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Bio Reactor\scripts\bio_reactor\Documents\"/>
    </mc:Choice>
  </mc:AlternateContent>
  <xr:revisionPtr revIDLastSave="0" documentId="13_ncr:1_{19672622-8D4C-4EE9-B87B-276B3DC65BB3}" xr6:coauthVersionLast="47" xr6:coauthVersionMax="47" xr10:uidLastSave="{00000000-0000-0000-0000-000000000000}"/>
  <bookViews>
    <workbookView xWindow="-120" yWindow="-120" windowWidth="29040" windowHeight="16440" xr2:uid="{04287AA0-B617-4126-87A7-88D0AA7AD4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<sst xmlns="http://schemas.openxmlformats.org/spreadsheetml/2006/main" count="114" uniqueCount="81">
  <si>
    <t>Page Address
(decimal)</t>
  </si>
  <si>
    <t>Byte number within a page</t>
  </si>
  <si>
    <t>Serial</t>
  </si>
  <si>
    <t>Comment</t>
  </si>
  <si>
    <t xml:space="preserve">internal </t>
  </si>
  <si>
    <t>Lock bytes</t>
  </si>
  <si>
    <t>Capability container</t>
  </si>
  <si>
    <t>Dynamic lock bytes</t>
  </si>
  <si>
    <t>RFUI</t>
  </si>
  <si>
    <t>CFG 0</t>
  </si>
  <si>
    <t>CGF 1</t>
  </si>
  <si>
    <t>PWD</t>
  </si>
  <si>
    <t>Pack</t>
  </si>
  <si>
    <t>T</t>
  </si>
  <si>
    <t>N</t>
  </si>
  <si>
    <t>-</t>
  </si>
  <si>
    <t>0-3 = EPOCH Sample Time</t>
  </si>
  <si>
    <t>0 = Latitude N or South / 1-2 = Latitude numbers / 3 = Latitude 1 dp</t>
  </si>
  <si>
    <t>0-3 = Latitude 2-5 dp</t>
  </si>
  <si>
    <t>Example strings</t>
  </si>
  <si>
    <t>0-2 = Longitude numbers / 3 = Longitude 1 dp</t>
  </si>
  <si>
    <t>B</t>
  </si>
  <si>
    <t>I</t>
  </si>
  <si>
    <t>S</t>
  </si>
  <si>
    <t>H</t>
  </si>
  <si>
    <t>O</t>
  </si>
  <si>
    <t>P</t>
  </si>
  <si>
    <t>C</t>
  </si>
  <si>
    <t>R</t>
  </si>
  <si>
    <t>0-3 = User</t>
  </si>
  <si>
    <t>ABCDEF123456</t>
  </si>
  <si>
    <t>A</t>
  </si>
  <si>
    <t>D</t>
  </si>
  <si>
    <t>E</t>
  </si>
  <si>
    <t>F</t>
  </si>
  <si>
    <t>0-3 = SupplyID</t>
  </si>
  <si>
    <t>0-3 = EPOCH Test Start Time</t>
  </si>
  <si>
    <t>0-1 = EPOCH Test Start Time</t>
  </si>
  <si>
    <t>0-3 = EPOCH Receipt Time</t>
  </si>
  <si>
    <t>0-1 = EPOCH Receipt Time</t>
  </si>
  <si>
    <t>This is a salted hash of the Serial Number</t>
  </si>
  <si>
    <t>8</t>
  </si>
  <si>
    <t>0 = Latitude 6 dp</t>
  </si>
  <si>
    <t>0-3 = Longitude 2-5 dp</t>
  </si>
  <si>
    <t>0 = Longitude 6 dp</t>
  </si>
  <si>
    <t>BishopChrisJ</t>
  </si>
  <si>
    <t>J</t>
  </si>
  <si>
    <t>-41.272778, 174.779328</t>
  </si>
  <si>
    <t>Block description</t>
  </si>
  <si>
    <t>This is the 12 varchar user name</t>
  </si>
  <si>
    <t>This is the 12 varchar Supply ID</t>
  </si>
  <si>
    <t>This stores the time that test started in UNIX EPOCH time.</t>
  </si>
  <si>
    <t>This is the lon / lat of the testing laboratory location.</t>
  </si>
  <si>
    <t>This stores the time that sample was received by testing laboratory in UNIX EPOCH time.</t>
  </si>
  <si>
    <t>0-1 = EPOCH Sample Time / 3 = Sample Type</t>
  </si>
  <si>
    <t>This is the status of the test.</t>
  </si>
  <si>
    <t>This stores the time that sample was taken in UNIX EPOCH time. Page 4 Byte 4 is the Sample Type.</t>
  </si>
  <si>
    <t>Written by</t>
  </si>
  <si>
    <t>Chip Manufacturer</t>
  </si>
  <si>
    <t>Mobile app</t>
  </si>
  <si>
    <t>ESP32/RC522</t>
  </si>
  <si>
    <t>Laboratory read/writer</t>
  </si>
  <si>
    <t>7</t>
  </si>
  <si>
    <t>4</t>
  </si>
  <si>
    <t>.</t>
  </si>
  <si>
    <t>2</t>
  </si>
  <si>
    <t>9</t>
  </si>
  <si>
    <t>3</t>
  </si>
  <si>
    <t>0 = Latitude N or South / 1-2 = Latitude numbers</t>
  </si>
  <si>
    <t>0-3 = Latitude</t>
  </si>
  <si>
    <t>0-1 = Latitude, 2-3 Longitude</t>
  </si>
  <si>
    <t>0-3 = Longitude numbers</t>
  </si>
  <si>
    <t>6</t>
  </si>
  <si>
    <t>-6.272778, 64.779328</t>
  </si>
  <si>
    <t>ESP32 can only read and write from Page 4-15. lon lat updated</t>
  </si>
  <si>
    <t>0 = Test Status, 3=TestType</t>
  </si>
  <si>
    <t>N, A</t>
  </si>
  <si>
    <t>test type is defined as A B C</t>
  </si>
  <si>
    <t>A = COLITAG</t>
  </si>
  <si>
    <t>B = COLILERT</t>
  </si>
  <si>
    <t>C = COLILERT18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</si>
</sst>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49" fontId="0" fillId="0" borderId="1" xfId="0" applyNumberFormat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2" xfId="0" quotePrefix="1" applyFill="1" applyBorder="1" applyAlignment="1">
      <alignment horizontal="center" vertical="center" wrapText="1"/>
    </xf>
    <xf numFmtId="0" fontId="0" fillId="3" borderId="4" xfId="0" quotePrefix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F434-4715-4B6B-BE0F-4D5A7DB4E46C}">
  <dimension ref="A3:N49"/>
  <sheetViews>
    <sheetView tabSelected="1" zoomScale="85" zoomScaleNormal="85" workbookViewId="0">
      <selection activeCell="N15" sqref="N15"/>
    </sheetView>
  </sheetViews>
  <sheetFormatPr defaultRowHeight="15" x14ac:dyDescent="0.25"/>
  <cols>
    <col min="1" max="1" width="10.140625" customWidth="1"/>
    <col min="2" max="5" width="13.140625" style="7" customWidth="1"/>
    <col min="6" max="6" width="53.5703125" style="8" bestFit="1" customWidth="1"/>
    <col min="7" max="7" width="34.7109375" customWidth="1"/>
    <col min="8" max="8" width="42.28515625" style="9" customWidth="1"/>
    <col min="9" max="9" width="18.42578125" customWidth="1"/>
  </cols>
  <sheetData>
    <row r="3" spans="1:14" x14ac:dyDescent="0.25">
      <c r="A3" s="52" t="s">
        <v>0</v>
      </c>
      <c r="B3" s="53" t="s">
        <v>1</v>
      </c>
      <c r="C3" s="53"/>
      <c r="D3" s="53"/>
      <c r="E3" s="53"/>
      <c r="F3" s="46" t="s">
        <v>48</v>
      </c>
      <c r="G3" s="46" t="s">
        <v>19</v>
      </c>
      <c r="H3" s="46" t="s">
        <v>3</v>
      </c>
      <c r="I3" s="46" t="s">
        <v>57</v>
      </c>
    </row>
    <row r="4" spans="1:14" x14ac:dyDescent="0.25">
      <c r="A4" s="52"/>
      <c r="B4" s="4">
        <v>0</v>
      </c>
      <c r="C4" s="4">
        <v>1</v>
      </c>
      <c r="D4" s="4">
        <v>2</v>
      </c>
      <c r="E4" s="4">
        <v>3</v>
      </c>
      <c r="F4" s="47"/>
      <c r="G4" s="47"/>
      <c r="H4" s="47"/>
      <c r="I4" s="47"/>
    </row>
    <row r="5" spans="1:14" x14ac:dyDescent="0.25">
      <c r="A5" s="1">
        <v>0</v>
      </c>
      <c r="B5" s="25" t="s">
        <v>2</v>
      </c>
      <c r="C5" s="25"/>
      <c r="D5" s="25"/>
      <c r="E5" s="25"/>
      <c r="F5" s="5"/>
      <c r="G5" s="48"/>
      <c r="H5" s="10"/>
      <c r="I5" s="26" t="s">
        <v>58</v>
      </c>
    </row>
    <row r="6" spans="1:14" x14ac:dyDescent="0.25">
      <c r="A6" s="1">
        <f>A5+1</f>
        <v>1</v>
      </c>
      <c r="B6" s="25" t="s">
        <v>2</v>
      </c>
      <c r="C6" s="25"/>
      <c r="D6" s="25"/>
      <c r="E6" s="25"/>
      <c r="F6" s="5"/>
      <c r="G6" s="49"/>
      <c r="H6" s="10"/>
      <c r="I6" s="27"/>
    </row>
    <row r="7" spans="1:14" x14ac:dyDescent="0.25">
      <c r="A7" s="1">
        <f t="shared" ref="A7:A49" si="0">A6+1</f>
        <v>2</v>
      </c>
      <c r="B7" s="3" t="s">
        <v>2</v>
      </c>
      <c r="C7" s="3" t="s">
        <v>4</v>
      </c>
      <c r="D7" s="3" t="s">
        <v>5</v>
      </c>
      <c r="E7" s="3" t="s">
        <v>5</v>
      </c>
      <c r="F7" s="5"/>
      <c r="G7" s="50"/>
      <c r="H7" s="10"/>
      <c r="I7" s="27"/>
    </row>
    <row r="8" spans="1:14" x14ac:dyDescent="0.25">
      <c r="A8" s="1">
        <f t="shared" si="0"/>
        <v>3</v>
      </c>
      <c r="B8" s="51" t="s">
        <v>6</v>
      </c>
      <c r="C8" s="51"/>
      <c r="D8" s="51"/>
      <c r="E8" s="51"/>
      <c r="F8" s="18"/>
      <c r="G8" s="19"/>
      <c r="H8" s="11"/>
      <c r="I8" s="27"/>
      <c r="L8" t="s">
        <v>74</v>
      </c>
    </row>
    <row r="9" spans="1:14" x14ac:dyDescent="0.25">
      <c r="A9" s="17">
        <f t="shared" si="0"/>
        <v>4</v>
      </c>
      <c r="B9" s="12">
        <v>1</v>
      </c>
      <c r="C9" s="12">
        <v>6</v>
      </c>
      <c r="D9" s="12">
        <v>7</v>
      </c>
      <c r="E9" s="12">
        <v>4</v>
      </c>
      <c r="F9" s="13" t="s">
        <v>36</v>
      </c>
      <c r="G9" s="41">
        <v>1674705429</v>
      </c>
      <c r="H9" s="42" t="s">
        <v>51</v>
      </c>
      <c r="I9" s="43" t="s">
        <v>60</v>
      </c>
    </row>
    <row r="10" spans="1:14" x14ac:dyDescent="0.25">
      <c r="A10" s="17">
        <f t="shared" si="0"/>
        <v>5</v>
      </c>
      <c r="B10" s="12">
        <v>7</v>
      </c>
      <c r="C10" s="12">
        <v>0</v>
      </c>
      <c r="D10" s="12">
        <v>5</v>
      </c>
      <c r="E10" s="12">
        <v>4</v>
      </c>
      <c r="F10" s="13" t="s">
        <v>36</v>
      </c>
      <c r="G10" s="41"/>
      <c r="H10" s="42"/>
      <c r="I10" s="44"/>
    </row>
    <row r="11" spans="1:14" x14ac:dyDescent="0.25">
      <c r="A11" s="17">
        <f t="shared" si="0"/>
        <v>6</v>
      </c>
      <c r="B11" s="12">
        <v>2</v>
      </c>
      <c r="C11" s="12">
        <v>9</v>
      </c>
      <c r="D11" s="12"/>
      <c r="E11" s="12"/>
      <c r="F11" s="13" t="s">
        <v>37</v>
      </c>
      <c r="G11" s="41"/>
      <c r="H11" s="42"/>
      <c r="I11" s="45"/>
    </row>
    <row r="12" spans="1:14" x14ac:dyDescent="0.25">
      <c r="A12" s="17">
        <f t="shared" si="0"/>
        <v>7</v>
      </c>
      <c r="B12" s="12" t="s">
        <v>14</v>
      </c>
      <c r="C12" s="12"/>
      <c r="D12" s="12"/>
      <c r="E12" s="12" t="s">
        <v>31</v>
      </c>
      <c r="F12" s="13" t="s">
        <v>75</v>
      </c>
      <c r="G12" s="15" t="s">
        <v>76</v>
      </c>
      <c r="H12" s="14" t="s">
        <v>55</v>
      </c>
      <c r="I12" s="14" t="s">
        <v>60</v>
      </c>
      <c r="L12" t="s">
        <v>77</v>
      </c>
    </row>
    <row r="13" spans="1:14" x14ac:dyDescent="0.25">
      <c r="A13" s="16">
        <f t="shared" si="0"/>
        <v>8</v>
      </c>
      <c r="B13" s="21" t="s">
        <v>15</v>
      </c>
      <c r="C13" s="21" t="s">
        <v>72</v>
      </c>
      <c r="D13" s="21" t="s">
        <v>64</v>
      </c>
      <c r="E13" s="21" t="s">
        <v>65</v>
      </c>
      <c r="F13" s="22" t="s">
        <v>68</v>
      </c>
      <c r="G13" s="29" t="s">
        <v>73</v>
      </c>
      <c r="H13" s="32" t="s">
        <v>52</v>
      </c>
      <c r="I13" s="35" t="s">
        <v>59</v>
      </c>
      <c r="N13" t="s">
        <v>78</v>
      </c>
    </row>
    <row r="14" spans="1:14" x14ac:dyDescent="0.25">
      <c r="A14" s="16">
        <f t="shared" si="0"/>
        <v>9</v>
      </c>
      <c r="B14" s="21" t="s">
        <v>62</v>
      </c>
      <c r="C14" s="21" t="s">
        <v>65</v>
      </c>
      <c r="D14" s="21" t="s">
        <v>62</v>
      </c>
      <c r="E14" s="21" t="s">
        <v>62</v>
      </c>
      <c r="F14" s="22" t="s">
        <v>69</v>
      </c>
      <c r="G14" s="30"/>
      <c r="H14" s="33"/>
      <c r="I14" s="35"/>
      <c r="N14" t="s">
        <v>79</v>
      </c>
    </row>
    <row r="15" spans="1:14" x14ac:dyDescent="0.25">
      <c r="A15" s="16">
        <f t="shared" si="0"/>
        <v>10</v>
      </c>
      <c r="B15" s="21" t="s">
        <v>41</v>
      </c>
      <c r="C15" s="21"/>
      <c r="D15" s="21" t="s">
        <v>72</v>
      </c>
      <c r="E15" s="21" t="s">
        <v>63</v>
      </c>
      <c r="F15" s="22" t="s">
        <v>70</v>
      </c>
      <c r="G15" s="30"/>
      <c r="H15" s="33"/>
      <c r="I15" s="35"/>
      <c r="N15" t="s">
        <v>80</v>
      </c>
    </row>
    <row r="16" spans="1:14" x14ac:dyDescent="0.25">
      <c r="A16" s="16">
        <f t="shared" si="0"/>
        <v>11</v>
      </c>
      <c r="B16" s="21" t="s">
        <v>64</v>
      </c>
      <c r="C16" s="21" t="s">
        <v>62</v>
      </c>
      <c r="D16" s="21" t="s">
        <v>62</v>
      </c>
      <c r="E16" s="21" t="s">
        <v>66</v>
      </c>
      <c r="F16" s="22" t="s">
        <v>71</v>
      </c>
      <c r="G16" s="30"/>
      <c r="H16" s="33"/>
      <c r="I16" s="35"/>
    </row>
    <row r="17" spans="1:9" x14ac:dyDescent="0.25">
      <c r="A17" s="16">
        <f t="shared" si="0"/>
        <v>12</v>
      </c>
      <c r="B17" s="21" t="s">
        <v>67</v>
      </c>
      <c r="C17" s="21" t="s">
        <v>65</v>
      </c>
      <c r="D17" s="21" t="s">
        <v>41</v>
      </c>
      <c r="E17" s="21"/>
      <c r="F17" s="22" t="s">
        <v>71</v>
      </c>
      <c r="G17" s="31"/>
      <c r="H17" s="34"/>
      <c r="I17" s="35"/>
    </row>
    <row r="18" spans="1:9" ht="15" customHeight="1" x14ac:dyDescent="0.25">
      <c r="A18" s="16">
        <f t="shared" si="0"/>
        <v>13</v>
      </c>
      <c r="B18" s="3" t="s">
        <v>21</v>
      </c>
      <c r="C18" s="3" t="s">
        <v>22</v>
      </c>
      <c r="D18" s="3" t="s">
        <v>23</v>
      </c>
      <c r="E18" s="3" t="s">
        <v>24</v>
      </c>
      <c r="F18" s="5" t="s">
        <v>29</v>
      </c>
      <c r="G18" s="23" t="s">
        <v>45</v>
      </c>
      <c r="H18" s="24" t="s">
        <v>49</v>
      </c>
      <c r="I18" s="35"/>
    </row>
    <row r="19" spans="1:9" x14ac:dyDescent="0.25">
      <c r="A19" s="16">
        <f t="shared" si="0"/>
        <v>14</v>
      </c>
      <c r="B19" s="3" t="s">
        <v>25</v>
      </c>
      <c r="C19" s="3" t="s">
        <v>26</v>
      </c>
      <c r="D19" s="3" t="s">
        <v>27</v>
      </c>
      <c r="E19" s="3" t="s">
        <v>24</v>
      </c>
      <c r="F19" s="5" t="s">
        <v>29</v>
      </c>
      <c r="G19" s="23"/>
      <c r="H19" s="24"/>
      <c r="I19" s="35"/>
    </row>
    <row r="20" spans="1:9" ht="15" customHeight="1" x14ac:dyDescent="0.25">
      <c r="A20" s="16">
        <f t="shared" si="0"/>
        <v>15</v>
      </c>
      <c r="B20" s="3" t="s">
        <v>28</v>
      </c>
      <c r="C20" s="3" t="s">
        <v>22</v>
      </c>
      <c r="D20" s="3" t="s">
        <v>23</v>
      </c>
      <c r="E20" s="3" t="s">
        <v>46</v>
      </c>
      <c r="F20" s="5" t="s">
        <v>29</v>
      </c>
      <c r="G20" s="23"/>
      <c r="H20" s="24"/>
      <c r="I20" s="35"/>
    </row>
    <row r="21" spans="1:9" x14ac:dyDescent="0.25">
      <c r="A21" s="16">
        <f t="shared" si="0"/>
        <v>16</v>
      </c>
      <c r="B21" s="3">
        <v>1</v>
      </c>
      <c r="C21" s="3">
        <v>6</v>
      </c>
      <c r="D21" s="3">
        <v>7</v>
      </c>
      <c r="E21" s="3">
        <v>4</v>
      </c>
      <c r="F21" s="5" t="s">
        <v>16</v>
      </c>
      <c r="G21" s="23">
        <v>1674705429</v>
      </c>
      <c r="H21" s="24" t="s">
        <v>56</v>
      </c>
      <c r="I21" s="35"/>
    </row>
    <row r="22" spans="1:9" x14ac:dyDescent="0.25">
      <c r="A22" s="16">
        <f t="shared" si="0"/>
        <v>17</v>
      </c>
      <c r="B22" s="3">
        <v>7</v>
      </c>
      <c r="C22" s="3">
        <v>0</v>
      </c>
      <c r="D22" s="3">
        <v>5</v>
      </c>
      <c r="E22" s="3">
        <v>4</v>
      </c>
      <c r="F22" s="5" t="s">
        <v>16</v>
      </c>
      <c r="G22" s="23"/>
      <c r="H22" s="24"/>
      <c r="I22" s="35"/>
    </row>
    <row r="23" spans="1:9" x14ac:dyDescent="0.25">
      <c r="A23" s="16">
        <f t="shared" si="0"/>
        <v>18</v>
      </c>
      <c r="B23" s="3">
        <v>2</v>
      </c>
      <c r="C23" s="3">
        <v>9</v>
      </c>
      <c r="D23" s="3"/>
      <c r="E23" s="3" t="s">
        <v>13</v>
      </c>
      <c r="F23" s="5" t="s">
        <v>54</v>
      </c>
      <c r="G23" s="23"/>
      <c r="H23" s="24"/>
      <c r="I23" s="35"/>
    </row>
    <row r="24" spans="1:9" x14ac:dyDescent="0.25">
      <c r="A24" s="16">
        <f t="shared" si="0"/>
        <v>19</v>
      </c>
      <c r="B24" s="3" t="s">
        <v>31</v>
      </c>
      <c r="C24" s="3" t="s">
        <v>21</v>
      </c>
      <c r="D24" s="3" t="s">
        <v>27</v>
      </c>
      <c r="E24" s="3" t="s">
        <v>32</v>
      </c>
      <c r="F24" s="5" t="s">
        <v>35</v>
      </c>
      <c r="G24" s="36" t="s">
        <v>30</v>
      </c>
      <c r="H24" s="24" t="s">
        <v>50</v>
      </c>
      <c r="I24" s="35"/>
    </row>
    <row r="25" spans="1:9" x14ac:dyDescent="0.25">
      <c r="A25" s="16">
        <f t="shared" si="0"/>
        <v>20</v>
      </c>
      <c r="B25" s="3" t="s">
        <v>33</v>
      </c>
      <c r="C25" s="3" t="s">
        <v>34</v>
      </c>
      <c r="D25" s="3">
        <v>1</v>
      </c>
      <c r="E25" s="3">
        <v>2</v>
      </c>
      <c r="F25" s="5" t="s">
        <v>35</v>
      </c>
      <c r="G25" s="36"/>
      <c r="H25" s="24"/>
      <c r="I25" s="35"/>
    </row>
    <row r="26" spans="1:9" x14ac:dyDescent="0.25">
      <c r="A26" s="16">
        <f t="shared" si="0"/>
        <v>21</v>
      </c>
      <c r="B26" s="3">
        <v>3</v>
      </c>
      <c r="C26" s="3">
        <v>4</v>
      </c>
      <c r="D26" s="3">
        <v>5</v>
      </c>
      <c r="E26" s="3">
        <v>6</v>
      </c>
      <c r="F26" s="5" t="s">
        <v>35</v>
      </c>
      <c r="G26" s="36"/>
      <c r="H26" s="24"/>
      <c r="I26" s="35"/>
    </row>
    <row r="27" spans="1:9" ht="30" x14ac:dyDescent="0.25">
      <c r="A27" s="16">
        <f>A26+1</f>
        <v>22</v>
      </c>
      <c r="B27" s="3" t="s">
        <v>15</v>
      </c>
      <c r="C27" s="3">
        <v>4</v>
      </c>
      <c r="D27" s="3">
        <v>1</v>
      </c>
      <c r="E27" s="3">
        <v>2</v>
      </c>
      <c r="F27" s="5" t="s">
        <v>17</v>
      </c>
      <c r="G27" s="37" t="s">
        <v>47</v>
      </c>
      <c r="H27" s="24" t="s">
        <v>52</v>
      </c>
      <c r="I27" s="38" t="s">
        <v>61</v>
      </c>
    </row>
    <row r="28" spans="1:9" x14ac:dyDescent="0.25">
      <c r="A28" s="16">
        <f t="shared" si="0"/>
        <v>23</v>
      </c>
      <c r="B28" s="3">
        <v>7</v>
      </c>
      <c r="C28" s="3">
        <v>2</v>
      </c>
      <c r="D28" s="3">
        <v>7</v>
      </c>
      <c r="E28" s="3">
        <v>7</v>
      </c>
      <c r="F28" s="5" t="s">
        <v>18</v>
      </c>
      <c r="G28" s="37"/>
      <c r="H28" s="24"/>
      <c r="I28" s="39"/>
    </row>
    <row r="29" spans="1:9" x14ac:dyDescent="0.25">
      <c r="A29" s="16">
        <f t="shared" si="0"/>
        <v>24</v>
      </c>
      <c r="B29" s="3" t="s">
        <v>41</v>
      </c>
      <c r="C29" s="3"/>
      <c r="D29" s="3"/>
      <c r="E29" s="3"/>
      <c r="F29" s="5" t="s">
        <v>42</v>
      </c>
      <c r="G29" s="37"/>
      <c r="H29" s="24"/>
      <c r="I29" s="39"/>
    </row>
    <row r="30" spans="1:9" x14ac:dyDescent="0.25">
      <c r="A30" s="16">
        <f t="shared" si="0"/>
        <v>25</v>
      </c>
      <c r="B30" s="3">
        <v>1</v>
      </c>
      <c r="C30" s="3">
        <v>7</v>
      </c>
      <c r="D30" s="3">
        <v>4</v>
      </c>
      <c r="E30" s="3">
        <v>7</v>
      </c>
      <c r="F30" s="5" t="s">
        <v>20</v>
      </c>
      <c r="G30" s="37"/>
      <c r="H30" s="24"/>
      <c r="I30" s="39"/>
    </row>
    <row r="31" spans="1:9" x14ac:dyDescent="0.25">
      <c r="A31" s="16">
        <f t="shared" si="0"/>
        <v>26</v>
      </c>
      <c r="B31" s="3">
        <v>7</v>
      </c>
      <c r="C31" s="3">
        <v>9</v>
      </c>
      <c r="D31" s="3">
        <v>3</v>
      </c>
      <c r="E31" s="3">
        <v>2</v>
      </c>
      <c r="F31" s="5" t="s">
        <v>43</v>
      </c>
      <c r="G31" s="37"/>
      <c r="H31" s="24"/>
      <c r="I31" s="39"/>
    </row>
    <row r="32" spans="1:9" x14ac:dyDescent="0.25">
      <c r="A32" s="16">
        <f t="shared" si="0"/>
        <v>27</v>
      </c>
      <c r="B32" s="3" t="s">
        <v>41</v>
      </c>
      <c r="C32" s="3"/>
      <c r="D32" s="3"/>
      <c r="E32" s="3"/>
      <c r="F32" s="5" t="s">
        <v>44</v>
      </c>
      <c r="G32" s="37"/>
      <c r="H32" s="24"/>
      <c r="I32" s="39"/>
    </row>
    <row r="33" spans="1:9" x14ac:dyDescent="0.25">
      <c r="A33" s="16">
        <f t="shared" si="0"/>
        <v>28</v>
      </c>
      <c r="B33" s="3">
        <v>1</v>
      </c>
      <c r="C33" s="3">
        <v>6</v>
      </c>
      <c r="D33" s="3">
        <v>7</v>
      </c>
      <c r="E33" s="3">
        <v>4</v>
      </c>
      <c r="F33" s="5" t="s">
        <v>38</v>
      </c>
      <c r="G33" s="23">
        <v>1674705429</v>
      </c>
      <c r="H33" s="24" t="s">
        <v>53</v>
      </c>
      <c r="I33" s="39"/>
    </row>
    <row r="34" spans="1:9" x14ac:dyDescent="0.25">
      <c r="A34" s="16">
        <f t="shared" si="0"/>
        <v>29</v>
      </c>
      <c r="B34" s="3">
        <v>7</v>
      </c>
      <c r="C34" s="3">
        <v>0</v>
      </c>
      <c r="D34" s="3">
        <v>5</v>
      </c>
      <c r="E34" s="3">
        <v>4</v>
      </c>
      <c r="F34" s="5" t="s">
        <v>38</v>
      </c>
      <c r="G34" s="23"/>
      <c r="H34" s="24"/>
      <c r="I34" s="39"/>
    </row>
    <row r="35" spans="1:9" x14ac:dyDescent="0.25">
      <c r="A35" s="16">
        <f t="shared" si="0"/>
        <v>30</v>
      </c>
      <c r="B35" s="3">
        <v>2</v>
      </c>
      <c r="C35" s="3">
        <v>9</v>
      </c>
      <c r="D35" s="3"/>
      <c r="E35" s="3"/>
      <c r="F35" s="5" t="s">
        <v>39</v>
      </c>
      <c r="G35" s="23"/>
      <c r="H35" s="24"/>
      <c r="I35" s="40"/>
    </row>
    <row r="36" spans="1:9" x14ac:dyDescent="0.25">
      <c r="A36" s="16">
        <f t="shared" si="0"/>
        <v>31</v>
      </c>
      <c r="B36" s="3"/>
      <c r="C36" s="3"/>
      <c r="D36" s="3"/>
      <c r="E36" s="3"/>
      <c r="F36" s="5"/>
      <c r="G36" s="20"/>
      <c r="H36" s="10"/>
      <c r="I36" s="10"/>
    </row>
    <row r="37" spans="1:9" x14ac:dyDescent="0.25">
      <c r="A37" s="16">
        <f t="shared" si="0"/>
        <v>32</v>
      </c>
      <c r="B37" s="3"/>
      <c r="C37" s="3"/>
      <c r="D37" s="3"/>
      <c r="E37" s="3"/>
      <c r="F37" s="5"/>
      <c r="G37" s="2"/>
      <c r="H37" s="10"/>
      <c r="I37" s="10"/>
    </row>
    <row r="38" spans="1:9" x14ac:dyDescent="0.25">
      <c r="A38" s="1">
        <f t="shared" si="0"/>
        <v>33</v>
      </c>
      <c r="B38" s="3"/>
      <c r="C38" s="3"/>
      <c r="D38" s="3"/>
      <c r="E38" s="3"/>
      <c r="F38" s="5"/>
      <c r="G38" s="2"/>
      <c r="H38" s="10"/>
      <c r="I38" s="10"/>
    </row>
    <row r="39" spans="1:9" x14ac:dyDescent="0.25">
      <c r="A39" s="1">
        <f t="shared" si="0"/>
        <v>34</v>
      </c>
      <c r="B39" s="3"/>
      <c r="C39" s="3"/>
      <c r="D39" s="3"/>
      <c r="E39" s="3"/>
      <c r="F39" s="5"/>
      <c r="G39" s="2"/>
      <c r="H39" s="10"/>
      <c r="I39" s="10"/>
    </row>
    <row r="40" spans="1:9" x14ac:dyDescent="0.25">
      <c r="A40" s="1">
        <f t="shared" si="0"/>
        <v>35</v>
      </c>
      <c r="B40" s="3"/>
      <c r="C40" s="3"/>
      <c r="D40" s="3"/>
      <c r="E40" s="3"/>
      <c r="F40" s="5"/>
      <c r="G40" s="2"/>
      <c r="H40" s="10"/>
      <c r="I40" s="10"/>
    </row>
    <row r="41" spans="1:9" x14ac:dyDescent="0.25">
      <c r="A41" s="1">
        <f t="shared" si="0"/>
        <v>36</v>
      </c>
      <c r="B41" s="3"/>
      <c r="C41" s="3"/>
      <c r="D41" s="3"/>
      <c r="E41" s="3"/>
      <c r="F41" s="5"/>
      <c r="G41" s="2"/>
      <c r="H41" s="10"/>
      <c r="I41" s="10"/>
    </row>
    <row r="42" spans="1:9" x14ac:dyDescent="0.25">
      <c r="A42" s="1">
        <f t="shared" si="0"/>
        <v>37</v>
      </c>
      <c r="B42" s="3"/>
      <c r="C42" s="3"/>
      <c r="D42" s="3"/>
      <c r="E42" s="3"/>
      <c r="F42" s="5"/>
      <c r="G42" s="2"/>
      <c r="H42" s="10"/>
      <c r="I42" s="10"/>
    </row>
    <row r="43" spans="1:9" x14ac:dyDescent="0.25">
      <c r="A43" s="1">
        <f t="shared" si="0"/>
        <v>38</v>
      </c>
      <c r="B43" s="6"/>
      <c r="C43" s="6"/>
      <c r="D43" s="6"/>
      <c r="E43" s="3"/>
      <c r="F43" s="5"/>
      <c r="G43" s="2"/>
      <c r="H43" s="10"/>
      <c r="I43" s="10"/>
    </row>
    <row r="44" spans="1:9" x14ac:dyDescent="0.25">
      <c r="A44" s="1">
        <f t="shared" si="0"/>
        <v>39</v>
      </c>
      <c r="B44" s="6"/>
      <c r="C44" s="6"/>
      <c r="D44" s="6"/>
      <c r="E44" s="6"/>
      <c r="F44" s="5"/>
      <c r="G44" s="2"/>
      <c r="H44" s="10"/>
      <c r="I44" s="10"/>
    </row>
    <row r="45" spans="1:9" x14ac:dyDescent="0.25">
      <c r="A45" s="1">
        <f t="shared" si="0"/>
        <v>40</v>
      </c>
      <c r="B45" s="25" t="s">
        <v>7</v>
      </c>
      <c r="C45" s="25"/>
      <c r="D45" s="25"/>
      <c r="E45" s="3" t="s">
        <v>8</v>
      </c>
      <c r="F45" s="5"/>
      <c r="G45" s="2"/>
      <c r="H45" s="10"/>
      <c r="I45" s="26" t="s">
        <v>58</v>
      </c>
    </row>
    <row r="46" spans="1:9" x14ac:dyDescent="0.25">
      <c r="A46" s="1">
        <f t="shared" si="0"/>
        <v>41</v>
      </c>
      <c r="B46" s="25" t="s">
        <v>9</v>
      </c>
      <c r="C46" s="25"/>
      <c r="D46" s="25"/>
      <c r="E46" s="25"/>
      <c r="F46" s="5"/>
      <c r="G46" s="2"/>
      <c r="H46" s="10"/>
      <c r="I46" s="27"/>
    </row>
    <row r="47" spans="1:9" x14ac:dyDescent="0.25">
      <c r="A47" s="1">
        <f t="shared" si="0"/>
        <v>42</v>
      </c>
      <c r="B47" s="3" t="s">
        <v>10</v>
      </c>
      <c r="C47" s="3"/>
      <c r="D47" s="3"/>
      <c r="E47" s="3"/>
      <c r="F47" s="5"/>
      <c r="G47" s="2"/>
      <c r="H47" s="10"/>
      <c r="I47" s="27"/>
    </row>
    <row r="48" spans="1:9" x14ac:dyDescent="0.25">
      <c r="A48" s="1">
        <f t="shared" si="0"/>
        <v>43</v>
      </c>
      <c r="B48" s="3" t="s">
        <v>11</v>
      </c>
      <c r="C48" s="3"/>
      <c r="D48" s="3"/>
      <c r="E48" s="3"/>
      <c r="F48" s="5" t="s">
        <v>40</v>
      </c>
      <c r="G48" s="2"/>
      <c r="H48" s="10"/>
      <c r="I48" s="27"/>
    </row>
    <row r="49" spans="1:9" x14ac:dyDescent="0.25">
      <c r="A49" s="1">
        <f t="shared" si="0"/>
        <v>44</v>
      </c>
      <c r="B49" s="3" t="s">
        <v>12</v>
      </c>
      <c r="C49" s="3"/>
      <c r="D49" s="3" t="s">
        <v>8</v>
      </c>
      <c r="E49" s="3"/>
      <c r="F49" s="5"/>
      <c r="G49" s="2"/>
      <c r="H49" s="10"/>
      <c r="I49" s="28"/>
    </row>
  </sheetData>
  <mergeCells count="31">
    <mergeCell ref="A3:A4"/>
    <mergeCell ref="B3:E3"/>
    <mergeCell ref="F3:F4"/>
    <mergeCell ref="G3:G4"/>
    <mergeCell ref="H3:H4"/>
    <mergeCell ref="I3:I4"/>
    <mergeCell ref="B5:E5"/>
    <mergeCell ref="G5:G7"/>
    <mergeCell ref="I5:I8"/>
    <mergeCell ref="B6:E6"/>
    <mergeCell ref="B8:E8"/>
    <mergeCell ref="G27:G32"/>
    <mergeCell ref="H27:H32"/>
    <mergeCell ref="I27:I35"/>
    <mergeCell ref="G9:G11"/>
    <mergeCell ref="H9:H11"/>
    <mergeCell ref="G21:G23"/>
    <mergeCell ref="H21:H23"/>
    <mergeCell ref="G18:G20"/>
    <mergeCell ref="H18:H20"/>
    <mergeCell ref="I9:I11"/>
    <mergeCell ref="G13:G17"/>
    <mergeCell ref="H13:H17"/>
    <mergeCell ref="I13:I26"/>
    <mergeCell ref="G24:G26"/>
    <mergeCell ref="H24:H26"/>
    <mergeCell ref="G33:G35"/>
    <mergeCell ref="H33:H35"/>
    <mergeCell ref="B45:D45"/>
    <mergeCell ref="I45:I49"/>
    <mergeCell ref="B46:E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Bishop</dc:creator>
  <cp:lastModifiedBy>Hasan Jamal</cp:lastModifiedBy>
  <dcterms:created xsi:type="dcterms:W3CDTF">2023-01-25T00:07:09Z</dcterms:created>
  <dcterms:modified xsi:type="dcterms:W3CDTF">2023-02-08T16:12:47Z</dcterms:modified>
</cp:coreProperties>
</file>