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0df858cc478a2/Bactosure/Tester/"/>
    </mc:Choice>
  </mc:AlternateContent>
  <xr:revisionPtr revIDLastSave="118" documentId="8_{BFD36A09-A6F9-4E67-A781-F50A5AFA969D}" xr6:coauthVersionLast="47" xr6:coauthVersionMax="47" xr10:uidLastSave="{6463720C-EFD3-4C82-86D6-0B9E36924311}"/>
  <bookViews>
    <workbookView xWindow="-28920" yWindow="-120" windowWidth="29040" windowHeight="15840" xr2:uid="{04287AA0-B617-4126-87A7-88D0AA7AD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</calcChain>
</file>

<file path=xl/sharedStrings.xml><?xml version="1.0" encoding="utf-8"?>
<sst xmlns="http://schemas.openxmlformats.org/spreadsheetml/2006/main" count="95" uniqueCount="64">
  <si>
    <t>Page Address
(decimal)</t>
  </si>
  <si>
    <t>Byte number within a page</t>
  </si>
  <si>
    <t>Serial</t>
  </si>
  <si>
    <t>Comment</t>
  </si>
  <si>
    <t xml:space="preserve">internal </t>
  </si>
  <si>
    <t>Lock bytes</t>
  </si>
  <si>
    <t>Capability container</t>
  </si>
  <si>
    <t>Dynamic lock bytes</t>
  </si>
  <si>
    <t>RFUI</t>
  </si>
  <si>
    <t>CFG 0</t>
  </si>
  <si>
    <t>CGF 1</t>
  </si>
  <si>
    <t>PWD</t>
  </si>
  <si>
    <t>Pack</t>
  </si>
  <si>
    <t>T</t>
  </si>
  <si>
    <t>N</t>
  </si>
  <si>
    <t>-</t>
  </si>
  <si>
    <t>0-3 = EPOCH Sample Time</t>
  </si>
  <si>
    <t>0 = Latitude N or South / 1-2 = Latitude numbers / 3 = Latitude 1 dp</t>
  </si>
  <si>
    <t>0-3 = Latitude 2-5 dp</t>
  </si>
  <si>
    <t>Example strings</t>
  </si>
  <si>
    <t>0-2 = Longitude numbers / 3 = Longitude 1 dp</t>
  </si>
  <si>
    <t>B</t>
  </si>
  <si>
    <t>I</t>
  </si>
  <si>
    <t>S</t>
  </si>
  <si>
    <t>H</t>
  </si>
  <si>
    <t>O</t>
  </si>
  <si>
    <t>P</t>
  </si>
  <si>
    <t>C</t>
  </si>
  <si>
    <t>R</t>
  </si>
  <si>
    <t>0-3 = User</t>
  </si>
  <si>
    <t>ABCDEF123456</t>
  </si>
  <si>
    <t>A</t>
  </si>
  <si>
    <t>D</t>
  </si>
  <si>
    <t>E</t>
  </si>
  <si>
    <t>F</t>
  </si>
  <si>
    <t>0-3 = SupplyID</t>
  </si>
  <si>
    <t>0-3 = EPOCH Test Start Time</t>
  </si>
  <si>
    <t>0-1 = EPOCH Test Start Time</t>
  </si>
  <si>
    <t>0-3 = EPOCH Receipt Time</t>
  </si>
  <si>
    <t>0-1 = EPOCH Receipt Time</t>
  </si>
  <si>
    <t>This is a salted hash of the Serial Number</t>
  </si>
  <si>
    <t>8</t>
  </si>
  <si>
    <t>0 = Latitude 6 dp</t>
  </si>
  <si>
    <t>0-3 = Longitude 2-5 dp</t>
  </si>
  <si>
    <t>0 = Longitude 6 dp</t>
  </si>
  <si>
    <t>BishopChrisJ</t>
  </si>
  <si>
    <t>J</t>
  </si>
  <si>
    <t>-41.272778, 174.779328</t>
  </si>
  <si>
    <t>Block description</t>
  </si>
  <si>
    <t>This is the lon / lat of the sample collection location</t>
  </si>
  <si>
    <t>This is the 12 varchar user name</t>
  </si>
  <si>
    <t>This is the 12 varchar Supply ID</t>
  </si>
  <si>
    <t>This stores the time that test started in UNIX EPOCH time.</t>
  </si>
  <si>
    <t>This is the lon / lat of the testing laboratory location.</t>
  </si>
  <si>
    <t>This stores the time that sample was received by testing laboratory in UNIX EPOCH time.</t>
  </si>
  <si>
    <t>0-1 = EPOCH Sample Time / 3 = Sample Type</t>
  </si>
  <si>
    <t>0 = Test Status</t>
  </si>
  <si>
    <t>This is the status of the test.</t>
  </si>
  <si>
    <t>This stores the time that sample was taken in UNIX EPOCH time. Page 4 Byte 4 is the Sample Type.</t>
  </si>
  <si>
    <t>Written by</t>
  </si>
  <si>
    <t>Chip Manufacturer</t>
  </si>
  <si>
    <t>Mobile app</t>
  </si>
  <si>
    <t>ESP32/RC522</t>
  </si>
  <si>
    <t>Laboratory read/writer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</si>
</sst>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F434-4715-4B6B-BE0F-4D5A7DB4E46C}">
  <dimension ref="A1:I47"/>
  <sheetViews>
    <sheetView tabSelected="1" workbookViewId="0">
      <selection activeCell="F7" sqref="F7:F8"/>
    </sheetView>
  </sheetViews>
  <sheetFormatPr defaultRowHeight="15" x14ac:dyDescent="0.25"/>
  <cols>
    <col min="1" max="1" width="10.140625" style="16" customWidth="1"/>
    <col min="2" max="5" width="13.140625" style="17" customWidth="1"/>
    <col min="6" max="6" width="53.5703125" style="18" bestFit="1" customWidth="1"/>
    <col min="7" max="7" width="34.7109375" style="16" customWidth="1"/>
    <col min="8" max="8" width="42.28515625" style="20" customWidth="1"/>
    <col min="9" max="9" width="18.42578125" style="16" customWidth="1"/>
    <col min="10" max="16384" width="9.140625" style="16"/>
  </cols>
  <sheetData>
    <row r="1" spans="1:9" customFormat="1" ht="17.25" customHeight="1" x14ac:dyDescent="0.25">
      <c r="A1" s="8" t="s">
        <v>0</v>
      </c>
      <c r="B1" s="10" t="s">
        <v>1</v>
      </c>
      <c r="C1" s="10"/>
      <c r="D1" s="10"/>
      <c r="E1" s="10"/>
      <c r="F1" s="23" t="s">
        <v>48</v>
      </c>
      <c r="G1" s="23" t="s">
        <v>19</v>
      </c>
      <c r="H1" s="23" t="s">
        <v>3</v>
      </c>
      <c r="I1" s="23" t="s">
        <v>59</v>
      </c>
    </row>
    <row r="2" spans="1:9" customFormat="1" ht="27" customHeight="1" x14ac:dyDescent="0.25">
      <c r="A2" s="8"/>
      <c r="B2" s="11">
        <v>0</v>
      </c>
      <c r="C2" s="11">
        <v>1</v>
      </c>
      <c r="D2" s="11">
        <v>2</v>
      </c>
      <c r="E2" s="11">
        <v>3</v>
      </c>
      <c r="F2" s="24"/>
      <c r="G2" s="24"/>
      <c r="H2" s="24"/>
      <c r="I2" s="24"/>
    </row>
    <row r="3" spans="1:9" customFormat="1" x14ac:dyDescent="0.25">
      <c r="A3" s="1">
        <v>0</v>
      </c>
      <c r="B3" s="9" t="s">
        <v>2</v>
      </c>
      <c r="C3" s="9"/>
      <c r="D3" s="9"/>
      <c r="E3" s="9"/>
      <c r="F3" s="13"/>
      <c r="G3" s="3"/>
      <c r="H3" s="21"/>
      <c r="I3" s="25" t="s">
        <v>60</v>
      </c>
    </row>
    <row r="4" spans="1:9" customFormat="1" x14ac:dyDescent="0.25">
      <c r="A4" s="1">
        <f>A3+1</f>
        <v>1</v>
      </c>
      <c r="B4" s="9" t="s">
        <v>2</v>
      </c>
      <c r="C4" s="9"/>
      <c r="D4" s="9"/>
      <c r="E4" s="9"/>
      <c r="F4" s="13"/>
      <c r="G4" s="4"/>
      <c r="H4" s="21"/>
      <c r="I4" s="26"/>
    </row>
    <row r="5" spans="1:9" customFormat="1" x14ac:dyDescent="0.25">
      <c r="A5" s="1">
        <f t="shared" ref="A5:A47" si="0">A4+1</f>
        <v>2</v>
      </c>
      <c r="B5" s="12" t="s">
        <v>2</v>
      </c>
      <c r="C5" s="12" t="s">
        <v>4</v>
      </c>
      <c r="D5" s="12" t="s">
        <v>5</v>
      </c>
      <c r="E5" s="12" t="s">
        <v>5</v>
      </c>
      <c r="F5" s="13"/>
      <c r="G5" s="5"/>
      <c r="H5" s="21"/>
      <c r="I5" s="26"/>
    </row>
    <row r="6" spans="1:9" customFormat="1" x14ac:dyDescent="0.25">
      <c r="A6" s="1">
        <f t="shared" si="0"/>
        <v>3</v>
      </c>
      <c r="B6" s="9" t="s">
        <v>6</v>
      </c>
      <c r="C6" s="9"/>
      <c r="D6" s="9"/>
      <c r="E6" s="9"/>
      <c r="F6" s="13"/>
      <c r="G6" s="2"/>
      <c r="H6" s="21"/>
      <c r="I6" s="27"/>
    </row>
    <row r="7" spans="1:9" customFormat="1" x14ac:dyDescent="0.25">
      <c r="A7" s="1">
        <f t="shared" si="0"/>
        <v>4</v>
      </c>
      <c r="B7" s="12">
        <v>1</v>
      </c>
      <c r="C7" s="12">
        <v>6</v>
      </c>
      <c r="D7" s="12">
        <v>7</v>
      </c>
      <c r="E7" s="12">
        <v>4</v>
      </c>
      <c r="F7" s="13" t="s">
        <v>16</v>
      </c>
      <c r="G7" s="7">
        <v>1674705429</v>
      </c>
      <c r="H7" s="22" t="s">
        <v>58</v>
      </c>
      <c r="I7" s="25" t="s">
        <v>61</v>
      </c>
    </row>
    <row r="8" spans="1:9" customFormat="1" x14ac:dyDescent="0.25">
      <c r="A8" s="1">
        <f t="shared" si="0"/>
        <v>5</v>
      </c>
      <c r="B8" s="12">
        <v>7</v>
      </c>
      <c r="C8" s="12">
        <v>0</v>
      </c>
      <c r="D8" s="12">
        <v>5</v>
      </c>
      <c r="E8" s="12">
        <v>4</v>
      </c>
      <c r="F8" s="13" t="s">
        <v>16</v>
      </c>
      <c r="G8" s="7"/>
      <c r="H8" s="22"/>
      <c r="I8" s="26"/>
    </row>
    <row r="9" spans="1:9" customFormat="1" x14ac:dyDescent="0.25">
      <c r="A9" s="1">
        <f t="shared" si="0"/>
        <v>6</v>
      </c>
      <c r="B9" s="12">
        <v>2</v>
      </c>
      <c r="C9" s="12">
        <v>9</v>
      </c>
      <c r="D9" s="12"/>
      <c r="E9" s="12" t="s">
        <v>13</v>
      </c>
      <c r="F9" s="13" t="s">
        <v>55</v>
      </c>
      <c r="G9" s="7"/>
      <c r="H9" s="22"/>
      <c r="I9" s="26"/>
    </row>
    <row r="10" spans="1:9" customFormat="1" ht="30" x14ac:dyDescent="0.25">
      <c r="A10" s="1">
        <f t="shared" si="0"/>
        <v>7</v>
      </c>
      <c r="B10" s="12" t="s">
        <v>15</v>
      </c>
      <c r="C10" s="12">
        <v>4</v>
      </c>
      <c r="D10" s="12">
        <v>1</v>
      </c>
      <c r="E10" s="12">
        <v>2</v>
      </c>
      <c r="F10" s="13" t="s">
        <v>17</v>
      </c>
      <c r="G10" s="19" t="s">
        <v>47</v>
      </c>
      <c r="H10" s="22" t="s">
        <v>49</v>
      </c>
      <c r="I10" s="26"/>
    </row>
    <row r="11" spans="1:9" customFormat="1" x14ac:dyDescent="0.25">
      <c r="A11" s="1">
        <f t="shared" si="0"/>
        <v>8</v>
      </c>
      <c r="B11" s="12">
        <v>7</v>
      </c>
      <c r="C11" s="12">
        <v>2</v>
      </c>
      <c r="D11" s="12">
        <v>7</v>
      </c>
      <c r="E11" s="12">
        <v>7</v>
      </c>
      <c r="F11" s="13" t="s">
        <v>18</v>
      </c>
      <c r="G11" s="14"/>
      <c r="H11" s="22"/>
      <c r="I11" s="26"/>
    </row>
    <row r="12" spans="1:9" customFormat="1" x14ac:dyDescent="0.25">
      <c r="A12" s="1">
        <f t="shared" si="0"/>
        <v>9</v>
      </c>
      <c r="B12" s="12" t="s">
        <v>41</v>
      </c>
      <c r="C12" s="12"/>
      <c r="D12" s="12"/>
      <c r="E12" s="12"/>
      <c r="F12" s="13" t="s">
        <v>42</v>
      </c>
      <c r="G12" s="14"/>
      <c r="H12" s="22"/>
      <c r="I12" s="26"/>
    </row>
    <row r="13" spans="1:9" customFormat="1" x14ac:dyDescent="0.25">
      <c r="A13" s="1">
        <f t="shared" si="0"/>
        <v>10</v>
      </c>
      <c r="B13" s="12">
        <v>1</v>
      </c>
      <c r="C13" s="12">
        <v>7</v>
      </c>
      <c r="D13" s="12">
        <v>4</v>
      </c>
      <c r="E13" s="12">
        <v>7</v>
      </c>
      <c r="F13" s="13" t="s">
        <v>20</v>
      </c>
      <c r="G13" s="14"/>
      <c r="H13" s="22"/>
      <c r="I13" s="26"/>
    </row>
    <row r="14" spans="1:9" customFormat="1" x14ac:dyDescent="0.25">
      <c r="A14" s="1">
        <f t="shared" si="0"/>
        <v>11</v>
      </c>
      <c r="B14" s="12">
        <v>7</v>
      </c>
      <c r="C14" s="12">
        <v>9</v>
      </c>
      <c r="D14" s="12">
        <v>3</v>
      </c>
      <c r="E14" s="12">
        <v>2</v>
      </c>
      <c r="F14" s="13" t="s">
        <v>43</v>
      </c>
      <c r="G14" s="14"/>
      <c r="H14" s="22"/>
      <c r="I14" s="26"/>
    </row>
    <row r="15" spans="1:9" customFormat="1" x14ac:dyDescent="0.25">
      <c r="A15" s="1">
        <f t="shared" si="0"/>
        <v>12</v>
      </c>
      <c r="B15" s="12" t="s">
        <v>41</v>
      </c>
      <c r="C15" s="12"/>
      <c r="D15" s="12"/>
      <c r="E15" s="12"/>
      <c r="F15" s="13" t="s">
        <v>44</v>
      </c>
      <c r="G15" s="14"/>
      <c r="H15" s="22"/>
      <c r="I15" s="26"/>
    </row>
    <row r="16" spans="1:9" customFormat="1" x14ac:dyDescent="0.25">
      <c r="A16" s="1">
        <f t="shared" si="0"/>
        <v>13</v>
      </c>
      <c r="B16" s="12" t="s">
        <v>21</v>
      </c>
      <c r="C16" s="12" t="s">
        <v>22</v>
      </c>
      <c r="D16" s="12" t="s">
        <v>23</v>
      </c>
      <c r="E16" s="12" t="s">
        <v>24</v>
      </c>
      <c r="F16" s="13" t="s">
        <v>29</v>
      </c>
      <c r="G16" s="7" t="s">
        <v>45</v>
      </c>
      <c r="H16" s="22" t="s">
        <v>50</v>
      </c>
      <c r="I16" s="26"/>
    </row>
    <row r="17" spans="1:9" customFormat="1" x14ac:dyDescent="0.25">
      <c r="A17" s="1">
        <f t="shared" si="0"/>
        <v>14</v>
      </c>
      <c r="B17" s="12" t="s">
        <v>25</v>
      </c>
      <c r="C17" s="12" t="s">
        <v>26</v>
      </c>
      <c r="D17" s="12" t="s">
        <v>27</v>
      </c>
      <c r="E17" s="12" t="s">
        <v>24</v>
      </c>
      <c r="F17" s="13" t="s">
        <v>29</v>
      </c>
      <c r="G17" s="7"/>
      <c r="H17" s="22"/>
      <c r="I17" s="26"/>
    </row>
    <row r="18" spans="1:9" customFormat="1" x14ac:dyDescent="0.25">
      <c r="A18" s="1">
        <f t="shared" si="0"/>
        <v>15</v>
      </c>
      <c r="B18" s="12" t="s">
        <v>28</v>
      </c>
      <c r="C18" s="12" t="s">
        <v>22</v>
      </c>
      <c r="D18" s="12" t="s">
        <v>23</v>
      </c>
      <c r="E18" s="12" t="s">
        <v>46</v>
      </c>
      <c r="F18" s="13" t="s">
        <v>29</v>
      </c>
      <c r="G18" s="7"/>
      <c r="H18" s="22"/>
      <c r="I18" s="26"/>
    </row>
    <row r="19" spans="1:9" customFormat="1" x14ac:dyDescent="0.25">
      <c r="A19" s="1">
        <f t="shared" si="0"/>
        <v>16</v>
      </c>
      <c r="B19" s="12" t="s">
        <v>31</v>
      </c>
      <c r="C19" s="12" t="s">
        <v>21</v>
      </c>
      <c r="D19" s="12" t="s">
        <v>27</v>
      </c>
      <c r="E19" s="12" t="s">
        <v>32</v>
      </c>
      <c r="F19" s="13" t="s">
        <v>35</v>
      </c>
      <c r="G19" s="6" t="s">
        <v>30</v>
      </c>
      <c r="H19" s="22" t="s">
        <v>51</v>
      </c>
      <c r="I19" s="26"/>
    </row>
    <row r="20" spans="1:9" customFormat="1" x14ac:dyDescent="0.25">
      <c r="A20" s="1">
        <f t="shared" si="0"/>
        <v>17</v>
      </c>
      <c r="B20" s="12" t="s">
        <v>33</v>
      </c>
      <c r="C20" s="12" t="s">
        <v>34</v>
      </c>
      <c r="D20" s="12">
        <v>1</v>
      </c>
      <c r="E20" s="12">
        <v>2</v>
      </c>
      <c r="F20" s="13" t="s">
        <v>35</v>
      </c>
      <c r="G20" s="6"/>
      <c r="H20" s="22"/>
      <c r="I20" s="26"/>
    </row>
    <row r="21" spans="1:9" customFormat="1" x14ac:dyDescent="0.25">
      <c r="A21" s="1">
        <f t="shared" si="0"/>
        <v>18</v>
      </c>
      <c r="B21" s="12">
        <v>3</v>
      </c>
      <c r="C21" s="12">
        <v>4</v>
      </c>
      <c r="D21" s="12">
        <v>5</v>
      </c>
      <c r="E21" s="12">
        <v>6</v>
      </c>
      <c r="F21" s="13" t="s">
        <v>35</v>
      </c>
      <c r="G21" s="6"/>
      <c r="H21" s="22"/>
      <c r="I21" s="27"/>
    </row>
    <row r="22" spans="1:9" customFormat="1" x14ac:dyDescent="0.25">
      <c r="A22" s="28">
        <f t="shared" si="0"/>
        <v>19</v>
      </c>
      <c r="B22" s="29">
        <v>1</v>
      </c>
      <c r="C22" s="29">
        <v>6</v>
      </c>
      <c r="D22" s="29">
        <v>7</v>
      </c>
      <c r="E22" s="29">
        <v>4</v>
      </c>
      <c r="F22" s="30" t="s">
        <v>36</v>
      </c>
      <c r="G22" s="33">
        <v>1674705429</v>
      </c>
      <c r="H22" s="34" t="s">
        <v>52</v>
      </c>
      <c r="I22" s="35" t="s">
        <v>62</v>
      </c>
    </row>
    <row r="23" spans="1:9" customFormat="1" x14ac:dyDescent="0.25">
      <c r="A23" s="28">
        <f t="shared" si="0"/>
        <v>20</v>
      </c>
      <c r="B23" s="29">
        <v>7</v>
      </c>
      <c r="C23" s="29">
        <v>0</v>
      </c>
      <c r="D23" s="29">
        <v>5</v>
      </c>
      <c r="E23" s="29">
        <v>4</v>
      </c>
      <c r="F23" s="30" t="s">
        <v>36</v>
      </c>
      <c r="G23" s="33"/>
      <c r="H23" s="34"/>
      <c r="I23" s="36"/>
    </row>
    <row r="24" spans="1:9" customFormat="1" x14ac:dyDescent="0.25">
      <c r="A24" s="28">
        <f t="shared" si="0"/>
        <v>21</v>
      </c>
      <c r="B24" s="29">
        <v>2</v>
      </c>
      <c r="C24" s="29">
        <v>9</v>
      </c>
      <c r="D24" s="29"/>
      <c r="E24" s="29"/>
      <c r="F24" s="30" t="s">
        <v>37</v>
      </c>
      <c r="G24" s="33"/>
      <c r="H24" s="34"/>
      <c r="I24" s="37"/>
    </row>
    <row r="25" spans="1:9" customFormat="1" ht="30" x14ac:dyDescent="0.25">
      <c r="A25" s="1">
        <f>A24+1</f>
        <v>22</v>
      </c>
      <c r="B25" s="12" t="s">
        <v>15</v>
      </c>
      <c r="C25" s="12">
        <v>4</v>
      </c>
      <c r="D25" s="12">
        <v>1</v>
      </c>
      <c r="E25" s="12">
        <v>2</v>
      </c>
      <c r="F25" s="13" t="s">
        <v>17</v>
      </c>
      <c r="G25" s="19" t="s">
        <v>47</v>
      </c>
      <c r="H25" s="22" t="s">
        <v>53</v>
      </c>
      <c r="I25" s="25" t="s">
        <v>63</v>
      </c>
    </row>
    <row r="26" spans="1:9" customFormat="1" x14ac:dyDescent="0.25">
      <c r="A26" s="1">
        <f t="shared" si="0"/>
        <v>23</v>
      </c>
      <c r="B26" s="12">
        <v>7</v>
      </c>
      <c r="C26" s="12">
        <v>2</v>
      </c>
      <c r="D26" s="12">
        <v>7</v>
      </c>
      <c r="E26" s="12">
        <v>7</v>
      </c>
      <c r="F26" s="13" t="s">
        <v>18</v>
      </c>
      <c r="G26" s="19"/>
      <c r="H26" s="22"/>
      <c r="I26" s="26"/>
    </row>
    <row r="27" spans="1:9" customFormat="1" x14ac:dyDescent="0.25">
      <c r="A27" s="1">
        <f t="shared" si="0"/>
        <v>24</v>
      </c>
      <c r="B27" s="12" t="s">
        <v>41</v>
      </c>
      <c r="C27" s="12"/>
      <c r="D27" s="12"/>
      <c r="E27" s="12"/>
      <c r="F27" s="13" t="s">
        <v>42</v>
      </c>
      <c r="G27" s="19"/>
      <c r="H27" s="22"/>
      <c r="I27" s="26"/>
    </row>
    <row r="28" spans="1:9" customFormat="1" x14ac:dyDescent="0.25">
      <c r="A28" s="1">
        <f t="shared" si="0"/>
        <v>25</v>
      </c>
      <c r="B28" s="12">
        <v>1</v>
      </c>
      <c r="C28" s="12">
        <v>7</v>
      </c>
      <c r="D28" s="12">
        <v>4</v>
      </c>
      <c r="E28" s="12">
        <v>7</v>
      </c>
      <c r="F28" s="13" t="s">
        <v>20</v>
      </c>
      <c r="G28" s="19"/>
      <c r="H28" s="22"/>
      <c r="I28" s="26"/>
    </row>
    <row r="29" spans="1:9" customFormat="1" x14ac:dyDescent="0.25">
      <c r="A29" s="1">
        <f t="shared" si="0"/>
        <v>26</v>
      </c>
      <c r="B29" s="12">
        <v>7</v>
      </c>
      <c r="C29" s="12">
        <v>9</v>
      </c>
      <c r="D29" s="12">
        <v>3</v>
      </c>
      <c r="E29" s="12">
        <v>2</v>
      </c>
      <c r="F29" s="13" t="s">
        <v>43</v>
      </c>
      <c r="G29" s="19"/>
      <c r="H29" s="22"/>
      <c r="I29" s="26"/>
    </row>
    <row r="30" spans="1:9" customFormat="1" x14ac:dyDescent="0.25">
      <c r="A30" s="1">
        <f t="shared" si="0"/>
        <v>27</v>
      </c>
      <c r="B30" s="12" t="s">
        <v>41</v>
      </c>
      <c r="C30" s="12"/>
      <c r="D30" s="12"/>
      <c r="E30" s="12"/>
      <c r="F30" s="13" t="s">
        <v>44</v>
      </c>
      <c r="G30" s="19"/>
      <c r="H30" s="22"/>
      <c r="I30" s="27"/>
    </row>
    <row r="31" spans="1:9" customFormat="1" ht="15" customHeight="1" x14ac:dyDescent="0.25">
      <c r="A31" s="1">
        <f t="shared" si="0"/>
        <v>28</v>
      </c>
      <c r="B31" s="12">
        <v>1</v>
      </c>
      <c r="C31" s="12">
        <v>6</v>
      </c>
      <c r="D31" s="12">
        <v>7</v>
      </c>
      <c r="E31" s="12">
        <v>4</v>
      </c>
      <c r="F31" s="13" t="s">
        <v>38</v>
      </c>
      <c r="G31" s="7">
        <v>1674705429</v>
      </c>
      <c r="H31" s="22" t="s">
        <v>54</v>
      </c>
      <c r="I31" s="25" t="s">
        <v>63</v>
      </c>
    </row>
    <row r="32" spans="1:9" customFormat="1" x14ac:dyDescent="0.25">
      <c r="A32" s="1">
        <f t="shared" si="0"/>
        <v>29</v>
      </c>
      <c r="B32" s="12">
        <v>7</v>
      </c>
      <c r="C32" s="12">
        <v>0</v>
      </c>
      <c r="D32" s="12">
        <v>5</v>
      </c>
      <c r="E32" s="12">
        <v>4</v>
      </c>
      <c r="F32" s="13" t="s">
        <v>38</v>
      </c>
      <c r="G32" s="7"/>
      <c r="H32" s="22"/>
      <c r="I32" s="26"/>
    </row>
    <row r="33" spans="1:9" customFormat="1" x14ac:dyDescent="0.25">
      <c r="A33" s="1">
        <f t="shared" si="0"/>
        <v>30</v>
      </c>
      <c r="B33" s="12">
        <v>2</v>
      </c>
      <c r="C33" s="12">
        <v>9</v>
      </c>
      <c r="D33" s="12"/>
      <c r="E33" s="12"/>
      <c r="F33" s="13" t="s">
        <v>39</v>
      </c>
      <c r="G33" s="7"/>
      <c r="H33" s="22"/>
      <c r="I33" s="27"/>
    </row>
    <row r="34" spans="1:9" customFormat="1" x14ac:dyDescent="0.25">
      <c r="A34" s="28">
        <f t="shared" si="0"/>
        <v>31</v>
      </c>
      <c r="B34" s="29" t="s">
        <v>14</v>
      </c>
      <c r="C34" s="29"/>
      <c r="D34" s="29"/>
      <c r="E34" s="29"/>
      <c r="F34" s="30" t="s">
        <v>56</v>
      </c>
      <c r="G34" s="31" t="s">
        <v>14</v>
      </c>
      <c r="H34" s="32" t="s">
        <v>57</v>
      </c>
      <c r="I34" s="32" t="s">
        <v>62</v>
      </c>
    </row>
    <row r="35" spans="1:9" customFormat="1" x14ac:dyDescent="0.25">
      <c r="A35" s="1">
        <f t="shared" si="0"/>
        <v>32</v>
      </c>
      <c r="B35" s="12"/>
      <c r="C35" s="12"/>
      <c r="D35" s="12"/>
      <c r="E35" s="12"/>
      <c r="F35" s="13"/>
      <c r="G35" s="2"/>
      <c r="H35" s="21"/>
      <c r="I35" s="21"/>
    </row>
    <row r="36" spans="1:9" customFormat="1" x14ac:dyDescent="0.25">
      <c r="A36" s="1">
        <f t="shared" si="0"/>
        <v>33</v>
      </c>
      <c r="B36" s="12"/>
      <c r="C36" s="12"/>
      <c r="D36" s="12"/>
      <c r="E36" s="12"/>
      <c r="F36" s="13"/>
      <c r="G36" s="2"/>
      <c r="H36" s="21"/>
      <c r="I36" s="21"/>
    </row>
    <row r="37" spans="1:9" customFormat="1" x14ac:dyDescent="0.25">
      <c r="A37" s="1">
        <f t="shared" si="0"/>
        <v>34</v>
      </c>
      <c r="B37" s="12"/>
      <c r="C37" s="12"/>
      <c r="D37" s="12"/>
      <c r="E37" s="12"/>
      <c r="F37" s="13"/>
      <c r="G37" s="2"/>
      <c r="H37" s="21"/>
      <c r="I37" s="21"/>
    </row>
    <row r="38" spans="1:9" customFormat="1" x14ac:dyDescent="0.25">
      <c r="A38" s="1">
        <f t="shared" si="0"/>
        <v>35</v>
      </c>
      <c r="B38" s="12"/>
      <c r="C38" s="12"/>
      <c r="D38" s="12"/>
      <c r="E38" s="12"/>
      <c r="F38" s="13"/>
      <c r="G38" s="2"/>
      <c r="H38" s="21"/>
      <c r="I38" s="21"/>
    </row>
    <row r="39" spans="1:9" customFormat="1" x14ac:dyDescent="0.25">
      <c r="A39" s="1">
        <f t="shared" si="0"/>
        <v>36</v>
      </c>
      <c r="B39" s="12"/>
      <c r="C39" s="12"/>
      <c r="D39" s="12"/>
      <c r="E39" s="12"/>
      <c r="F39" s="13"/>
      <c r="G39" s="2"/>
      <c r="H39" s="21"/>
      <c r="I39" s="21"/>
    </row>
    <row r="40" spans="1:9" customFormat="1" x14ac:dyDescent="0.25">
      <c r="A40" s="1">
        <f t="shared" si="0"/>
        <v>37</v>
      </c>
      <c r="B40" s="12"/>
      <c r="C40" s="12"/>
      <c r="D40" s="12"/>
      <c r="E40" s="12"/>
      <c r="F40" s="13"/>
      <c r="G40" s="2"/>
      <c r="H40" s="21"/>
      <c r="I40" s="21"/>
    </row>
    <row r="41" spans="1:9" customFormat="1" x14ac:dyDescent="0.25">
      <c r="A41" s="1">
        <f t="shared" si="0"/>
        <v>38</v>
      </c>
      <c r="B41" s="15"/>
      <c r="C41" s="15"/>
      <c r="D41" s="15"/>
      <c r="E41" s="12"/>
      <c r="F41" s="13"/>
      <c r="G41" s="2"/>
      <c r="H41" s="21"/>
      <c r="I41" s="21"/>
    </row>
    <row r="42" spans="1:9" customFormat="1" x14ac:dyDescent="0.25">
      <c r="A42" s="1">
        <f t="shared" si="0"/>
        <v>39</v>
      </c>
      <c r="B42" s="15"/>
      <c r="C42" s="15"/>
      <c r="D42" s="15"/>
      <c r="E42" s="15"/>
      <c r="F42" s="13"/>
      <c r="G42" s="2"/>
      <c r="H42" s="21"/>
      <c r="I42" s="21"/>
    </row>
    <row r="43" spans="1:9" customFormat="1" x14ac:dyDescent="0.25">
      <c r="A43" s="1">
        <f t="shared" si="0"/>
        <v>40</v>
      </c>
      <c r="B43" s="9" t="s">
        <v>7</v>
      </c>
      <c r="C43" s="9"/>
      <c r="D43" s="9"/>
      <c r="E43" s="12" t="s">
        <v>8</v>
      </c>
      <c r="F43" s="13"/>
      <c r="G43" s="2"/>
      <c r="H43" s="21"/>
      <c r="I43" s="25" t="s">
        <v>60</v>
      </c>
    </row>
    <row r="44" spans="1:9" customFormat="1" x14ac:dyDescent="0.25">
      <c r="A44" s="1">
        <f t="shared" si="0"/>
        <v>41</v>
      </c>
      <c r="B44" s="9" t="s">
        <v>9</v>
      </c>
      <c r="C44" s="9"/>
      <c r="D44" s="9"/>
      <c r="E44" s="9"/>
      <c r="F44" s="13"/>
      <c r="G44" s="2"/>
      <c r="H44" s="21"/>
      <c r="I44" s="26"/>
    </row>
    <row r="45" spans="1:9" customFormat="1" x14ac:dyDescent="0.25">
      <c r="A45" s="1">
        <f t="shared" si="0"/>
        <v>42</v>
      </c>
      <c r="B45" s="12" t="s">
        <v>10</v>
      </c>
      <c r="C45" s="12"/>
      <c r="D45" s="12"/>
      <c r="E45" s="12"/>
      <c r="F45" s="13"/>
      <c r="G45" s="2"/>
      <c r="H45" s="21"/>
      <c r="I45" s="26"/>
    </row>
    <row r="46" spans="1:9" customFormat="1" x14ac:dyDescent="0.25">
      <c r="A46" s="1">
        <f t="shared" si="0"/>
        <v>43</v>
      </c>
      <c r="B46" s="12" t="s">
        <v>11</v>
      </c>
      <c r="C46" s="12"/>
      <c r="D46" s="12"/>
      <c r="E46" s="12"/>
      <c r="F46" s="13" t="s">
        <v>40</v>
      </c>
      <c r="G46" s="2"/>
      <c r="H46" s="21"/>
      <c r="I46" s="26"/>
    </row>
    <row r="47" spans="1:9" customFormat="1" x14ac:dyDescent="0.25">
      <c r="A47" s="1">
        <f t="shared" si="0"/>
        <v>44</v>
      </c>
      <c r="B47" s="12" t="s">
        <v>12</v>
      </c>
      <c r="C47" s="12"/>
      <c r="D47" s="12" t="s">
        <v>8</v>
      </c>
      <c r="E47" s="12"/>
      <c r="F47" s="13"/>
      <c r="G47" s="2"/>
      <c r="H47" s="21"/>
      <c r="I47" s="27"/>
    </row>
  </sheetData>
  <mergeCells count="32">
    <mergeCell ref="G3:G5"/>
    <mergeCell ref="F1:F2"/>
    <mergeCell ref="G1:G2"/>
    <mergeCell ref="H1:H2"/>
    <mergeCell ref="I1:I2"/>
    <mergeCell ref="I3:I6"/>
    <mergeCell ref="I7:I21"/>
    <mergeCell ref="I43:I47"/>
    <mergeCell ref="I22:I24"/>
    <mergeCell ref="I25:I30"/>
    <mergeCell ref="I31:I33"/>
    <mergeCell ref="H7:H9"/>
    <mergeCell ref="H22:H24"/>
    <mergeCell ref="H31:H33"/>
    <mergeCell ref="H10:H15"/>
    <mergeCell ref="H16:H18"/>
    <mergeCell ref="H19:H21"/>
    <mergeCell ref="H25:H30"/>
    <mergeCell ref="B1:E1"/>
    <mergeCell ref="A1:A2"/>
    <mergeCell ref="B3:E3"/>
    <mergeCell ref="B4:E4"/>
    <mergeCell ref="B6:E6"/>
    <mergeCell ref="G7:G9"/>
    <mergeCell ref="G10:G15"/>
    <mergeCell ref="G22:G24"/>
    <mergeCell ref="G16:G18"/>
    <mergeCell ref="G19:G21"/>
    <mergeCell ref="B44:E44"/>
    <mergeCell ref="G25:G30"/>
    <mergeCell ref="G31:G33"/>
    <mergeCell ref="B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Bishop</dc:creator>
  <cp:lastModifiedBy>Chris Bishop</cp:lastModifiedBy>
  <dcterms:created xsi:type="dcterms:W3CDTF">2023-01-25T00:07:09Z</dcterms:created>
  <dcterms:modified xsi:type="dcterms:W3CDTF">2023-01-26T20:25:04Z</dcterms:modified>
</cp:coreProperties>
</file>