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Owner\Documents\Excel\"/>
    </mc:Choice>
  </mc:AlternateContent>
  <xr:revisionPtr revIDLastSave="0" documentId="13_ncr:1_{9C63A789-0D9E-4D3D-AD5D-ADE5E27509B7}" xr6:coauthVersionLast="47" xr6:coauthVersionMax="47" xr10:uidLastSave="{00000000-0000-0000-0000-000000000000}"/>
  <bookViews>
    <workbookView showSheetTabs="0" xWindow="-120" yWindow="-120" windowWidth="38640" windowHeight="2124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<sst xmlns="http://schemas.openxmlformats.org/spreadsheetml/2006/main" count="11136" uniqueCount="6226">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</sst>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2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9966FF"/>
        </patternFill>
      </fill>
    </dxf>
    <dxf>
      <font>
        <b/>
        <sz val="11"/>
        <color theme="1"/>
      </font>
    </dxf>
    <dxf>
      <font>
        <b/>
        <i val="0"/>
        <sz val="11"/>
        <color theme="0"/>
        <name val="Calibri"/>
        <family val="2"/>
        <scheme val="minor"/>
      </font>
      <fill>
        <patternFill patternType="solid">
          <fgColor theme="0"/>
          <bgColor rgb="FF9825AB"/>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patternType="solid">
          <fgColor theme="0"/>
          <bgColor rgb="FF9966FF"/>
        </patternFill>
      </fill>
      <border>
        <left style="thin">
          <color rgb="FF9933FF"/>
        </left>
        <right style="thin">
          <color rgb="FF9933FF"/>
        </right>
        <top style="thin">
          <color rgb="FF9933FF"/>
        </top>
        <bottom style="thin">
          <color rgb="FF9933FF"/>
        </bottom>
      </border>
    </dxf>
  </dxfs>
  <tableStyles count="5" defaultTableStyle="TableStyleMedium2" defaultPivotStyle="PivotStyleMedium9">
    <tableStyle name="Custom Style 2" pivot="0" table="0" count="8" xr9:uid="{6DB06DFD-3815-4437-8B56-3285E5165C3D}">
      <tableStyleElement type="wholeTable" dxfId="21"/>
      <tableStyleElement type="headerRow" dxfId="20"/>
    </tableStyle>
    <tableStyle name="Custom Timeline Style" pivot="0" table="0" count="8" xr9:uid="{90917614-9DCC-4A83-A7A5-01CF1AE07BCF}">
      <tableStyleElement type="wholeTable" dxfId="19"/>
      <tableStyleElement type="headerRow" dxfId="18"/>
    </tableStyle>
    <tableStyle name="CustomStyle" pivot="0" table="0" count="10" xr9:uid="{68CC9373-0744-467F-A34A-051EAE67BA89}">
      <tableStyleElement type="wholeTable" dxfId="17"/>
      <tableStyleElement type="headerRow" dxfId="16"/>
    </tableStyle>
    <tableStyle name="Timeline Style 1" pivot="0" table="0" count="8" xr9:uid="{334FB2EC-E551-4136-ADEB-5A3E7F71560E}">
      <tableStyleElement type="wholeTable" dxfId="15"/>
      <tableStyleElement type="headerRow" dxfId="14"/>
    </tableStyle>
    <tableStyle name="Timeline Style 2" pivot="0" table="0" count="8" xr9:uid="{B9EDD631-28C8-4BFF-9435-144A77F757DB}">
      <tableStyleElement type="wholeTable" dxfId="13"/>
      <tableStyleElement type="headerRow" dxfId="12"/>
    </tableStyle>
  </tableStyles>
  <colors>
    <mruColors>
      <color rgb="FFB6F79F"/>
      <color rgb="FF1F9A16"/>
      <color rgb="FF58723E"/>
      <color rgb="FF00B03B"/>
      <color rgb="FF419D13"/>
      <color rgb="FF3C743F"/>
      <color rgb="FF5FA50B"/>
      <color rgb="FF0DAF01"/>
      <color rgb="FFCC99FF"/>
      <color rgb="FF9966FF"/>
    </mruColors>
  </colors>
  <extLst>
    <ext xmlns:x14="http://schemas.microsoft.com/office/spreadsheetml/2009/9/main" uri="{46F421CA-312F-682f-3DD2-61675219B42D}">
      <x14:dxfs count="8">
        <dxf>
          <font>
            <b/>
            <i val="0"/>
            <strike val="0"/>
            <sz val="11"/>
            <color theme="0"/>
            <name val="Calibri"/>
            <family val="2"/>
            <scheme val="minor"/>
          </font>
        </dxf>
        <dxf>
          <font>
            <b/>
            <i val="0"/>
            <strike val="0"/>
            <sz val="11"/>
            <color theme="0"/>
            <name val="Calibri"/>
            <family val="2"/>
            <scheme val="minor"/>
          </font>
        </dxf>
        <dxf>
          <font>
            <b/>
            <i val="0"/>
            <strike val="0"/>
            <sz val="11"/>
            <color theme="0"/>
            <name val="Calibri"/>
            <family val="2"/>
            <scheme val="minor"/>
          </font>
        </dxf>
        <dxf>
          <font>
            <b/>
            <i val="0"/>
            <strike val="0"/>
            <sz val="11"/>
            <color theme="0"/>
            <name val="Calibri"/>
            <family val="2"/>
            <scheme val="minor"/>
          </font>
        </dxf>
        <dxf>
          <font>
            <b/>
            <i val="0"/>
            <strike/>
            <sz val="11"/>
            <color theme="0"/>
            <name val="Calibri"/>
            <family val="2"/>
            <scheme val="minor"/>
          </font>
          <border>
            <left style="thin">
              <color auto="1"/>
            </left>
            <right style="thin">
              <color auto="1"/>
            </right>
            <top style="thin">
              <color auto="1"/>
            </top>
            <bottom style="thin">
              <color auto="1"/>
            </bottom>
          </border>
        </dxf>
        <dxf>
          <font>
            <b/>
            <i val="0"/>
            <strike val="0"/>
            <sz val="11"/>
            <color theme="0"/>
            <name val="Calibri"/>
            <family val="2"/>
            <scheme val="minor"/>
          </font>
        </dxf>
        <dxf>
          <font>
            <b/>
            <i val="0"/>
            <strike/>
            <sz val="11"/>
            <color theme="0"/>
            <name val="Calibri"/>
            <family val="2"/>
            <scheme val="minor"/>
          </font>
          <border>
            <left style="thin">
              <color auto="1"/>
            </left>
            <right style="thin">
              <color auto="1"/>
            </right>
            <top style="thin">
              <color auto="1"/>
            </top>
            <bottom style="thin">
              <color auto="1"/>
            </bottom>
          </border>
        </dxf>
        <dxf>
          <font>
            <b/>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ustomStyle">
        <x14:slicerStyle name="Custom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CC99FF"/>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ustom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Custom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86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BCF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BFF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86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BCF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BFF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86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BCF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BFF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3C-4ED4-9FEA-46144BCB90AC}"/>
            </c:ext>
          </c:extLst>
        </c:ser>
        <c:ser>
          <c:idx val="1"/>
          <c:order val="1"/>
          <c:tx>
            <c:strRef>
              <c:f>TotalSales!$D$3:$D$4</c:f>
              <c:strCache>
                <c:ptCount val="1"/>
                <c:pt idx="0">
                  <c:v>Excelsa</c:v>
                </c:pt>
              </c:strCache>
            </c:strRef>
          </c:tx>
          <c:spPr>
            <a:ln w="28575" cap="rnd">
              <a:solidFill>
                <a:srgbClr val="FF860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3C-4ED4-9FEA-46144BCB90AC}"/>
            </c:ext>
          </c:extLst>
        </c:ser>
        <c:ser>
          <c:idx val="2"/>
          <c:order val="2"/>
          <c:tx>
            <c:strRef>
              <c:f>TotalSales!$E$3:$E$4</c:f>
              <c:strCache>
                <c:ptCount val="1"/>
                <c:pt idx="0">
                  <c:v>Liberica</c:v>
                </c:pt>
              </c:strCache>
            </c:strRef>
          </c:tx>
          <c:spPr>
            <a:ln w="28575" cap="rnd">
              <a:solidFill>
                <a:srgbClr val="7BCFBF"/>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3C-4ED4-9FEA-46144BCB90AC}"/>
            </c:ext>
          </c:extLst>
        </c:ser>
        <c:ser>
          <c:idx val="3"/>
          <c:order val="3"/>
          <c:tx>
            <c:strRef>
              <c:f>TotalSales!$F$3:$F$4</c:f>
              <c:strCache>
                <c:ptCount val="1"/>
                <c:pt idx="0">
                  <c:v>Robusta</c:v>
                </c:pt>
              </c:strCache>
            </c:strRef>
          </c:tx>
          <c:spPr>
            <a:ln w="28575" cap="rnd">
              <a:solidFill>
                <a:srgbClr val="DBFF0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3C-4ED4-9FEA-46144BCB90AC}"/>
            </c:ext>
          </c:extLst>
        </c:ser>
        <c:dLbls>
          <c:showLegendKey val="0"/>
          <c:showVal val="0"/>
          <c:showCatName val="0"/>
          <c:showSerName val="0"/>
          <c:showPercent val="0"/>
          <c:showBubbleSize val="0"/>
        </c:dLbls>
        <c:smooth val="0"/>
        <c:axId val="1539693183"/>
        <c:axId val="1427828208"/>
      </c:lineChart>
      <c:catAx>
        <c:axId val="153969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427828208"/>
        <c:crosses val="autoZero"/>
        <c:auto val="1"/>
        <c:lblAlgn val="ctr"/>
        <c:lblOffset val="100"/>
        <c:noMultiLvlLbl val="0"/>
      </c:catAx>
      <c:valAx>
        <c:axId val="14278282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539693183"/>
        <c:crosses val="autoZero"/>
        <c:crossBetween val="between"/>
      </c:valAx>
      <c:spPr>
        <a:noFill/>
        <a:ln>
          <a:solidFill>
            <a:schemeClr val="bg1"/>
          </a:solidFill>
        </a:ln>
        <a:effectLst/>
      </c:spPr>
    </c:plotArea>
    <c:legend>
      <c:legendPos val="r"/>
      <c:layout>
        <c:manualLayout>
          <c:xMode val="edge"/>
          <c:yMode val="edge"/>
          <c:x val="0.89670037017638848"/>
          <c:y val="0.44004986478235913"/>
          <c:w val="9.0660801196732685E-2"/>
          <c:h val="0.195441129599645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b="1">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2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723E"/>
          </a:solidFill>
          <a:ln>
            <a:solidFill>
              <a:schemeClr val="bg1"/>
            </a:solidFill>
          </a:ln>
          <a:effectLst/>
        </c:spPr>
      </c:pivotFmt>
      <c:pivotFmt>
        <c:idx val="2"/>
        <c:spPr>
          <a:solidFill>
            <a:srgbClr val="1F9A16"/>
          </a:solidFill>
          <a:ln>
            <a:solidFill>
              <a:schemeClr val="bg1"/>
            </a:solidFill>
          </a:ln>
          <a:effectLst/>
        </c:spPr>
      </c:pivotFmt>
      <c:pivotFmt>
        <c:idx val="3"/>
        <c:spPr>
          <a:solidFill>
            <a:srgbClr val="B6F79F"/>
          </a:solidFill>
          <a:ln>
            <a:solidFill>
              <a:schemeClr val="bg1"/>
            </a:solidFill>
          </a:ln>
          <a:effectLst/>
        </c:spPr>
      </c:pivotFmt>
      <c:pivotFmt>
        <c:idx val="4"/>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F79F"/>
          </a:solidFill>
          <a:ln>
            <a:solidFill>
              <a:schemeClr val="bg1"/>
            </a:solidFill>
          </a:ln>
          <a:effectLst/>
        </c:spPr>
      </c:pivotFmt>
      <c:pivotFmt>
        <c:idx val="6"/>
        <c:spPr>
          <a:solidFill>
            <a:srgbClr val="1F9A16"/>
          </a:solidFill>
          <a:ln>
            <a:solidFill>
              <a:schemeClr val="bg1"/>
            </a:solidFill>
          </a:ln>
          <a:effectLst/>
        </c:spPr>
      </c:pivotFmt>
      <c:pivotFmt>
        <c:idx val="7"/>
        <c:spPr>
          <a:solidFill>
            <a:srgbClr val="58723E"/>
          </a:solidFill>
          <a:ln>
            <a:solidFill>
              <a:schemeClr val="bg1"/>
            </a:solidFill>
          </a:ln>
          <a:effectLst/>
        </c:spPr>
      </c:pivotFmt>
      <c:pivotFmt>
        <c:idx val="8"/>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6F79F"/>
          </a:solidFill>
          <a:ln>
            <a:solidFill>
              <a:schemeClr val="bg1"/>
            </a:solidFill>
          </a:ln>
          <a:effectLst/>
        </c:spPr>
      </c:pivotFmt>
      <c:pivotFmt>
        <c:idx val="10"/>
        <c:spPr>
          <a:solidFill>
            <a:srgbClr val="1F9A16"/>
          </a:solidFill>
          <a:ln>
            <a:solidFill>
              <a:schemeClr val="bg1"/>
            </a:solidFill>
          </a:ln>
          <a:effectLst/>
        </c:spPr>
      </c:pivotFmt>
      <c:pivotFmt>
        <c:idx val="11"/>
        <c:spPr>
          <a:solidFill>
            <a:srgbClr val="58723E"/>
          </a:solidFill>
          <a:ln>
            <a:solidFill>
              <a:schemeClr val="bg1"/>
            </a:solidFill>
          </a:ln>
          <a:effectLst/>
        </c:spPr>
      </c:pivotFmt>
    </c:pivotFmts>
    <c:plotArea>
      <c:layout>
        <c:manualLayout>
          <c:layoutTarget val="inner"/>
          <c:xMode val="edge"/>
          <c:yMode val="edge"/>
          <c:x val="0.16748586127233261"/>
          <c:y val="0.13847479922584655"/>
          <c:w val="0.78281918587131682"/>
          <c:h val="0.76867814442445748"/>
        </c:manualLayout>
      </c:layout>
      <c:barChart>
        <c:barDir val="bar"/>
        <c:grouping val="clustered"/>
        <c:varyColors val="0"/>
        <c:ser>
          <c:idx val="0"/>
          <c:order val="0"/>
          <c:tx>
            <c:strRef>
              <c:f>CountryBarChart!$B$3</c:f>
              <c:strCache>
                <c:ptCount val="1"/>
                <c:pt idx="0">
                  <c:v>Total</c:v>
                </c:pt>
              </c:strCache>
            </c:strRef>
          </c:tx>
          <c:spPr>
            <a:solidFill>
              <a:srgbClr val="00B03B"/>
            </a:solidFill>
            <a:ln>
              <a:solidFill>
                <a:schemeClr val="bg1"/>
              </a:solidFill>
            </a:ln>
            <a:effectLst/>
          </c:spPr>
          <c:invertIfNegative val="0"/>
          <c:dPt>
            <c:idx val="0"/>
            <c:invertIfNegative val="0"/>
            <c:bubble3D val="0"/>
            <c:spPr>
              <a:solidFill>
                <a:srgbClr val="B6F79F"/>
              </a:solidFill>
              <a:ln>
                <a:solidFill>
                  <a:schemeClr val="bg1"/>
                </a:solidFill>
              </a:ln>
              <a:effectLst/>
            </c:spPr>
            <c:extLst>
              <c:ext xmlns:c16="http://schemas.microsoft.com/office/drawing/2014/chart" uri="{C3380CC4-5D6E-409C-BE32-E72D297353CC}">
                <c16:uniqueId val="{00000001-870E-4697-9BA6-28A7CDDE564B}"/>
              </c:ext>
            </c:extLst>
          </c:dPt>
          <c:dPt>
            <c:idx val="1"/>
            <c:invertIfNegative val="0"/>
            <c:bubble3D val="0"/>
            <c:spPr>
              <a:solidFill>
                <a:srgbClr val="1F9A16"/>
              </a:solidFill>
              <a:ln>
                <a:solidFill>
                  <a:schemeClr val="bg1"/>
                </a:solidFill>
              </a:ln>
              <a:effectLst/>
            </c:spPr>
            <c:extLst>
              <c:ext xmlns:c16="http://schemas.microsoft.com/office/drawing/2014/chart" uri="{C3380CC4-5D6E-409C-BE32-E72D297353CC}">
                <c16:uniqueId val="{00000003-870E-4697-9BA6-28A7CDDE564B}"/>
              </c:ext>
            </c:extLst>
          </c:dPt>
          <c:dPt>
            <c:idx val="2"/>
            <c:invertIfNegative val="0"/>
            <c:bubble3D val="0"/>
            <c:spPr>
              <a:solidFill>
                <a:srgbClr val="58723E"/>
              </a:solidFill>
              <a:ln>
                <a:solidFill>
                  <a:schemeClr val="bg1"/>
                </a:solidFill>
              </a:ln>
              <a:effectLst/>
            </c:spPr>
            <c:extLst>
              <c:ext xmlns:c16="http://schemas.microsoft.com/office/drawing/2014/chart" uri="{C3380CC4-5D6E-409C-BE32-E72D297353CC}">
                <c16:uniqueId val="{00000005-870E-4697-9BA6-28A7CDDE564B}"/>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70E-4697-9BA6-28A7CDDE564B}"/>
            </c:ext>
          </c:extLst>
        </c:ser>
        <c:dLbls>
          <c:dLblPos val="outEnd"/>
          <c:showLegendKey val="0"/>
          <c:showVal val="1"/>
          <c:showCatName val="0"/>
          <c:showSerName val="0"/>
          <c:showPercent val="0"/>
          <c:showBubbleSize val="0"/>
        </c:dLbls>
        <c:gapWidth val="182"/>
        <c:axId val="641752559"/>
        <c:axId val="512249856"/>
      </c:barChart>
      <c:catAx>
        <c:axId val="64175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249856"/>
        <c:crosses val="autoZero"/>
        <c:auto val="1"/>
        <c:lblAlgn val="ctr"/>
        <c:lblOffset val="100"/>
        <c:noMultiLvlLbl val="0"/>
      </c:catAx>
      <c:valAx>
        <c:axId val="51224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1752559"/>
        <c:crosses val="autoZero"/>
        <c:crossBetween val="between"/>
      </c:valAx>
      <c:spPr>
        <a:solidFill>
          <a:srgbClr val="CC99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2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723E"/>
          </a:solidFill>
          <a:ln>
            <a:solidFill>
              <a:schemeClr val="bg1"/>
            </a:solidFill>
          </a:ln>
          <a:effectLst/>
        </c:spPr>
      </c:pivotFmt>
      <c:pivotFmt>
        <c:idx val="2"/>
        <c:spPr>
          <a:solidFill>
            <a:srgbClr val="1F9A16"/>
          </a:solidFill>
          <a:ln>
            <a:solidFill>
              <a:schemeClr val="bg1"/>
            </a:solidFill>
          </a:ln>
          <a:effectLst/>
        </c:spPr>
      </c:pivotFmt>
      <c:pivotFmt>
        <c:idx val="3"/>
        <c:spPr>
          <a:solidFill>
            <a:srgbClr val="B6F79F"/>
          </a:solidFill>
          <a:ln>
            <a:solidFill>
              <a:schemeClr val="bg1"/>
            </a:solidFill>
          </a:ln>
          <a:effectLst/>
        </c:spPr>
      </c:pivotFmt>
      <c:pivotFmt>
        <c:idx val="4"/>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F79F"/>
          </a:solidFill>
          <a:ln>
            <a:solidFill>
              <a:schemeClr val="bg1"/>
            </a:solidFill>
          </a:ln>
          <a:effectLst/>
        </c:spPr>
      </c:pivotFmt>
      <c:pivotFmt>
        <c:idx val="6"/>
        <c:spPr>
          <a:solidFill>
            <a:srgbClr val="1F9A16"/>
          </a:solidFill>
          <a:ln>
            <a:solidFill>
              <a:schemeClr val="bg1"/>
            </a:solidFill>
          </a:ln>
          <a:effectLst/>
        </c:spPr>
      </c:pivotFmt>
      <c:pivotFmt>
        <c:idx val="7"/>
        <c:spPr>
          <a:solidFill>
            <a:srgbClr val="58723E"/>
          </a:solidFill>
          <a:ln>
            <a:solidFill>
              <a:schemeClr val="bg1"/>
            </a:solidFill>
          </a:ln>
          <a:effectLst/>
        </c:spPr>
      </c:pivotFmt>
      <c:pivotFmt>
        <c:idx val="8"/>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3B"/>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8586127233261"/>
          <c:y val="0.13847479922584655"/>
          <c:w val="0.78281918587131682"/>
          <c:h val="0.76867814442445748"/>
        </c:manualLayout>
      </c:layout>
      <c:barChart>
        <c:barDir val="bar"/>
        <c:grouping val="clustered"/>
        <c:varyColors val="0"/>
        <c:ser>
          <c:idx val="0"/>
          <c:order val="0"/>
          <c:tx>
            <c:strRef>
              <c:f>Top5Customers!$B$3</c:f>
              <c:strCache>
                <c:ptCount val="1"/>
                <c:pt idx="0">
                  <c:v>Total</c:v>
                </c:pt>
              </c:strCache>
            </c:strRef>
          </c:tx>
          <c:spPr>
            <a:solidFill>
              <a:srgbClr val="00B03B"/>
            </a:solidFill>
            <a:ln>
              <a:solidFill>
                <a:schemeClr val="bg1"/>
              </a:solidFill>
            </a:ln>
            <a:effectLst/>
          </c:spPr>
          <c:invertIfNegative val="0"/>
          <c:dPt>
            <c:idx val="0"/>
            <c:invertIfNegative val="0"/>
            <c:bubble3D val="0"/>
            <c:extLst>
              <c:ext xmlns:c16="http://schemas.microsoft.com/office/drawing/2014/chart" uri="{C3380CC4-5D6E-409C-BE32-E72D297353CC}">
                <c16:uniqueId val="{00000000-71DF-46BE-BDBE-75603101EFC1}"/>
              </c:ext>
            </c:extLst>
          </c:dPt>
          <c:dPt>
            <c:idx val="1"/>
            <c:invertIfNegative val="0"/>
            <c:bubble3D val="0"/>
            <c:extLst>
              <c:ext xmlns:c16="http://schemas.microsoft.com/office/drawing/2014/chart" uri="{C3380CC4-5D6E-409C-BE32-E72D297353CC}">
                <c16:uniqueId val="{00000001-71DF-46BE-BDBE-75603101EFC1}"/>
              </c:ext>
            </c:extLst>
          </c:dPt>
          <c:dPt>
            <c:idx val="2"/>
            <c:invertIfNegative val="0"/>
            <c:bubble3D val="0"/>
            <c:extLst>
              <c:ext xmlns:c16="http://schemas.microsoft.com/office/drawing/2014/chart" uri="{C3380CC4-5D6E-409C-BE32-E72D297353CC}">
                <c16:uniqueId val="{00000002-71DF-46BE-BDBE-75603101EFC1}"/>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1DF-46BE-BDBE-75603101EFC1}"/>
            </c:ext>
          </c:extLst>
        </c:ser>
        <c:dLbls>
          <c:dLblPos val="outEnd"/>
          <c:showLegendKey val="0"/>
          <c:showVal val="1"/>
          <c:showCatName val="0"/>
          <c:showSerName val="0"/>
          <c:showPercent val="0"/>
          <c:showBubbleSize val="0"/>
        </c:dLbls>
        <c:gapWidth val="182"/>
        <c:axId val="641752559"/>
        <c:axId val="512249856"/>
      </c:barChart>
      <c:catAx>
        <c:axId val="64175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249856"/>
        <c:crosses val="autoZero"/>
        <c:auto val="1"/>
        <c:lblAlgn val="ctr"/>
        <c:lblOffset val="100"/>
        <c:noMultiLvlLbl val="0"/>
      </c:catAx>
      <c:valAx>
        <c:axId val="51224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1752559"/>
        <c:crosses val="autoZero"/>
        <c:crossBetween val="between"/>
      </c:valAx>
      <c:spPr>
        <a:solidFill>
          <a:srgbClr val="CC99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47625</xdr:rowOff>
    </xdr:from>
    <xdr:to>
      <xdr:col>26</xdr:col>
      <xdr:colOff>0</xdr:colOff>
      <xdr:row>5</xdr:row>
      <xdr:rowOff>180975</xdr:rowOff>
    </xdr:to>
    <xdr:sp macro="" textlink="">
      <xdr:nvSpPr>
        <xdr:cNvPr id="2" name="Rectangle 1">
          <a:extLst>
            <a:ext uri="{FF2B5EF4-FFF2-40B4-BE49-F238E27FC236}">
              <a16:creationId xmlns:a16="http://schemas.microsoft.com/office/drawing/2014/main" id="{531C763E-825C-4FAE-E37D-4B44197AFE6A}"/>
            </a:ext>
          </a:extLst>
        </xdr:cNvPr>
        <xdr:cNvSpPr/>
      </xdr:nvSpPr>
      <xdr:spPr>
        <a:xfrm>
          <a:off x="142875" y="47625"/>
          <a:ext cx="14716125" cy="9525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bg1"/>
              </a:solidFill>
            </a:rPr>
            <a:t>COFFEE</a:t>
          </a:r>
          <a:r>
            <a:rPr lang="en-US" sz="6000" b="1" baseline="0">
              <a:solidFill>
                <a:schemeClr val="bg1"/>
              </a:solidFill>
            </a:rPr>
            <a:t> SALES DASHBOARD</a:t>
          </a:r>
          <a:endParaRPr lang="en-US" sz="6000" b="1">
            <a:solidFill>
              <a:schemeClr val="bg1"/>
            </a:solidFill>
          </a:endParaRPr>
        </a:p>
      </xdr:txBody>
    </xdr:sp>
    <xdr:clientData/>
  </xdr:twoCellAnchor>
  <xdr:twoCellAnchor>
    <xdr:from>
      <xdr:col>1</xdr:col>
      <xdr:colOff>0</xdr:colOff>
      <xdr:row>18</xdr:row>
      <xdr:rowOff>0</xdr:rowOff>
    </xdr:from>
    <xdr:to>
      <xdr:col>15</xdr:col>
      <xdr:colOff>0</xdr:colOff>
      <xdr:row>48</xdr:row>
      <xdr:rowOff>0</xdr:rowOff>
    </xdr:to>
    <xdr:graphicFrame macro="">
      <xdr:nvGraphicFramePr>
        <xdr:cNvPr id="3" name="Chart 2">
          <a:extLst>
            <a:ext uri="{FF2B5EF4-FFF2-40B4-BE49-F238E27FC236}">
              <a16:creationId xmlns:a16="http://schemas.microsoft.com/office/drawing/2014/main" id="{2CBD6DBC-4AC3-4819-8CE5-CCB8E7075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0</xdr:rowOff>
    </xdr:from>
    <xdr:to>
      <xdr:col>18</xdr:col>
      <xdr:colOff>485776</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23306A6-472A-40F4-820D-B48DB3D31A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1066800"/>
              <a:ext cx="103632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12</xdr:row>
      <xdr:rowOff>0</xdr:rowOff>
    </xdr:from>
    <xdr:to>
      <xdr:col>22</xdr:col>
      <xdr:colOff>9525</xdr:colOff>
      <xdr:row>17</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B31A647-D40E-42E9-B13E-103A068A31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63225" y="18859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47625</xdr:rowOff>
    </xdr:from>
    <xdr:to>
      <xdr:col>26</xdr:col>
      <xdr:colOff>0</xdr:colOff>
      <xdr:row>10</xdr:row>
      <xdr:rowOff>180975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8CD6A46-8E20-49F2-BC22-03E0B72723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53700" y="1057275"/>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57149</xdr:rowOff>
    </xdr:from>
    <xdr:to>
      <xdr:col>26</xdr:col>
      <xdr:colOff>19050</xdr:colOff>
      <xdr:row>17</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44A52D1-ECF0-47A0-AE1F-62F9198144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96800" y="1885949"/>
              <a:ext cx="184785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180975</xdr:rowOff>
    </xdr:from>
    <xdr:to>
      <xdr:col>26</xdr:col>
      <xdr:colOff>28575</xdr:colOff>
      <xdr:row>31</xdr:row>
      <xdr:rowOff>4763</xdr:rowOff>
    </xdr:to>
    <xdr:graphicFrame macro="">
      <xdr:nvGraphicFramePr>
        <xdr:cNvPr id="8" name="Chart 7">
          <a:extLst>
            <a:ext uri="{FF2B5EF4-FFF2-40B4-BE49-F238E27FC236}">
              <a16:creationId xmlns:a16="http://schemas.microsoft.com/office/drawing/2014/main" id="{6DF989DA-48BA-4452-B571-28C70981E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31</xdr:row>
      <xdr:rowOff>80962</xdr:rowOff>
    </xdr:from>
    <xdr:to>
      <xdr:col>26</xdr:col>
      <xdr:colOff>28575</xdr:colOff>
      <xdr:row>48</xdr:row>
      <xdr:rowOff>0</xdr:rowOff>
    </xdr:to>
    <xdr:graphicFrame macro="">
      <xdr:nvGraphicFramePr>
        <xdr:cNvPr id="9" name="Chart 8">
          <a:extLst>
            <a:ext uri="{FF2B5EF4-FFF2-40B4-BE49-F238E27FC236}">
              <a16:creationId xmlns:a16="http://schemas.microsoft.com/office/drawing/2014/main" id="{B6F78E2E-0746-42C9-8031-BA8203E4F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54.590316550923" createdVersion="8" refreshedVersion="8" minRefreshableVersion="3" recordCount="1000" xr:uid="{B9F1FA1F-E388-47FD-AB3A-96C49AE73F6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06254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5694D-7303-43EB-B7A9-2055FB131312}"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4778BC-08FC-4C95-8A11-F194E71E3592}"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1"/>
  </dataFields>
  <chartFormats count="6">
    <chartFormat chart="6"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7" count="1" selected="0">
            <x v="1"/>
          </reference>
        </references>
      </pivotArea>
    </chartFormat>
    <chartFormat chart="26" format="10">
      <pivotArea type="data" outline="0" fieldPosition="0">
        <references count="2">
          <reference field="4294967294" count="1" selected="0">
            <x v="0"/>
          </reference>
          <reference field="7" count="1" selected="0">
            <x v="0"/>
          </reference>
        </references>
      </pivotArea>
    </chartFormat>
    <chartFormat chart="2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611E6-334B-4F6C-A215-3AD4AA6175F0}"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1"/>
  </dataFields>
  <chartFormats count="5">
    <chartFormat chart="6"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F4D755-7FEC-49DB-AA82-759572300056}" sourceName="Size">
  <pivotTables>
    <pivotTable tabId="18" name="TotalSales"/>
    <pivotTable tabId="19" name="TotalSales"/>
    <pivotTable tabId="20" name="TotalSales"/>
  </pivotTables>
  <data>
    <tabular pivotCacheId="14062543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0D7B39-DCFC-4941-A613-16351A9FE6B9}" sourceName="Roast Type Name">
  <pivotTables>
    <pivotTable tabId="18" name="TotalSales"/>
    <pivotTable tabId="19" name="TotalSales"/>
    <pivotTable tabId="20" name="TotalSales"/>
  </pivotTables>
  <data>
    <tabular pivotCacheId="14062543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C2DE2D-131B-401A-9353-CCA9E14CDF8E}" sourceName="Loyalty Card">
  <pivotTables>
    <pivotTable tabId="18" name="TotalSales"/>
    <pivotTable tabId="19" name="TotalSales"/>
    <pivotTable tabId="20" name="TotalSales"/>
  </pivotTables>
  <data>
    <tabular pivotCacheId="14062543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D1C2B2-8D71-40EF-8D1F-C0D350D508B6}" cache="Slicer_Size" caption="Size" columnCount="2" rowHeight="241300"/>
  <slicer name="Roast Type Name" xr10:uid="{8FE67BB8-5942-484D-8BA6-C2468A0D82B2}" cache="Slicer_Roast_Type_Name" caption="Roast Type Name" columnCount="3" rowHeight="241300"/>
  <slicer name="Loyalty Card" xr10:uid="{CF3FA057-DD05-420D-ACA1-46372CCFFE5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EE66C0-207E-4222-88C1-2B61A25755E0}" name="Orders" displayName="Orders" ref="A1:P1001" totalsRowShown="0" headerRowDxfId="11">
  <autoFilter ref="A1:P1001" xr:uid="{12EE66C0-207E-4222-88C1-2B61A25755E0}"/>
  <tableColumns count="16">
    <tableColumn id="1" xr3:uid="{54340784-16F1-4704-B982-5DC377C1A5F2}" name="Order ID" dataDxfId="10"/>
    <tableColumn id="2" xr3:uid="{E31B0720-A913-4CBB-B741-B32AC26F1A24}" name="Order Date" dataDxfId="9"/>
    <tableColumn id="3" xr3:uid="{B7860854-1266-4351-A01F-159F2FF73D58}" name="Customer ID" dataDxfId="8"/>
    <tableColumn id="4" xr3:uid="{991C77BA-EDB4-4B63-85AD-18FB535C3136}" name="Product ID"/>
    <tableColumn id="5" xr3:uid="{38E459E2-EF53-4DA5-96D9-DD3F194C09A0}" name="Quantity" dataDxfId="7"/>
    <tableColumn id="6" xr3:uid="{78ADFEA8-2E31-422C-A7DA-530EAD900D1B}" name="Customer Name" dataDxfId="6">
      <calculatedColumnFormula>_xlfn.XLOOKUP(C2,customers!$A$1:$A$1001,customers!$B$1:$B$1001,,0)</calculatedColumnFormula>
    </tableColumn>
    <tableColumn id="7" xr3:uid="{9C386421-548B-4615-A677-E2DDA2C469B3}" name="Email" dataDxfId="5">
      <calculatedColumnFormula>IF(_xlfn.XLOOKUP(C2,customers!$A$1:$A$1001,customers!$C$1:$C$1001,,0)=0,"",_xlfn.XLOOKUP(C2,customers!$A$1:$A$1001,customers!$C$1:$C$1001,,0))</calculatedColumnFormula>
    </tableColumn>
    <tableColumn id="8" xr3:uid="{0E5FAF3B-D0B3-4C1E-A31C-131C37BD36A5}" name="Country" dataDxfId="4">
      <calculatedColumnFormula>_xlfn.XLOOKUP(C2,customers!$A$1:$A$1001,customers!$G$1:$G$1001,,0)</calculatedColumnFormula>
    </tableColumn>
    <tableColumn id="9" xr3:uid="{6F3DA3B4-6AE1-471A-9341-8D892B766100}" name="Coffee Type">
      <calculatedColumnFormula>INDEX(products!$A$1:$G$49,MATCH(orders!$D2,products!$A$1:$A$49,0),MATCH(orders!I$1,products!$A$1:$G$1,0))</calculatedColumnFormula>
    </tableColumn>
    <tableColumn id="10" xr3:uid="{F7F2CCDB-B7F2-4256-A687-6A286D908B55}" name="Roast Type">
      <calculatedColumnFormula>INDEX(products!$A$1:$G$49,MATCH(orders!$D2,products!$A$1:$A$49,0),MATCH(orders!J$1,products!$A$1:$G$1,0))</calculatedColumnFormula>
    </tableColumn>
    <tableColumn id="11" xr3:uid="{192172E1-2837-43E5-A5D5-5F66D4C7244A}" name="Size" dataDxfId="3">
      <calculatedColumnFormula>INDEX(products!$A$1:$G$49,MATCH(orders!$D2,products!$A$1:$A$49,0),MATCH(orders!K$1,products!$A$1:$G$1,0))</calculatedColumnFormula>
    </tableColumn>
    <tableColumn id="12" xr3:uid="{AED77F6A-2F82-45D7-BF3F-49C21768A88E}" name="Unit Price" dataDxfId="2">
      <calculatedColumnFormula>INDEX(products!$A$1:$G$49,MATCH(orders!$D2,products!$A$1:$A$49,0),MATCH(orders!L$1,products!$A$1:$G$1,0))</calculatedColumnFormula>
    </tableColumn>
    <tableColumn id="13" xr3:uid="{10F4982F-E6FA-41DB-B4C8-5CBB4D0F02D5}" name="Sales" dataDxfId="1">
      <calculatedColumnFormula>L2*E2</calculatedColumnFormula>
    </tableColumn>
    <tableColumn id="14" xr3:uid="{1A25B63C-750D-44EE-8345-AC46F49C6862}" name="Coffee Type Name">
      <calculatedColumnFormula>IF(I2="Rob","Robusta",IF(I2="Exc","Excelsa",IF(I2="Ara","Arabica",IF(I2="Lib","Liberica",""))))</calculatedColumnFormula>
    </tableColumn>
    <tableColumn id="15" xr3:uid="{F5853541-D224-48CF-9DC6-7AE5D988C84C}" name="Roast Type Name">
      <calculatedColumnFormula>IF(J2="M","Medium",IF(J2="L","Light",IF(J2="D","Dark","")))</calculatedColumnFormula>
    </tableColumn>
    <tableColumn id="16" xr3:uid="{05C18026-6190-43B6-94DF-A243025CF180}"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EE4156-338C-41C5-B4E6-2FCC64674A90}" sourceName="Order Date">
  <pivotTables>
    <pivotTable tabId="18" name="TotalSales"/>
    <pivotTable tabId="19" name="TotalSales"/>
    <pivotTable tabId="20" name="TotalSales"/>
  </pivotTables>
  <state minimalRefreshVersion="6" lastRefreshVersion="6" pivotCacheId="14062543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C8B529-BEFE-4D6E-912F-9F57EA7CB3C1}" cache="NativeTimeline_Order_Date" caption="Order Date" level="2" selectionLevel="2" scrollPosition="2019-01-01T00:00:00" style="Custom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F075-4055-4322-9113-2102AE8D2140}">
  <dimension ref="A3:G53"/>
  <sheetViews>
    <sheetView workbookViewId="0">
      <selection activeCell="C13" sqref="C13"/>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6212</v>
      </c>
      <c r="B18" t="s">
        <v>6200</v>
      </c>
      <c r="C18" s="7">
        <v>47.25</v>
      </c>
      <c r="D18" s="7">
        <v>65.805000000000007</v>
      </c>
      <c r="E18" s="7">
        <v>274.67500000000001</v>
      </c>
      <c r="F18" s="7">
        <v>179.22</v>
      </c>
      <c r="G18" s="7">
        <v>566.95000000000005</v>
      </c>
    </row>
    <row r="19" spans="1:7" x14ac:dyDescent="0.25">
      <c r="B19" t="s">
        <v>6201</v>
      </c>
      <c r="C19" s="7">
        <v>745.44999999999993</v>
      </c>
      <c r="D19" s="7">
        <v>428.88499999999999</v>
      </c>
      <c r="E19" s="7">
        <v>194.17499999999998</v>
      </c>
      <c r="F19" s="7">
        <v>429.82999999999993</v>
      </c>
      <c r="G19" s="7">
        <v>1798.34</v>
      </c>
    </row>
    <row r="20" spans="1:7" x14ac:dyDescent="0.25">
      <c r="B20" t="s">
        <v>6202</v>
      </c>
      <c r="C20" s="7">
        <v>130.47</v>
      </c>
      <c r="D20" s="7">
        <v>271.48500000000001</v>
      </c>
      <c r="E20" s="7">
        <v>281.20499999999998</v>
      </c>
      <c r="F20" s="7">
        <v>231.63000000000002</v>
      </c>
      <c r="G20" s="7">
        <v>914.79000000000008</v>
      </c>
    </row>
    <row r="21" spans="1:7" x14ac:dyDescent="0.25">
      <c r="B21" t="s">
        <v>6203</v>
      </c>
      <c r="C21" s="7">
        <v>27</v>
      </c>
      <c r="D21" s="7">
        <v>347.26</v>
      </c>
      <c r="E21" s="7">
        <v>147.51</v>
      </c>
      <c r="F21" s="7">
        <v>240.04</v>
      </c>
      <c r="G21" s="7">
        <v>761.81</v>
      </c>
    </row>
    <row r="22" spans="1:7" x14ac:dyDescent="0.25">
      <c r="B22" t="s">
        <v>6204</v>
      </c>
      <c r="C22" s="7">
        <v>255.11499999999995</v>
      </c>
      <c r="D22" s="7">
        <v>541.73</v>
      </c>
      <c r="E22" s="7">
        <v>83.43</v>
      </c>
      <c r="F22" s="7">
        <v>59.079999999999991</v>
      </c>
      <c r="G22" s="7">
        <v>939.35500000000013</v>
      </c>
    </row>
    <row r="23" spans="1:7" x14ac:dyDescent="0.25">
      <c r="B23" t="s">
        <v>6205</v>
      </c>
      <c r="C23" s="7">
        <v>584.78999999999985</v>
      </c>
      <c r="D23" s="7">
        <v>357.42999999999995</v>
      </c>
      <c r="E23" s="7">
        <v>355.34</v>
      </c>
      <c r="F23" s="7">
        <v>140.88</v>
      </c>
      <c r="G23" s="7">
        <v>1438.4399999999996</v>
      </c>
    </row>
    <row r="24" spans="1:7" x14ac:dyDescent="0.25">
      <c r="B24" t="s">
        <v>6206</v>
      </c>
      <c r="C24" s="7">
        <v>430.62</v>
      </c>
      <c r="D24" s="7">
        <v>227.42500000000001</v>
      </c>
      <c r="E24" s="7">
        <v>236.315</v>
      </c>
      <c r="F24" s="7">
        <v>414.58499999999992</v>
      </c>
      <c r="G24" s="7">
        <v>1308.9450000000002</v>
      </c>
    </row>
    <row r="25" spans="1:7" x14ac:dyDescent="0.25">
      <c r="B25" t="s">
        <v>6207</v>
      </c>
      <c r="C25" s="7">
        <v>22.5</v>
      </c>
      <c r="D25" s="7">
        <v>77.72</v>
      </c>
      <c r="E25" s="7">
        <v>60.5</v>
      </c>
      <c r="F25" s="7">
        <v>139.67999999999998</v>
      </c>
      <c r="G25" s="7">
        <v>300.39999999999998</v>
      </c>
    </row>
    <row r="26" spans="1:7" x14ac:dyDescent="0.25">
      <c r="B26" t="s">
        <v>6208</v>
      </c>
      <c r="C26" s="7">
        <v>126.14999999999999</v>
      </c>
      <c r="D26" s="7">
        <v>195.11</v>
      </c>
      <c r="E26" s="7">
        <v>89.13</v>
      </c>
      <c r="F26" s="7">
        <v>302.65999999999997</v>
      </c>
      <c r="G26" s="7">
        <v>713.05</v>
      </c>
    </row>
    <row r="27" spans="1:7" x14ac:dyDescent="0.25">
      <c r="B27" t="s">
        <v>6209</v>
      </c>
      <c r="C27" s="7">
        <v>376.03</v>
      </c>
      <c r="D27" s="7">
        <v>523.24</v>
      </c>
      <c r="E27" s="7">
        <v>440.96499999999997</v>
      </c>
      <c r="F27" s="7">
        <v>174.46999999999997</v>
      </c>
      <c r="G27" s="7">
        <v>1514.7049999999999</v>
      </c>
    </row>
    <row r="28" spans="1:7" x14ac:dyDescent="0.25">
      <c r="B28" t="s">
        <v>6210</v>
      </c>
      <c r="C28" s="7">
        <v>515.17999999999995</v>
      </c>
      <c r="D28" s="7">
        <v>142.56</v>
      </c>
      <c r="E28" s="7">
        <v>347.03999999999996</v>
      </c>
      <c r="F28" s="7">
        <v>104.08499999999999</v>
      </c>
      <c r="G28" s="7">
        <v>1108.865</v>
      </c>
    </row>
    <row r="29" spans="1:7" x14ac:dyDescent="0.25">
      <c r="B29" t="s">
        <v>6211</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6213</v>
      </c>
      <c r="B31" t="s">
        <v>6200</v>
      </c>
      <c r="C31" s="7">
        <v>258.34500000000003</v>
      </c>
      <c r="D31" s="7">
        <v>139.625</v>
      </c>
      <c r="E31" s="7">
        <v>279.52000000000004</v>
      </c>
      <c r="F31" s="7">
        <v>160.19499999999999</v>
      </c>
      <c r="G31" s="7">
        <v>837.68499999999995</v>
      </c>
    </row>
    <row r="32" spans="1:7"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D28D-751C-45F7-ADB2-C1C802D5760D}">
  <dimension ref="A3:B7"/>
  <sheetViews>
    <sheetView workbookViewId="0">
      <selection activeCell="B5" sqref="B5"/>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5486-98BA-49CA-B2D5-92B5FEA281C9}">
  <dimension ref="A3:B9"/>
  <sheetViews>
    <sheetView workbookViewId="0">
      <selection activeCell="B5" sqref="B5"/>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4257812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3.7109375" customWidth="1"/>
    <col min="13" max="13" width="13.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5" x14ac:dyDescent="0.25"/>
  <cols>
    <col min="1" max="1" width="10.140625" bestFit="1" customWidth="1"/>
    <col min="2" max="2" width="11.7109375" bestFit="1" customWidth="1"/>
    <col min="3" max="3" width="10.5703125" bestFit="1" customWidth="1"/>
    <col min="4" max="4" width="9.5703125"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CBF6-9F64-4440-9F72-D589AFCDE2F8}">
  <dimension ref="A1:A18"/>
  <sheetViews>
    <sheetView showGridLines="0" showRowColHeaders="0" tabSelected="1" workbookViewId="0">
      <selection activeCell="Q58" sqref="Q58"/>
    </sheetView>
  </sheetViews>
  <sheetFormatPr defaultRowHeight="15" x14ac:dyDescent="0.25"/>
  <cols>
    <col min="1" max="1" width="1.7109375" customWidth="1"/>
    <col min="16" max="16" width="1.85546875" customWidth="1"/>
    <col min="19" max="19" width="8.42578125" customWidth="1"/>
    <col min="23" max="23" width="1.7109375" customWidth="1"/>
    <col min="27" max="27" width="7.28515625" customWidth="1"/>
  </cols>
  <sheetData>
    <row r="1" ht="5.0999999999999996" customHeight="1" x14ac:dyDescent="0.25"/>
    <row r="7" ht="5.0999999999999996" customHeight="1" x14ac:dyDescent="0.25"/>
    <row r="12" ht="5.0999999999999996" customHeight="1" x14ac:dyDescent="0.25"/>
    <row r="1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hasan ibrahim</cp:lastModifiedBy>
  <cp:revision/>
  <dcterms:created xsi:type="dcterms:W3CDTF">2022-11-26T09:51:45Z</dcterms:created>
  <dcterms:modified xsi:type="dcterms:W3CDTF">2024-03-03T23:21:30Z</dcterms:modified>
  <cp:category/>
  <cp:contentStatus/>
</cp:coreProperties>
</file>