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ife_line\"/>
    </mc:Choice>
  </mc:AlternateContent>
  <xr:revisionPtr revIDLastSave="0" documentId="13_ncr:1_{2CC58F90-67AC-4313-AAAD-D616294D57A7}" xr6:coauthVersionLast="47" xr6:coauthVersionMax="47" xr10:uidLastSave="{00000000-0000-0000-0000-000000000000}"/>
  <bookViews>
    <workbookView xWindow="-120" yWindow="-120" windowWidth="20730" windowHeight="11280" activeTab="7" xr2:uid="{85E6966D-1664-4BF7-8DFA-5DF61E5D4E82}"/>
  </bookViews>
  <sheets>
    <sheet name="Sheet1" sheetId="1" r:id="rId1"/>
    <sheet name="Sheet2" sheetId="3" r:id="rId2"/>
    <sheet name="daewoo" sheetId="2" r:id="rId3"/>
    <sheet name="walkin" sheetId="5" r:id="rId4"/>
    <sheet name="post office" sheetId="6" r:id="rId5"/>
    <sheet name="LCS" sheetId="4" r:id="rId6"/>
    <sheet name="receiving" sheetId="7" r:id="rId7"/>
    <sheet name="Sheet5" sheetId="8" r:id="rId8"/>
  </sheets>
  <definedNames>
    <definedName name="_xlnm._FilterDatabase" localSheetId="2" hidden="1">daewoo!$A$3:$N$3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7" l="1"/>
  <c r="Q23" i="1"/>
  <c r="Q24" i="1"/>
  <c r="Q25" i="1"/>
  <c r="Q26" i="1"/>
  <c r="Q27" i="1"/>
  <c r="Q28" i="1"/>
  <c r="Q29" i="1"/>
  <c r="Q22" i="1"/>
  <c r="Q11" i="1"/>
  <c r="Q12" i="1"/>
  <c r="Q13" i="1"/>
  <c r="Q14" i="1"/>
  <c r="Q15" i="1"/>
  <c r="Q16" i="1"/>
  <c r="Q17" i="1"/>
  <c r="Q10" i="1"/>
  <c r="D5" i="1"/>
  <c r="D8" i="1"/>
  <c r="D9" i="1"/>
  <c r="D10" i="1"/>
  <c r="D11" i="1"/>
  <c r="D14" i="1"/>
  <c r="D15" i="1"/>
  <c r="D16" i="1"/>
  <c r="D17" i="1"/>
  <c r="D20" i="1"/>
  <c r="D21" i="1"/>
  <c r="D22" i="1"/>
  <c r="D23" i="1"/>
  <c r="D3" i="1"/>
  <c r="D4" i="1"/>
  <c r="D2" i="1"/>
</calcChain>
</file>

<file path=xl/sharedStrings.xml><?xml version="1.0" encoding="utf-8"?>
<sst xmlns="http://schemas.openxmlformats.org/spreadsheetml/2006/main" count="1202" uniqueCount="329">
  <si>
    <t>dispatch</t>
  </si>
  <si>
    <t>delivered</t>
  </si>
  <si>
    <t>return</t>
  </si>
  <si>
    <t>daewoo</t>
  </si>
  <si>
    <t>lcs online</t>
  </si>
  <si>
    <t>tcs</t>
  </si>
  <si>
    <t>lcs ah</t>
  </si>
  <si>
    <t>Order Type</t>
  </si>
  <si>
    <t>Order Inquiry Id</t>
  </si>
  <si>
    <t>Tracking ID</t>
  </si>
  <si>
    <t>Order ID</t>
  </si>
  <si>
    <t>Patient ID</t>
  </si>
  <si>
    <t>Status</t>
  </si>
  <si>
    <t>Seller</t>
  </si>
  <si>
    <t>Order Date</t>
  </si>
  <si>
    <t>Total Orders</t>
  </si>
  <si>
    <t>Receiver Name</t>
  </si>
  <si>
    <t>Destination Contact</t>
  </si>
  <si>
    <t>Entered At</t>
  </si>
  <si>
    <t>Feedback</t>
  </si>
  <si>
    <t>Delivered</t>
  </si>
  <si>
    <t>thedefenders15647</t>
  </si>
  <si>
    <t>38058 </t>
  </si>
  <si>
    <t>P-944</t>
  </si>
  <si>
    <t>COD</t>
  </si>
  <si>
    <t>SHOAIB</t>
  </si>
  <si>
    <t>Returned due to refusal</t>
  </si>
  <si>
    <t>supersellereagles5647</t>
  </si>
  <si>
    <t>38489 </t>
  </si>
  <si>
    <t>P-943</t>
  </si>
  <si>
    <t>QAMAR O/P SITTARA BASHIR</t>
  </si>
  <si>
    <t>SS DEFENDER</t>
  </si>
  <si>
    <t>6699 </t>
  </si>
  <si>
    <t>P-945</t>
  </si>
  <si>
    <t>ABDUL SABOOR</t>
  </si>
  <si>
    <t>supersellersplenders</t>
  </si>
  <si>
    <t>32310 </t>
  </si>
  <si>
    <t>P-772</t>
  </si>
  <si>
    <t>USMAN</t>
  </si>
  <si>
    <t>splendorthree5647</t>
  </si>
  <si>
    <t>38563 </t>
  </si>
  <si>
    <t>P-950</t>
  </si>
  <si>
    <t>SHAZAD</t>
  </si>
  <si>
    <t>warriorone5647</t>
  </si>
  <si>
    <t>38866 </t>
  </si>
  <si>
    <t>P-974</t>
  </si>
  <si>
    <t>13-02-2024</t>
  </si>
  <si>
    <t>ABDULLAH C/O AMJAD GUL</t>
  </si>
  <si>
    <t>14-02-2024</t>
  </si>
  <si>
    <t>29409 </t>
  </si>
  <si>
    <t>P-958</t>
  </si>
  <si>
    <t>AHMAD</t>
  </si>
  <si>
    <t>warriortwo5647</t>
  </si>
  <si>
    <t>24091 </t>
  </si>
  <si>
    <t>P-953</t>
  </si>
  <si>
    <t>ASIF</t>
  </si>
  <si>
    <t>38609 </t>
  </si>
  <si>
    <t>P-959</t>
  </si>
  <si>
    <t>BILAL</t>
  </si>
  <si>
    <t>38807 </t>
  </si>
  <si>
    <t>P-965</t>
  </si>
  <si>
    <t>HAMMAD</t>
  </si>
  <si>
    <t>38903 </t>
  </si>
  <si>
    <t>P-960</t>
  </si>
  <si>
    <t>EJAZ</t>
  </si>
  <si>
    <t>37887 </t>
  </si>
  <si>
    <t>P-967</t>
  </si>
  <si>
    <t>FAROOZ</t>
  </si>
  <si>
    <t>39018 </t>
  </si>
  <si>
    <t>P-964</t>
  </si>
  <si>
    <t>SAIQA ZOHAIB</t>
  </si>
  <si>
    <t>39013 </t>
  </si>
  <si>
    <t>P-961</t>
  </si>
  <si>
    <t>RASHID</t>
  </si>
  <si>
    <t>39238 </t>
  </si>
  <si>
    <t>P-968</t>
  </si>
  <si>
    <t>HASEEB</t>
  </si>
  <si>
    <t>29752 </t>
  </si>
  <si>
    <t>P-812</t>
  </si>
  <si>
    <t>NASEEMULLAH</t>
  </si>
  <si>
    <t>39584 </t>
  </si>
  <si>
    <t>P-994</t>
  </si>
  <si>
    <t>19-02-2024</t>
  </si>
  <si>
    <t>HAJI NASAR ABBAS</t>
  </si>
  <si>
    <t>20-02-2024</t>
  </si>
  <si>
    <t>38436 </t>
  </si>
  <si>
    <t>P-939</t>
  </si>
  <si>
    <t>SAQIB</t>
  </si>
  <si>
    <t>16-02-2024</t>
  </si>
  <si>
    <t>39405 </t>
  </si>
  <si>
    <t>p-974</t>
  </si>
  <si>
    <t>15-02-2024</t>
  </si>
  <si>
    <t>ALI ASAD</t>
  </si>
  <si>
    <t>theservivortwo5647</t>
  </si>
  <si>
    <t>39403 </t>
  </si>
  <si>
    <t>p-978</t>
  </si>
  <si>
    <t>KANAIYA LAL</t>
  </si>
  <si>
    <t>39518 </t>
  </si>
  <si>
    <t>p-977</t>
  </si>
  <si>
    <t>SHAHZAIB</t>
  </si>
  <si>
    <t>27389 </t>
  </si>
  <si>
    <t>P-951</t>
  </si>
  <si>
    <t>MUSHTAQ</t>
  </si>
  <si>
    <t>39519 </t>
  </si>
  <si>
    <t>P-550</t>
  </si>
  <si>
    <t>IKRAMULLAH</t>
  </si>
  <si>
    <t>supersellerservivors</t>
  </si>
  <si>
    <t>39520 </t>
  </si>
  <si>
    <t>p-981</t>
  </si>
  <si>
    <t>REHMAN</t>
  </si>
  <si>
    <t>sswarrior5647</t>
  </si>
  <si>
    <t>39516 </t>
  </si>
  <si>
    <t>P-982</t>
  </si>
  <si>
    <t>M.ALI</t>
  </si>
  <si>
    <t>17-02-2024</t>
  </si>
  <si>
    <t>38811 </t>
  </si>
  <si>
    <t>P-986</t>
  </si>
  <si>
    <t>AHTISHAM</t>
  </si>
  <si>
    <t>37531 </t>
  </si>
  <si>
    <t>P-992</t>
  </si>
  <si>
    <t>26066 </t>
  </si>
  <si>
    <t>P-984</t>
  </si>
  <si>
    <t>39954 </t>
  </si>
  <si>
    <t>p-1011</t>
  </si>
  <si>
    <t>22-02-2024</t>
  </si>
  <si>
    <t>ALI HASAN</t>
  </si>
  <si>
    <t>23-02-2024</t>
  </si>
  <si>
    <t>39141 </t>
  </si>
  <si>
    <t>P-997</t>
  </si>
  <si>
    <t>AMJAD</t>
  </si>
  <si>
    <t>21-02-2024</t>
  </si>
  <si>
    <t>39804 </t>
  </si>
  <si>
    <t>P-1000</t>
  </si>
  <si>
    <t>IMRAN</t>
  </si>
  <si>
    <t>38885 </t>
  </si>
  <si>
    <t>P-1007</t>
  </si>
  <si>
    <t>AMIR SOHAIL</t>
  </si>
  <si>
    <t>38094 </t>
  </si>
  <si>
    <t>P-998</t>
  </si>
  <si>
    <t>HINA KHAN</t>
  </si>
  <si>
    <t>39887 </t>
  </si>
  <si>
    <t>P-1009</t>
  </si>
  <si>
    <t>SADIQULLAH</t>
  </si>
  <si>
    <t>40016 </t>
  </si>
  <si>
    <t>P-1012</t>
  </si>
  <si>
    <t>MOSHIN</t>
  </si>
  <si>
    <t>24-02-2024</t>
  </si>
  <si>
    <t>26-02-2024</t>
  </si>
  <si>
    <t>27-02-2024</t>
  </si>
  <si>
    <t>On Route For Delivery</t>
  </si>
  <si>
    <t>40128 </t>
  </si>
  <si>
    <t>P-1022</t>
  </si>
  <si>
    <t>WASEEM</t>
  </si>
  <si>
    <t>39911 </t>
  </si>
  <si>
    <t>P-1013</t>
  </si>
  <si>
    <t>ZAHEER</t>
  </si>
  <si>
    <t>28-02-2024</t>
  </si>
  <si>
    <t>40431 </t>
  </si>
  <si>
    <t>P-1037</t>
  </si>
  <si>
    <t>29-02-2024</t>
  </si>
  <si>
    <t>ABDUL QUDDUS</t>
  </si>
  <si>
    <t>service charges</t>
  </si>
  <si>
    <t>janry ki charges</t>
  </si>
  <si>
    <t>in march</t>
  </si>
  <si>
    <t>Ledger Report</t>
  </si>
  <si>
    <t>(703) LCS - ONLINE - LIFELINE</t>
  </si>
  <si>
    <t>.</t>
  </si>
  <si>
    <t>#</t>
  </si>
  <si>
    <t>Date</t>
  </si>
  <si>
    <t>VC#</t>
  </si>
  <si>
    <t>Type</t>
  </si>
  <si>
    <t>TR#</t>
  </si>
  <si>
    <t>Debit</t>
  </si>
  <si>
    <t>Credit</t>
  </si>
  <si>
    <t>Balance</t>
  </si>
  <si>
    <t>Previous Balance</t>
  </si>
  <si>
    <t>Dr</t>
  </si>
  <si>
    <t>CRV</t>
  </si>
  <si>
    <t>Paid Service Charges</t>
  </si>
  <si>
    <t>&gt;&gt;</t>
  </si>
  <si>
    <t>CRV </t>
  </si>
  <si>
    <t>Return Stock Received</t>
  </si>
  <si>
    <t>Cr</t>
  </si>
  <si>
    <t>JV</t>
  </si>
  <si>
    <t>Dispatched</t>
  </si>
  <si>
    <t>JV </t>
  </si>
  <si>
    <t>Totals</t>
  </si>
  <si>
    <t>Summary</t>
  </si>
  <si>
    <t>Count</t>
  </si>
  <si>
    <t>Amount</t>
  </si>
  <si>
    <t>Dispatched, February</t>
  </si>
  <si>
    <t>Delivered, January</t>
  </si>
  <si>
    <t>Delivered, February</t>
  </si>
  <si>
    <t>Return Stock Received, January</t>
  </si>
  <si>
    <t>Paid Service Charges, January</t>
  </si>
  <si>
    <t>Paid Service Charges, February</t>
  </si>
  <si>
    <t>Paid Service Charges, December</t>
  </si>
  <si>
    <t>(Delivered+Returned) - Paid Service Charges</t>
  </si>
  <si>
    <t>(43) - 44</t>
  </si>
  <si>
    <t>Received Amount</t>
  </si>
  <si>
    <r>
      <t>FROM :</t>
    </r>
    <r>
      <rPr>
        <sz val="14"/>
        <color rgb="FF000000"/>
        <rFont val="Times New Roman"/>
        <family val="1"/>
      </rPr>
      <t>01-02-2024</t>
    </r>
  </si>
  <si>
    <r>
      <t>To :</t>
    </r>
    <r>
      <rPr>
        <sz val="14"/>
        <color rgb="FF000000"/>
        <rFont val="Times New Roman"/>
        <family val="1"/>
      </rPr>
      <t>29-02-2024</t>
    </r>
  </si>
  <si>
    <t>jan delivered</t>
  </si>
  <si>
    <t>feb delivered</t>
  </si>
  <si>
    <t>feb charges</t>
  </si>
  <si>
    <t>jan charges</t>
  </si>
  <si>
    <t>december charges</t>
  </si>
  <si>
    <t>return dec</t>
  </si>
  <si>
    <t>returm dec ch</t>
  </si>
  <si>
    <t>return feb</t>
  </si>
  <si>
    <t>jan return</t>
  </si>
  <si>
    <t>Return Stock Received, December</t>
  </si>
  <si>
    <t>Actual In Register</t>
  </si>
  <si>
    <t>System Generated</t>
  </si>
  <si>
    <t>Difference</t>
  </si>
  <si>
    <t>recei</t>
  </si>
  <si>
    <t>cc750159016</t>
  </si>
  <si>
    <t>1748,1793,1796,1887,1937,1823</t>
  </si>
  <si>
    <t>Return Stock Received, February</t>
  </si>
  <si>
    <t>(13) - 14</t>
  </si>
  <si>
    <t>Courier Payment Receiving 37</t>
  </si>
  <si>
    <t>Payment Bill No/ Remarks</t>
  </si>
  <si>
    <t>Cheque Number</t>
  </si>
  <si>
    <t>IBOS003287012</t>
  </si>
  <si>
    <t>Cheque Amount</t>
  </si>
  <si>
    <t>Cheque Date</t>
  </si>
  <si>
    <t>Courier Company</t>
  </si>
  <si>
    <t>LCS ONLINE</t>
  </si>
  <si>
    <t>SN</t>
  </si>
  <si>
    <t>Payment Method</t>
  </si>
  <si>
    <t>COD Amount</t>
  </si>
  <si>
    <t>Total Freight Charges</t>
  </si>
  <si>
    <t>Consultancy Fee</t>
  </si>
  <si>
    <t>Receivable</t>
  </si>
  <si>
    <t>Parcel Weight</t>
  </si>
  <si>
    <t>Parcel Status</t>
  </si>
  <si>
    <t>Payment Status</t>
  </si>
  <si>
    <t>CC750161066</t>
  </si>
  <si>
    <t>24-01-2024</t>
  </si>
  <si>
    <t>ZAHID CHANA</t>
  </si>
  <si>
    <t>Payment Received</t>
  </si>
  <si>
    <t>CC750161063</t>
  </si>
  <si>
    <t>AMIR KHALID</t>
  </si>
  <si>
    <t>CC750161030</t>
  </si>
  <si>
    <t>23-01-2024</t>
  </si>
  <si>
    <t>KAMRAN</t>
  </si>
  <si>
    <t>CC750161028</t>
  </si>
  <si>
    <t>WAHEED</t>
  </si>
  <si>
    <t>CC750161085</t>
  </si>
  <si>
    <t>M ADNAN</t>
  </si>
  <si>
    <t>CC755066018</t>
  </si>
  <si>
    <t>30-12-2023</t>
  </si>
  <si>
    <t>ABDULGAFAR</t>
  </si>
  <si>
    <t>Returned due to any mistake</t>
  </si>
  <si>
    <t>Return Payment Received</t>
  </si>
  <si>
    <t>CC755066405</t>
  </si>
  <si>
    <t>LAAJ MEER</t>
  </si>
  <si>
    <t>Return Received With Payment</t>
  </si>
  <si>
    <t>CC750160517</t>
  </si>
  <si>
    <t>AKBAR</t>
  </si>
  <si>
    <t>CC750160535</t>
  </si>
  <si>
    <t>FARHAN</t>
  </si>
  <si>
    <t>CC750160536</t>
  </si>
  <si>
    <t>KAFAYAT HUSSAIN</t>
  </si>
  <si>
    <t>CC750160879</t>
  </si>
  <si>
    <t>20-01-2024</t>
  </si>
  <si>
    <t>Full Advance Payment</t>
  </si>
  <si>
    <t>CC750160749</t>
  </si>
  <si>
    <t>16-01-2024</t>
  </si>
  <si>
    <t>SHAH MUHAMMAD</t>
  </si>
  <si>
    <t>0CC750160669</t>
  </si>
  <si>
    <t>15-01-2024</t>
  </si>
  <si>
    <t>ABDUL ROAF</t>
  </si>
  <si>
    <t>CC750160680</t>
  </si>
  <si>
    <t>CC750160667</t>
  </si>
  <si>
    <t>FAYAZ</t>
  </si>
  <si>
    <t>CC750160735</t>
  </si>
  <si>
    <t>CC750160737</t>
  </si>
  <si>
    <t>FAHEEM</t>
  </si>
  <si>
    <t>CC750160750</t>
  </si>
  <si>
    <t>IQRAR</t>
  </si>
  <si>
    <t>CC750160985</t>
  </si>
  <si>
    <t>22-01-2024</t>
  </si>
  <si>
    <t>CC750160778</t>
  </si>
  <si>
    <t>17-01-2024</t>
  </si>
  <si>
    <t>NAWAZ</t>
  </si>
  <si>
    <t>CC750160788</t>
  </si>
  <si>
    <t>ASHRAF</t>
  </si>
  <si>
    <t>CC750160789</t>
  </si>
  <si>
    <t>KASHIF</t>
  </si>
  <si>
    <t>CC750160849</t>
  </si>
  <si>
    <t>18-01-2024</t>
  </si>
  <si>
    <t>ABDUL HAMEED</t>
  </si>
  <si>
    <t>CC750160873</t>
  </si>
  <si>
    <t>19-01-2024</t>
  </si>
  <si>
    <t>CC750160880</t>
  </si>
  <si>
    <t>M.NAEEM</t>
  </si>
  <si>
    <t>CC750161158</t>
  </si>
  <si>
    <t>27-01-2024</t>
  </si>
  <si>
    <t>MANSOR</t>
  </si>
  <si>
    <t>CC750161157</t>
  </si>
  <si>
    <t>26-01-2024</t>
  </si>
  <si>
    <t>ZAWAR</t>
  </si>
  <si>
    <t>CC750161239</t>
  </si>
  <si>
    <t>29-01-2024</t>
  </si>
  <si>
    <t>FOZIA</t>
  </si>
  <si>
    <t>CC750161241</t>
  </si>
  <si>
    <t>KHUSHID</t>
  </si>
  <si>
    <t>CC750161294</t>
  </si>
  <si>
    <t>31-01-2024</t>
  </si>
  <si>
    <t>ASHRAFUR REHMAN</t>
  </si>
  <si>
    <t>CC750161293</t>
  </si>
  <si>
    <t>CC750161295</t>
  </si>
  <si>
    <t>MARYAM</t>
  </si>
  <si>
    <t>CC750161380</t>
  </si>
  <si>
    <t>QASIM</t>
  </si>
  <si>
    <t>CC750159016</t>
  </si>
  <si>
    <t>REGISTERAR</t>
  </si>
  <si>
    <t>34 Records</t>
  </si>
  <si>
    <t>Cheque Payment Status</t>
  </si>
  <si>
    <t>Pending</t>
  </si>
  <si>
    <t>Cleared At</t>
  </si>
  <si>
    <t>Cleared By</t>
  </si>
  <si>
    <t>Created At</t>
  </si>
  <si>
    <t>Created By</t>
  </si>
  <si>
    <t>Doctor Saima Chughtai</t>
  </si>
  <si>
    <t>Total Billed COD Amount</t>
  </si>
  <si>
    <t>Status Name</t>
  </si>
  <si>
    <t>Total COD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</si>
</sst>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212529"/>
      <name val="Time New Roman"/>
    </font>
    <font>
      <b/>
      <sz val="8.25"/>
      <color rgb="FF000000"/>
      <name val="Time New Roman"/>
    </font>
    <font>
      <b/>
      <sz val="6"/>
      <color rgb="FF212529"/>
      <name val="Segoe UI"/>
      <family val="2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3.5"/>
      <color rgb="FF000000"/>
      <name val="Times New Roman"/>
      <family val="1"/>
    </font>
    <font>
      <b/>
      <sz val="14"/>
      <color rgb="FF000000"/>
      <name val="Times New Roman"/>
      <family val="1"/>
    </font>
    <font>
      <sz val="17"/>
      <color rgb="FF000000"/>
      <name val="Jameel Noori Nastaleeq Regula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  <font>
      <b/>
      <sz val="13.5"/>
      <color rgb="FFFFFFFF"/>
      <name val="Times New Roman"/>
      <family val="1"/>
    </font>
  </fonts>
  <fills count="7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E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2BED1"/>
        <bgColor indexed="64"/>
      </patternFill>
    </fill>
    <fill>
      <patternFill patternType="solid">
        <fgColor rgb="FFA9C8C0"/>
        <bgColor indexed="64"/>
      </patternFill>
    </fill>
    <fill>
      <patternFill patternType="solid">
        <fgColor rgb="FFA4B7BC"/>
        <bgColor indexed="64"/>
      </patternFill>
    </fill>
    <fill>
      <patternFill patternType="solid">
        <fgColor rgb="FFD4A2C3"/>
        <bgColor indexed="64"/>
      </patternFill>
    </fill>
    <fill>
      <patternFill patternType="solid">
        <fgColor rgb="FF9EF883"/>
        <bgColor indexed="64"/>
      </patternFill>
    </fill>
    <fill>
      <patternFill patternType="solid">
        <fgColor rgb="FFA1CACF"/>
        <bgColor indexed="64"/>
      </patternFill>
    </fill>
    <fill>
      <patternFill patternType="solid">
        <fgColor rgb="FFE3B9CB"/>
        <bgColor indexed="64"/>
      </patternFill>
    </fill>
    <fill>
      <patternFill patternType="solid">
        <fgColor rgb="FFFE98B8"/>
        <bgColor indexed="64"/>
      </patternFill>
    </fill>
    <fill>
      <patternFill patternType="solid">
        <fgColor rgb="FFD2E586"/>
        <bgColor indexed="64"/>
      </patternFill>
    </fill>
    <fill>
      <patternFill patternType="solid">
        <fgColor rgb="FFA1C2B8"/>
        <bgColor indexed="64"/>
      </patternFill>
    </fill>
    <fill>
      <patternFill patternType="solid">
        <fgColor rgb="FFBC8EF6"/>
        <bgColor indexed="64"/>
      </patternFill>
    </fill>
    <fill>
      <patternFill patternType="solid">
        <fgColor rgb="FFECF8B9"/>
        <bgColor indexed="64"/>
      </patternFill>
    </fill>
    <fill>
      <patternFill patternType="solid">
        <fgColor rgb="FFC5A7DF"/>
        <bgColor indexed="64"/>
      </patternFill>
    </fill>
    <fill>
      <patternFill patternType="solid">
        <fgColor rgb="FFC3C4D8"/>
        <bgColor indexed="64"/>
      </patternFill>
    </fill>
    <fill>
      <patternFill patternType="solid">
        <fgColor rgb="FF80F6C7"/>
        <bgColor indexed="64"/>
      </patternFill>
    </fill>
    <fill>
      <patternFill patternType="solid">
        <fgColor rgb="FFCCCCD9"/>
        <bgColor indexed="64"/>
      </patternFill>
    </fill>
    <fill>
      <patternFill patternType="solid">
        <fgColor rgb="FFEEBEE9"/>
        <bgColor indexed="64"/>
      </patternFill>
    </fill>
    <fill>
      <patternFill patternType="solid">
        <fgColor rgb="FF96FEAB"/>
        <bgColor indexed="64"/>
      </patternFill>
    </fill>
    <fill>
      <patternFill patternType="solid">
        <fgColor rgb="FF9EC1B6"/>
        <bgColor indexed="64"/>
      </patternFill>
    </fill>
    <fill>
      <patternFill patternType="solid">
        <fgColor rgb="FFEAE7D2"/>
        <bgColor indexed="64"/>
      </patternFill>
    </fill>
    <fill>
      <patternFill patternType="solid">
        <fgColor rgb="FFB9B1B3"/>
        <bgColor indexed="64"/>
      </patternFill>
    </fill>
    <fill>
      <patternFill patternType="solid">
        <fgColor rgb="FFD4DB85"/>
        <bgColor indexed="64"/>
      </patternFill>
    </fill>
    <fill>
      <patternFill patternType="solid">
        <fgColor rgb="FFB8FACB"/>
        <bgColor indexed="64"/>
      </patternFill>
    </fill>
    <fill>
      <patternFill patternType="solid">
        <fgColor rgb="FFD3A096"/>
        <bgColor indexed="64"/>
      </patternFill>
    </fill>
    <fill>
      <patternFill patternType="solid">
        <fgColor rgb="FFA8DAE4"/>
        <bgColor indexed="64"/>
      </patternFill>
    </fill>
    <fill>
      <patternFill patternType="solid">
        <fgColor rgb="FF8ABBC4"/>
        <bgColor indexed="64"/>
      </patternFill>
    </fill>
    <fill>
      <patternFill patternType="solid">
        <fgColor rgb="FFA6EC82"/>
        <bgColor indexed="64"/>
      </patternFill>
    </fill>
    <fill>
      <patternFill patternType="solid">
        <fgColor rgb="FFCFDFD3"/>
        <bgColor indexed="64"/>
      </patternFill>
    </fill>
    <fill>
      <patternFill patternType="solid">
        <fgColor rgb="FF9DA195"/>
        <bgColor indexed="64"/>
      </patternFill>
    </fill>
    <fill>
      <patternFill patternType="solid">
        <fgColor rgb="FFCCBFF7"/>
        <bgColor indexed="64"/>
      </patternFill>
    </fill>
    <fill>
      <patternFill patternType="solid">
        <fgColor rgb="FFFFEBF9"/>
        <bgColor indexed="64"/>
      </patternFill>
    </fill>
    <fill>
      <patternFill patternType="solid">
        <fgColor rgb="FFFEFB91"/>
        <bgColor indexed="64"/>
      </patternFill>
    </fill>
    <fill>
      <patternFill patternType="solid">
        <fgColor rgb="FFB289A4"/>
        <bgColor indexed="64"/>
      </patternFill>
    </fill>
    <fill>
      <patternFill patternType="solid">
        <fgColor rgb="FF8CFFF6"/>
        <bgColor indexed="64"/>
      </patternFill>
    </fill>
    <fill>
      <patternFill patternType="solid">
        <fgColor rgb="FFCBB1B1"/>
        <bgColor indexed="64"/>
      </patternFill>
    </fill>
    <fill>
      <patternFill patternType="solid">
        <fgColor rgb="FFFAC6CC"/>
        <bgColor indexed="64"/>
      </patternFill>
    </fill>
    <fill>
      <patternFill patternType="solid">
        <fgColor rgb="FFF6BE88"/>
        <bgColor indexed="64"/>
      </patternFill>
    </fill>
    <fill>
      <patternFill patternType="solid">
        <fgColor rgb="FFB88688"/>
        <bgColor indexed="64"/>
      </patternFill>
    </fill>
    <fill>
      <patternFill patternType="solid">
        <fgColor rgb="FFF0A896"/>
        <bgColor indexed="64"/>
      </patternFill>
    </fill>
    <fill>
      <patternFill patternType="solid">
        <fgColor rgb="FF9BDD9A"/>
        <bgColor indexed="64"/>
      </patternFill>
    </fill>
    <fill>
      <patternFill patternType="solid">
        <fgColor rgb="FF8ACB8E"/>
        <bgColor indexed="64"/>
      </patternFill>
    </fill>
    <fill>
      <patternFill patternType="solid">
        <fgColor rgb="FF98B784"/>
        <bgColor indexed="64"/>
      </patternFill>
    </fill>
    <fill>
      <patternFill patternType="solid">
        <fgColor rgb="FF9CBEEA"/>
        <bgColor indexed="64"/>
      </patternFill>
    </fill>
    <fill>
      <patternFill patternType="solid">
        <fgColor rgb="FFEFC9C2"/>
        <bgColor indexed="64"/>
      </patternFill>
    </fill>
    <fill>
      <patternFill patternType="solid">
        <fgColor rgb="FFB5AAD0"/>
        <bgColor indexed="64"/>
      </patternFill>
    </fill>
    <fill>
      <patternFill patternType="solid">
        <fgColor rgb="FFC0DBDE"/>
        <bgColor indexed="64"/>
      </patternFill>
    </fill>
    <fill>
      <patternFill patternType="solid">
        <fgColor rgb="FF8585C9"/>
        <bgColor indexed="64"/>
      </patternFill>
    </fill>
    <fill>
      <patternFill patternType="solid">
        <fgColor rgb="FFE5E0D2"/>
        <bgColor indexed="64"/>
      </patternFill>
    </fill>
    <fill>
      <patternFill patternType="solid">
        <fgColor rgb="FFE1C4E1"/>
        <bgColor indexed="64"/>
      </patternFill>
    </fill>
    <fill>
      <patternFill patternType="solid">
        <fgColor rgb="FF939BF3"/>
        <bgColor indexed="64"/>
      </patternFill>
    </fill>
    <fill>
      <patternFill patternType="solid">
        <fgColor rgb="FFB3DFEF"/>
        <bgColor indexed="64"/>
      </patternFill>
    </fill>
    <fill>
      <patternFill patternType="solid">
        <fgColor rgb="FF9EE3AF"/>
        <bgColor indexed="64"/>
      </patternFill>
    </fill>
    <fill>
      <patternFill patternType="solid">
        <fgColor rgb="FF84CBCF"/>
        <bgColor indexed="64"/>
      </patternFill>
    </fill>
    <fill>
      <patternFill patternType="solid">
        <fgColor rgb="FFA3B4BD"/>
        <bgColor indexed="64"/>
      </patternFill>
    </fill>
    <fill>
      <patternFill patternType="solid">
        <fgColor rgb="FFEFD5C6"/>
        <bgColor indexed="64"/>
      </patternFill>
    </fill>
    <fill>
      <patternFill patternType="solid">
        <fgColor rgb="FFA8A587"/>
        <bgColor indexed="64"/>
      </patternFill>
    </fill>
    <fill>
      <patternFill patternType="solid">
        <fgColor rgb="FFD68BCF"/>
        <bgColor indexed="64"/>
      </patternFill>
    </fill>
    <fill>
      <patternFill patternType="solid">
        <fgColor rgb="FFB8E2B4"/>
        <bgColor indexed="64"/>
      </patternFill>
    </fill>
    <fill>
      <patternFill patternType="solid">
        <fgColor rgb="FFC987D0"/>
        <bgColor indexed="64"/>
      </patternFill>
    </fill>
    <fill>
      <patternFill patternType="solid">
        <fgColor rgb="FFD49181"/>
        <bgColor indexed="64"/>
      </patternFill>
    </fill>
    <fill>
      <patternFill patternType="solid">
        <fgColor rgb="FFCD9BE0"/>
        <bgColor indexed="64"/>
      </patternFill>
    </fill>
    <fill>
      <patternFill patternType="solid">
        <fgColor rgb="FFB3EDA7"/>
        <bgColor indexed="64"/>
      </patternFill>
    </fill>
    <fill>
      <patternFill patternType="solid">
        <fgColor rgb="FF81B6FA"/>
        <bgColor indexed="64"/>
      </patternFill>
    </fill>
    <fill>
      <patternFill patternType="solid">
        <fgColor rgb="FFC782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E9ECEF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1" fillId="0" borderId="1" xfId="0" applyNumberFormat="1" applyFont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3" fillId="0" borderId="0" xfId="0" applyFont="1"/>
    <xf numFmtId="16" fontId="0" fillId="0" borderId="0" xfId="0" applyNumberFormat="1"/>
    <xf numFmtId="0" fontId="0" fillId="5" borderId="0" xfId="0" applyFill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6" borderId="7" xfId="0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 wrapText="1"/>
    </xf>
    <xf numFmtId="0" fontId="5" fillId="17" borderId="7" xfId="0" applyFont="1" applyFill="1" applyBorder="1" applyAlignment="1">
      <alignment horizontal="center" vertical="center" wrapText="1"/>
    </xf>
    <xf numFmtId="0" fontId="5" fillId="17" borderId="8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8" xfId="0" applyFont="1" applyFill="1" applyBorder="1" applyAlignment="1">
      <alignment horizontal="center" vertical="center" wrapText="1"/>
    </xf>
    <xf numFmtId="0" fontId="5" fillId="19" borderId="7" xfId="0" applyFont="1" applyFill="1" applyBorder="1" applyAlignment="1">
      <alignment horizontal="center" vertical="center" wrapText="1"/>
    </xf>
    <xf numFmtId="0" fontId="5" fillId="19" borderId="8" xfId="0" applyFont="1" applyFill="1" applyBorder="1" applyAlignment="1">
      <alignment horizontal="center" vertical="center" wrapText="1"/>
    </xf>
    <xf numFmtId="0" fontId="5" fillId="20" borderId="7" xfId="0" applyFont="1" applyFill="1" applyBorder="1" applyAlignment="1">
      <alignment horizontal="center" vertical="center" wrapText="1"/>
    </xf>
    <xf numFmtId="0" fontId="5" fillId="20" borderId="8" xfId="0" applyFont="1" applyFill="1" applyBorder="1" applyAlignment="1">
      <alignment horizontal="center" vertical="center" wrapText="1"/>
    </xf>
    <xf numFmtId="0" fontId="5" fillId="21" borderId="7" xfId="0" applyFont="1" applyFill="1" applyBorder="1" applyAlignment="1">
      <alignment horizontal="center" vertical="center" wrapText="1"/>
    </xf>
    <xf numFmtId="0" fontId="5" fillId="21" borderId="8" xfId="0" applyFont="1" applyFill="1" applyBorder="1" applyAlignment="1">
      <alignment horizontal="center" vertical="center" wrapText="1"/>
    </xf>
    <xf numFmtId="0" fontId="5" fillId="22" borderId="7" xfId="0" applyFont="1" applyFill="1" applyBorder="1" applyAlignment="1">
      <alignment horizontal="center" vertical="center" wrapText="1"/>
    </xf>
    <xf numFmtId="0" fontId="5" fillId="22" borderId="8" xfId="0" applyFont="1" applyFill="1" applyBorder="1" applyAlignment="1">
      <alignment horizontal="center" vertical="center" wrapText="1"/>
    </xf>
    <xf numFmtId="0" fontId="5" fillId="23" borderId="7" xfId="0" applyFont="1" applyFill="1" applyBorder="1" applyAlignment="1">
      <alignment horizontal="center" vertical="center" wrapText="1"/>
    </xf>
    <xf numFmtId="0" fontId="5" fillId="23" borderId="8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4" borderId="8" xfId="0" applyFont="1" applyFill="1" applyBorder="1" applyAlignment="1">
      <alignment horizontal="center" vertical="center" wrapText="1"/>
    </xf>
    <xf numFmtId="0" fontId="5" fillId="25" borderId="7" xfId="0" applyFont="1" applyFill="1" applyBorder="1" applyAlignment="1">
      <alignment horizontal="center" vertical="center" wrapText="1"/>
    </xf>
    <xf numFmtId="0" fontId="5" fillId="25" borderId="8" xfId="0" applyFont="1" applyFill="1" applyBorder="1" applyAlignment="1">
      <alignment horizontal="center" vertical="center" wrapText="1"/>
    </xf>
    <xf numFmtId="0" fontId="5" fillId="26" borderId="7" xfId="0" applyFont="1" applyFill="1" applyBorder="1" applyAlignment="1">
      <alignment horizontal="center" vertical="center" wrapText="1"/>
    </xf>
    <xf numFmtId="0" fontId="5" fillId="26" borderId="8" xfId="0" applyFont="1" applyFill="1" applyBorder="1" applyAlignment="1">
      <alignment horizontal="center" vertical="center" wrapText="1"/>
    </xf>
    <xf numFmtId="0" fontId="5" fillId="27" borderId="7" xfId="0" applyFont="1" applyFill="1" applyBorder="1" applyAlignment="1">
      <alignment horizontal="center" vertical="center" wrapText="1"/>
    </xf>
    <xf numFmtId="0" fontId="5" fillId="27" borderId="8" xfId="0" applyFont="1" applyFill="1" applyBorder="1" applyAlignment="1">
      <alignment horizontal="center" vertical="center" wrapText="1"/>
    </xf>
    <xf numFmtId="0" fontId="5" fillId="28" borderId="7" xfId="0" applyFont="1" applyFill="1" applyBorder="1" applyAlignment="1">
      <alignment horizontal="center" vertical="center" wrapText="1"/>
    </xf>
    <xf numFmtId="0" fontId="5" fillId="28" borderId="8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0" fontId="5" fillId="29" borderId="8" xfId="0" applyFont="1" applyFill="1" applyBorder="1" applyAlignment="1">
      <alignment horizontal="center" vertical="center" wrapText="1"/>
    </xf>
    <xf numFmtId="0" fontId="5" fillId="30" borderId="7" xfId="0" applyFont="1" applyFill="1" applyBorder="1" applyAlignment="1">
      <alignment horizontal="center" vertical="center" wrapText="1"/>
    </xf>
    <xf numFmtId="0" fontId="5" fillId="30" borderId="8" xfId="0" applyFont="1" applyFill="1" applyBorder="1" applyAlignment="1">
      <alignment horizontal="center" vertical="center" wrapText="1"/>
    </xf>
    <xf numFmtId="0" fontId="5" fillId="31" borderId="7" xfId="0" applyFont="1" applyFill="1" applyBorder="1" applyAlignment="1">
      <alignment horizontal="center" vertical="center" wrapText="1"/>
    </xf>
    <xf numFmtId="0" fontId="5" fillId="31" borderId="8" xfId="0" applyFont="1" applyFill="1" applyBorder="1" applyAlignment="1">
      <alignment horizontal="center" vertical="center" wrapText="1"/>
    </xf>
    <xf numFmtId="0" fontId="5" fillId="32" borderId="7" xfId="0" applyFont="1" applyFill="1" applyBorder="1" applyAlignment="1">
      <alignment horizontal="center" vertical="center" wrapText="1"/>
    </xf>
    <xf numFmtId="0" fontId="5" fillId="32" borderId="8" xfId="0" applyFont="1" applyFill="1" applyBorder="1" applyAlignment="1">
      <alignment horizontal="center" vertical="center" wrapText="1"/>
    </xf>
    <xf numFmtId="0" fontId="5" fillId="33" borderId="7" xfId="0" applyFont="1" applyFill="1" applyBorder="1" applyAlignment="1">
      <alignment horizontal="center" vertical="center" wrapText="1"/>
    </xf>
    <xf numFmtId="0" fontId="5" fillId="33" borderId="8" xfId="0" applyFont="1" applyFill="1" applyBorder="1" applyAlignment="1">
      <alignment horizontal="center" vertical="center" wrapText="1"/>
    </xf>
    <xf numFmtId="0" fontId="5" fillId="34" borderId="7" xfId="0" applyFont="1" applyFill="1" applyBorder="1" applyAlignment="1">
      <alignment horizontal="center" vertical="center" wrapText="1"/>
    </xf>
    <xf numFmtId="0" fontId="5" fillId="34" borderId="8" xfId="0" applyFont="1" applyFill="1" applyBorder="1" applyAlignment="1">
      <alignment horizontal="center" vertical="center" wrapText="1"/>
    </xf>
    <xf numFmtId="0" fontId="5" fillId="35" borderId="7" xfId="0" applyFont="1" applyFill="1" applyBorder="1" applyAlignment="1">
      <alignment horizontal="center" vertical="center" wrapText="1"/>
    </xf>
    <xf numFmtId="0" fontId="5" fillId="35" borderId="8" xfId="0" applyFont="1" applyFill="1" applyBorder="1" applyAlignment="1">
      <alignment horizontal="center" vertical="center" wrapText="1"/>
    </xf>
    <xf numFmtId="0" fontId="5" fillId="36" borderId="7" xfId="0" applyFont="1" applyFill="1" applyBorder="1" applyAlignment="1">
      <alignment horizontal="center" vertical="center" wrapText="1"/>
    </xf>
    <xf numFmtId="0" fontId="5" fillId="36" borderId="8" xfId="0" applyFont="1" applyFill="1" applyBorder="1" applyAlignment="1">
      <alignment horizontal="center" vertical="center" wrapText="1"/>
    </xf>
    <xf numFmtId="0" fontId="5" fillId="37" borderId="7" xfId="0" applyFont="1" applyFill="1" applyBorder="1" applyAlignment="1">
      <alignment horizontal="center" vertical="center" wrapText="1"/>
    </xf>
    <xf numFmtId="0" fontId="5" fillId="37" borderId="8" xfId="0" applyFont="1" applyFill="1" applyBorder="1" applyAlignment="1">
      <alignment horizontal="center" vertical="center" wrapText="1"/>
    </xf>
    <xf numFmtId="0" fontId="5" fillId="38" borderId="7" xfId="0" applyFont="1" applyFill="1" applyBorder="1" applyAlignment="1">
      <alignment horizontal="center" vertical="center" wrapText="1"/>
    </xf>
    <xf numFmtId="0" fontId="5" fillId="38" borderId="8" xfId="0" applyFont="1" applyFill="1" applyBorder="1" applyAlignment="1">
      <alignment horizontal="center" vertical="center" wrapText="1"/>
    </xf>
    <xf numFmtId="0" fontId="5" fillId="39" borderId="7" xfId="0" applyFont="1" applyFill="1" applyBorder="1" applyAlignment="1">
      <alignment horizontal="center" vertical="center" wrapText="1"/>
    </xf>
    <xf numFmtId="0" fontId="5" fillId="39" borderId="8" xfId="0" applyFont="1" applyFill="1" applyBorder="1" applyAlignment="1">
      <alignment horizontal="center" vertical="center" wrapText="1"/>
    </xf>
    <xf numFmtId="0" fontId="5" fillId="40" borderId="7" xfId="0" applyFont="1" applyFill="1" applyBorder="1" applyAlignment="1">
      <alignment horizontal="center" vertical="center" wrapText="1"/>
    </xf>
    <xf numFmtId="0" fontId="5" fillId="40" borderId="8" xfId="0" applyFont="1" applyFill="1" applyBorder="1" applyAlignment="1">
      <alignment horizontal="center" vertical="center" wrapText="1"/>
    </xf>
    <xf numFmtId="0" fontId="5" fillId="41" borderId="7" xfId="0" applyFont="1" applyFill="1" applyBorder="1" applyAlignment="1">
      <alignment horizontal="center" vertical="center" wrapText="1"/>
    </xf>
    <xf numFmtId="0" fontId="5" fillId="41" borderId="8" xfId="0" applyFont="1" applyFill="1" applyBorder="1" applyAlignment="1">
      <alignment horizontal="center" vertical="center" wrapText="1"/>
    </xf>
    <xf numFmtId="0" fontId="5" fillId="42" borderId="7" xfId="0" applyFont="1" applyFill="1" applyBorder="1" applyAlignment="1">
      <alignment horizontal="center" vertical="center" wrapText="1"/>
    </xf>
    <xf numFmtId="0" fontId="5" fillId="42" borderId="8" xfId="0" applyFont="1" applyFill="1" applyBorder="1" applyAlignment="1">
      <alignment horizontal="center" vertical="center" wrapText="1"/>
    </xf>
    <xf numFmtId="0" fontId="5" fillId="43" borderId="7" xfId="0" applyFont="1" applyFill="1" applyBorder="1" applyAlignment="1">
      <alignment horizontal="center" vertical="center" wrapText="1"/>
    </xf>
    <xf numFmtId="0" fontId="5" fillId="43" borderId="8" xfId="0" applyFont="1" applyFill="1" applyBorder="1" applyAlignment="1">
      <alignment horizontal="center" vertical="center" wrapText="1"/>
    </xf>
    <xf numFmtId="0" fontId="5" fillId="44" borderId="7" xfId="0" applyFont="1" applyFill="1" applyBorder="1" applyAlignment="1">
      <alignment horizontal="center" vertical="center" wrapText="1"/>
    </xf>
    <xf numFmtId="0" fontId="5" fillId="44" borderId="8" xfId="0" applyFont="1" applyFill="1" applyBorder="1" applyAlignment="1">
      <alignment horizontal="center" vertical="center" wrapText="1"/>
    </xf>
    <xf numFmtId="0" fontId="5" fillId="45" borderId="7" xfId="0" applyFont="1" applyFill="1" applyBorder="1" applyAlignment="1">
      <alignment horizontal="center" vertical="center" wrapText="1"/>
    </xf>
    <xf numFmtId="0" fontId="5" fillId="45" borderId="8" xfId="0" applyFont="1" applyFill="1" applyBorder="1" applyAlignment="1">
      <alignment horizontal="center" vertical="center" wrapText="1"/>
    </xf>
    <xf numFmtId="0" fontId="5" fillId="46" borderId="7" xfId="0" applyFont="1" applyFill="1" applyBorder="1" applyAlignment="1">
      <alignment horizontal="center" vertical="center" wrapText="1"/>
    </xf>
    <xf numFmtId="0" fontId="5" fillId="46" borderId="8" xfId="0" applyFont="1" applyFill="1" applyBorder="1" applyAlignment="1">
      <alignment horizontal="center" vertical="center" wrapText="1"/>
    </xf>
    <xf numFmtId="0" fontId="5" fillId="47" borderId="7" xfId="0" applyFont="1" applyFill="1" applyBorder="1" applyAlignment="1">
      <alignment horizontal="center" vertical="center" wrapText="1"/>
    </xf>
    <xf numFmtId="0" fontId="5" fillId="47" borderId="8" xfId="0" applyFont="1" applyFill="1" applyBorder="1" applyAlignment="1">
      <alignment horizontal="center" vertical="center" wrapText="1"/>
    </xf>
    <xf numFmtId="0" fontId="5" fillId="48" borderId="7" xfId="0" applyFont="1" applyFill="1" applyBorder="1" applyAlignment="1">
      <alignment horizontal="center" vertical="center" wrapText="1"/>
    </xf>
    <xf numFmtId="0" fontId="5" fillId="48" borderId="8" xfId="0" applyFont="1" applyFill="1" applyBorder="1" applyAlignment="1">
      <alignment horizontal="center" vertical="center" wrapText="1"/>
    </xf>
    <xf numFmtId="0" fontId="5" fillId="49" borderId="7" xfId="0" applyFont="1" applyFill="1" applyBorder="1" applyAlignment="1">
      <alignment horizontal="center" vertical="center" wrapText="1"/>
    </xf>
    <xf numFmtId="0" fontId="5" fillId="49" borderId="8" xfId="0" applyFont="1" applyFill="1" applyBorder="1" applyAlignment="1">
      <alignment horizontal="center" vertical="center" wrapText="1"/>
    </xf>
    <xf numFmtId="0" fontId="5" fillId="50" borderId="7" xfId="0" applyFont="1" applyFill="1" applyBorder="1" applyAlignment="1">
      <alignment horizontal="center" vertical="center" wrapText="1"/>
    </xf>
    <xf numFmtId="0" fontId="5" fillId="50" borderId="8" xfId="0" applyFont="1" applyFill="1" applyBorder="1" applyAlignment="1">
      <alignment horizontal="center" vertical="center" wrapText="1"/>
    </xf>
    <xf numFmtId="0" fontId="5" fillId="51" borderId="7" xfId="0" applyFont="1" applyFill="1" applyBorder="1" applyAlignment="1">
      <alignment horizontal="center" vertical="center" wrapText="1"/>
    </xf>
    <xf numFmtId="0" fontId="5" fillId="51" borderId="8" xfId="0" applyFont="1" applyFill="1" applyBorder="1" applyAlignment="1">
      <alignment horizontal="center" vertical="center" wrapText="1"/>
    </xf>
    <xf numFmtId="0" fontId="5" fillId="52" borderId="7" xfId="0" applyFont="1" applyFill="1" applyBorder="1" applyAlignment="1">
      <alignment horizontal="center" vertical="center" wrapText="1"/>
    </xf>
    <xf numFmtId="0" fontId="5" fillId="52" borderId="8" xfId="0" applyFont="1" applyFill="1" applyBorder="1" applyAlignment="1">
      <alignment horizontal="center" vertical="center" wrapText="1"/>
    </xf>
    <xf numFmtId="0" fontId="5" fillId="53" borderId="7" xfId="0" applyFont="1" applyFill="1" applyBorder="1" applyAlignment="1">
      <alignment horizontal="center" vertical="center" wrapText="1"/>
    </xf>
    <xf numFmtId="0" fontId="5" fillId="53" borderId="8" xfId="0" applyFont="1" applyFill="1" applyBorder="1" applyAlignment="1">
      <alignment horizontal="center" vertical="center" wrapText="1"/>
    </xf>
    <xf numFmtId="0" fontId="5" fillId="54" borderId="7" xfId="0" applyFont="1" applyFill="1" applyBorder="1" applyAlignment="1">
      <alignment horizontal="center" vertical="center" wrapText="1"/>
    </xf>
    <xf numFmtId="0" fontId="5" fillId="54" borderId="8" xfId="0" applyFont="1" applyFill="1" applyBorder="1" applyAlignment="1">
      <alignment horizontal="center" vertical="center" wrapText="1"/>
    </xf>
    <xf numFmtId="0" fontId="5" fillId="55" borderId="7" xfId="0" applyFont="1" applyFill="1" applyBorder="1" applyAlignment="1">
      <alignment horizontal="center" vertical="center" wrapText="1"/>
    </xf>
    <xf numFmtId="0" fontId="5" fillId="55" borderId="8" xfId="0" applyFont="1" applyFill="1" applyBorder="1" applyAlignment="1">
      <alignment horizontal="center" vertical="center" wrapText="1"/>
    </xf>
    <xf numFmtId="0" fontId="5" fillId="56" borderId="7" xfId="0" applyFont="1" applyFill="1" applyBorder="1" applyAlignment="1">
      <alignment horizontal="center" vertical="center" wrapText="1"/>
    </xf>
    <xf numFmtId="0" fontId="5" fillId="56" borderId="8" xfId="0" applyFont="1" applyFill="1" applyBorder="1" applyAlignment="1">
      <alignment horizontal="center" vertical="center" wrapText="1"/>
    </xf>
    <xf numFmtId="0" fontId="5" fillId="57" borderId="7" xfId="0" applyFont="1" applyFill="1" applyBorder="1" applyAlignment="1">
      <alignment horizontal="center" vertical="center" wrapText="1"/>
    </xf>
    <xf numFmtId="0" fontId="5" fillId="57" borderId="8" xfId="0" applyFont="1" applyFill="1" applyBorder="1" applyAlignment="1">
      <alignment horizontal="center" vertical="center" wrapText="1"/>
    </xf>
    <xf numFmtId="0" fontId="5" fillId="58" borderId="7" xfId="0" applyFont="1" applyFill="1" applyBorder="1" applyAlignment="1">
      <alignment horizontal="center" vertical="center" wrapText="1"/>
    </xf>
    <xf numFmtId="0" fontId="5" fillId="58" borderId="8" xfId="0" applyFont="1" applyFill="1" applyBorder="1" applyAlignment="1">
      <alignment horizontal="center" vertical="center" wrapText="1"/>
    </xf>
    <xf numFmtId="0" fontId="5" fillId="59" borderId="7" xfId="0" applyFont="1" applyFill="1" applyBorder="1" applyAlignment="1">
      <alignment horizontal="center" vertical="center" wrapText="1"/>
    </xf>
    <xf numFmtId="0" fontId="5" fillId="59" borderId="8" xfId="0" applyFont="1" applyFill="1" applyBorder="1" applyAlignment="1">
      <alignment horizontal="center" vertical="center" wrapText="1"/>
    </xf>
    <xf numFmtId="0" fontId="5" fillId="60" borderId="7" xfId="0" applyFont="1" applyFill="1" applyBorder="1" applyAlignment="1">
      <alignment horizontal="center" vertical="center" wrapText="1"/>
    </xf>
    <xf numFmtId="0" fontId="5" fillId="60" borderId="8" xfId="0" applyFont="1" applyFill="1" applyBorder="1" applyAlignment="1">
      <alignment horizontal="center" vertical="center" wrapText="1"/>
    </xf>
    <xf numFmtId="0" fontId="5" fillId="61" borderId="7" xfId="0" applyFont="1" applyFill="1" applyBorder="1" applyAlignment="1">
      <alignment horizontal="center" vertical="center" wrapText="1"/>
    </xf>
    <xf numFmtId="0" fontId="5" fillId="61" borderId="8" xfId="0" applyFont="1" applyFill="1" applyBorder="1" applyAlignment="1">
      <alignment horizontal="center" vertical="center" wrapText="1"/>
    </xf>
    <xf numFmtId="0" fontId="5" fillId="62" borderId="7" xfId="0" applyFont="1" applyFill="1" applyBorder="1" applyAlignment="1">
      <alignment horizontal="center" vertical="center" wrapText="1"/>
    </xf>
    <xf numFmtId="0" fontId="5" fillId="62" borderId="8" xfId="0" applyFont="1" applyFill="1" applyBorder="1" applyAlignment="1">
      <alignment horizontal="center" vertical="center" wrapText="1"/>
    </xf>
    <xf numFmtId="0" fontId="5" fillId="63" borderId="7" xfId="0" applyFont="1" applyFill="1" applyBorder="1" applyAlignment="1">
      <alignment horizontal="center" vertical="center" wrapText="1"/>
    </xf>
    <xf numFmtId="0" fontId="5" fillId="63" borderId="8" xfId="0" applyFont="1" applyFill="1" applyBorder="1" applyAlignment="1">
      <alignment horizontal="center" vertical="center" wrapText="1"/>
    </xf>
    <xf numFmtId="0" fontId="5" fillId="64" borderId="7" xfId="0" applyFont="1" applyFill="1" applyBorder="1" applyAlignment="1">
      <alignment horizontal="center" vertical="center" wrapText="1"/>
    </xf>
    <xf numFmtId="0" fontId="5" fillId="64" borderId="8" xfId="0" applyFont="1" applyFill="1" applyBorder="1" applyAlignment="1">
      <alignment horizontal="center" vertical="center" wrapText="1"/>
    </xf>
    <xf numFmtId="0" fontId="5" fillId="65" borderId="7" xfId="0" applyFont="1" applyFill="1" applyBorder="1" applyAlignment="1">
      <alignment horizontal="center" vertical="center" wrapText="1"/>
    </xf>
    <xf numFmtId="0" fontId="5" fillId="65" borderId="8" xfId="0" applyFont="1" applyFill="1" applyBorder="1" applyAlignment="1">
      <alignment horizontal="center" vertical="center" wrapText="1"/>
    </xf>
    <xf numFmtId="0" fontId="5" fillId="66" borderId="7" xfId="0" applyFont="1" applyFill="1" applyBorder="1" applyAlignment="1">
      <alignment horizontal="center" vertical="center" wrapText="1"/>
    </xf>
    <xf numFmtId="0" fontId="5" fillId="66" borderId="8" xfId="0" applyFont="1" applyFill="1" applyBorder="1" applyAlignment="1">
      <alignment horizontal="center" vertical="center" wrapText="1"/>
    </xf>
    <xf numFmtId="0" fontId="5" fillId="67" borderId="7" xfId="0" applyFont="1" applyFill="1" applyBorder="1" applyAlignment="1">
      <alignment horizontal="center" vertical="center" wrapText="1"/>
    </xf>
    <xf numFmtId="0" fontId="5" fillId="67" borderId="8" xfId="0" applyFont="1" applyFill="1" applyBorder="1" applyAlignment="1">
      <alignment horizontal="center" vertical="center" wrapText="1"/>
    </xf>
    <xf numFmtId="0" fontId="5" fillId="68" borderId="7" xfId="0" applyFont="1" applyFill="1" applyBorder="1" applyAlignment="1">
      <alignment horizontal="center" vertical="center" wrapText="1"/>
    </xf>
    <xf numFmtId="0" fontId="5" fillId="68" borderId="8" xfId="0" applyFont="1" applyFill="1" applyBorder="1" applyAlignment="1">
      <alignment horizontal="center" vertical="center" wrapText="1"/>
    </xf>
    <xf numFmtId="0" fontId="5" fillId="69" borderId="7" xfId="0" applyFont="1" applyFill="1" applyBorder="1" applyAlignment="1">
      <alignment horizontal="center" vertical="center" wrapText="1"/>
    </xf>
    <xf numFmtId="0" fontId="5" fillId="69" borderId="8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1" fillId="70" borderId="2" xfId="0" applyFont="1" applyFill="1" applyBorder="1" applyAlignment="1">
      <alignment vertical="center" wrapText="1"/>
    </xf>
    <xf numFmtId="0" fontId="0" fillId="0" borderId="15" xfId="0" applyBorder="1"/>
    <xf numFmtId="0" fontId="0" fillId="0" borderId="16" xfId="0" applyBorder="1"/>
    <xf numFmtId="0" fontId="0" fillId="71" borderId="16" xfId="0" applyFill="1" applyBorder="1"/>
    <xf numFmtId="0" fontId="4" fillId="0" borderId="16" xfId="0" applyFont="1" applyBorder="1"/>
    <xf numFmtId="49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3" xfId="0" applyBorder="1"/>
    <xf numFmtId="0" fontId="0" fillId="0" borderId="0" xfId="0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2" fillId="70" borderId="13" xfId="0" applyFont="1" applyFill="1" applyBorder="1" applyAlignment="1">
      <alignment horizontal="center" vertical="center" wrapText="1"/>
    </xf>
    <xf numFmtId="0" fontId="12" fillId="70" borderId="9" xfId="0" applyFont="1" applyFill="1" applyBorder="1" applyAlignment="1">
      <alignment horizontal="center" vertical="center" wrapText="1"/>
    </xf>
    <xf numFmtId="0" fontId="12" fillId="70" borderId="14" xfId="0" applyFont="1" applyFill="1" applyBorder="1" applyAlignment="1">
      <alignment horizontal="center" vertical="center" wrapText="1"/>
    </xf>
    <xf numFmtId="0" fontId="12" fillId="70" borderId="11" xfId="0" applyFont="1" applyFill="1" applyBorder="1" applyAlignment="1">
      <alignment horizontal="center" vertical="center" wrapText="1"/>
    </xf>
    <xf numFmtId="0" fontId="12" fillId="70" borderId="7" xfId="0" applyFont="1" applyFill="1" applyBorder="1" applyAlignment="1">
      <alignment horizontal="center" vertical="center" wrapText="1"/>
    </xf>
    <xf numFmtId="0" fontId="12" fillId="70" borderId="8" xfId="0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11.emf"/><Relationship Id="rId7" Type="http://schemas.openxmlformats.org/officeDocument/2006/relationships/image" Target="../media/image5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10" Type="http://schemas.openxmlformats.org/officeDocument/2006/relationships/image" Target="../media/image8.emf"/><Relationship Id="rId4" Type="http://schemas.openxmlformats.org/officeDocument/2006/relationships/image" Target="../media/image2.emf"/><Relationship Id="rId9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5</xdr:col>
      <xdr:colOff>1082386</xdr:colOff>
      <xdr:row>3</xdr:row>
      <xdr:rowOff>781050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291465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6</xdr:col>
          <xdr:colOff>466725</xdr:colOff>
          <xdr:row>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6</xdr:col>
          <xdr:colOff>38100</xdr:colOff>
          <xdr:row>2</xdr:row>
          <xdr:rowOff>38100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323850</xdr:colOff>
          <xdr:row>2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38100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38100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38100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38100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38100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8</xdr:col>
          <xdr:colOff>228600</xdr:colOff>
          <xdr:row>2</xdr:row>
          <xdr:rowOff>38100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581025</xdr:colOff>
          <xdr:row>2</xdr:row>
          <xdr:rowOff>133350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257175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1</xdr:col>
          <xdr:colOff>304800</xdr:colOff>
          <xdr:row>48</xdr:row>
          <xdr:rowOff>38100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6.xml"/><Relationship Id="rId21" Type="http://schemas.openxmlformats.org/officeDocument/2006/relationships/control" Target="../activeX/activeX12.xml"/><Relationship Id="rId34" Type="http://schemas.openxmlformats.org/officeDocument/2006/relationships/control" Target="../activeX/activeX24.xml"/><Relationship Id="rId42" Type="http://schemas.openxmlformats.org/officeDocument/2006/relationships/control" Target="../activeX/activeX32.xml"/><Relationship Id="rId47" Type="http://schemas.openxmlformats.org/officeDocument/2006/relationships/control" Target="../activeX/activeX36.xml"/><Relationship Id="rId50" Type="http://schemas.openxmlformats.org/officeDocument/2006/relationships/control" Target="../activeX/activeX39.xml"/><Relationship Id="rId55" Type="http://schemas.openxmlformats.org/officeDocument/2006/relationships/control" Target="../activeX/activeX44.xml"/><Relationship Id="rId63" Type="http://schemas.openxmlformats.org/officeDocument/2006/relationships/control" Target="../activeX/activeX52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9.xml"/><Relationship Id="rId29" Type="http://schemas.openxmlformats.org/officeDocument/2006/relationships/control" Target="../activeX/activeX19.xml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4.xml"/><Relationship Id="rId32" Type="http://schemas.openxmlformats.org/officeDocument/2006/relationships/control" Target="../activeX/activeX22.xml"/><Relationship Id="rId37" Type="http://schemas.openxmlformats.org/officeDocument/2006/relationships/control" Target="../activeX/activeX27.xml"/><Relationship Id="rId40" Type="http://schemas.openxmlformats.org/officeDocument/2006/relationships/control" Target="../activeX/activeX30.xml"/><Relationship Id="rId45" Type="http://schemas.openxmlformats.org/officeDocument/2006/relationships/control" Target="../activeX/activeX34.xml"/><Relationship Id="rId53" Type="http://schemas.openxmlformats.org/officeDocument/2006/relationships/control" Target="../activeX/activeX42.xml"/><Relationship Id="rId58" Type="http://schemas.openxmlformats.org/officeDocument/2006/relationships/control" Target="../activeX/activeX47.xml"/><Relationship Id="rId66" Type="http://schemas.openxmlformats.org/officeDocument/2006/relationships/image" Target="../media/image11.emf"/><Relationship Id="rId5" Type="http://schemas.openxmlformats.org/officeDocument/2006/relationships/control" Target="../activeX/activeX2.xml"/><Relationship Id="rId61" Type="http://schemas.openxmlformats.org/officeDocument/2006/relationships/control" Target="../activeX/activeX50.xml"/><Relationship Id="rId19" Type="http://schemas.openxmlformats.org/officeDocument/2006/relationships/control" Target="../activeX/activeX11.xml"/><Relationship Id="rId14" Type="http://schemas.openxmlformats.org/officeDocument/2006/relationships/control" Target="../activeX/activeX8.xml"/><Relationship Id="rId22" Type="http://schemas.openxmlformats.org/officeDocument/2006/relationships/image" Target="../media/image9.emf"/><Relationship Id="rId27" Type="http://schemas.openxmlformats.org/officeDocument/2006/relationships/control" Target="../activeX/activeX17.xml"/><Relationship Id="rId30" Type="http://schemas.openxmlformats.org/officeDocument/2006/relationships/control" Target="../activeX/activeX20.xml"/><Relationship Id="rId35" Type="http://schemas.openxmlformats.org/officeDocument/2006/relationships/control" Target="../activeX/activeX25.xml"/><Relationship Id="rId43" Type="http://schemas.openxmlformats.org/officeDocument/2006/relationships/control" Target="../activeX/activeX33.xml"/><Relationship Id="rId48" Type="http://schemas.openxmlformats.org/officeDocument/2006/relationships/control" Target="../activeX/activeX37.xml"/><Relationship Id="rId56" Type="http://schemas.openxmlformats.org/officeDocument/2006/relationships/control" Target="../activeX/activeX45.xml"/><Relationship Id="rId64" Type="http://schemas.openxmlformats.org/officeDocument/2006/relationships/control" Target="../activeX/activeX53.xml"/><Relationship Id="rId8" Type="http://schemas.openxmlformats.org/officeDocument/2006/relationships/image" Target="../media/image4.emf"/><Relationship Id="rId51" Type="http://schemas.openxmlformats.org/officeDocument/2006/relationships/control" Target="../activeX/activeX40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0.xml"/><Relationship Id="rId25" Type="http://schemas.openxmlformats.org/officeDocument/2006/relationships/control" Target="../activeX/activeX15.xml"/><Relationship Id="rId33" Type="http://schemas.openxmlformats.org/officeDocument/2006/relationships/control" Target="../activeX/activeX23.xml"/><Relationship Id="rId38" Type="http://schemas.openxmlformats.org/officeDocument/2006/relationships/control" Target="../activeX/activeX28.xml"/><Relationship Id="rId46" Type="http://schemas.openxmlformats.org/officeDocument/2006/relationships/control" Target="../activeX/activeX35.xml"/><Relationship Id="rId59" Type="http://schemas.openxmlformats.org/officeDocument/2006/relationships/control" Target="../activeX/activeX48.xml"/><Relationship Id="rId20" Type="http://schemas.openxmlformats.org/officeDocument/2006/relationships/image" Target="../media/image8.emf"/><Relationship Id="rId41" Type="http://schemas.openxmlformats.org/officeDocument/2006/relationships/control" Target="../activeX/activeX31.xml"/><Relationship Id="rId54" Type="http://schemas.openxmlformats.org/officeDocument/2006/relationships/control" Target="../activeX/activeX43.xml"/><Relationship Id="rId62" Type="http://schemas.openxmlformats.org/officeDocument/2006/relationships/control" Target="../activeX/activeX51.x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5" Type="http://schemas.openxmlformats.org/officeDocument/2006/relationships/image" Target="../media/image6.emf"/><Relationship Id="rId23" Type="http://schemas.openxmlformats.org/officeDocument/2006/relationships/control" Target="../activeX/activeX13.xml"/><Relationship Id="rId28" Type="http://schemas.openxmlformats.org/officeDocument/2006/relationships/control" Target="../activeX/activeX18.xml"/><Relationship Id="rId36" Type="http://schemas.openxmlformats.org/officeDocument/2006/relationships/control" Target="../activeX/activeX26.xml"/><Relationship Id="rId49" Type="http://schemas.openxmlformats.org/officeDocument/2006/relationships/control" Target="../activeX/activeX38.xml"/><Relationship Id="rId57" Type="http://schemas.openxmlformats.org/officeDocument/2006/relationships/control" Target="../activeX/activeX46.xml"/><Relationship Id="rId10" Type="http://schemas.openxmlformats.org/officeDocument/2006/relationships/image" Target="../media/image5.emf"/><Relationship Id="rId31" Type="http://schemas.openxmlformats.org/officeDocument/2006/relationships/control" Target="../activeX/activeX21.xml"/><Relationship Id="rId44" Type="http://schemas.openxmlformats.org/officeDocument/2006/relationships/image" Target="../media/image10.emf"/><Relationship Id="rId52" Type="http://schemas.openxmlformats.org/officeDocument/2006/relationships/control" Target="../activeX/activeX41.xml"/><Relationship Id="rId60" Type="http://schemas.openxmlformats.org/officeDocument/2006/relationships/control" Target="../activeX/activeX49.xml"/><Relationship Id="rId65" Type="http://schemas.openxmlformats.org/officeDocument/2006/relationships/control" Target="../activeX/activeX54.xml"/><Relationship Id="rId4" Type="http://schemas.openxmlformats.org/officeDocument/2006/relationships/image" Target="../media/image2.emf"/><Relationship Id="rId9" Type="http://schemas.openxmlformats.org/officeDocument/2006/relationships/control" Target="../activeX/activeX4.xml"/><Relationship Id="rId13" Type="http://schemas.openxmlformats.org/officeDocument/2006/relationships/control" Target="../activeX/activeX7.xml"/><Relationship Id="rId18" Type="http://schemas.openxmlformats.org/officeDocument/2006/relationships/image" Target="../media/image7.emf"/><Relationship Id="rId39" Type="http://schemas.openxmlformats.org/officeDocument/2006/relationships/control" Target="../activeX/activeX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E6C9-CDA1-4253-A51B-E6B32EBF065A}">
  <dimension ref="A1:S35"/>
  <sheetViews>
    <sheetView topLeftCell="E14" workbookViewId="0">
      <selection activeCell="O25" sqref="O25"/>
    </sheetView>
  </sheetViews>
  <sheetFormatPr defaultRowHeight="15"/>
  <cols>
    <col min="1" max="1" width="14.7109375" bestFit="1" customWidth="1"/>
    <col min="7" max="7" width="12.85546875" bestFit="1" customWidth="1"/>
    <col min="14" max="14" width="31.5703125" bestFit="1" customWidth="1"/>
    <col min="15" max="15" width="16.5703125" bestFit="1" customWidth="1"/>
    <col min="16" max="16" width="17.5703125" bestFit="1" customWidth="1"/>
    <col min="17" max="17" width="10.42578125" bestFit="1" customWidth="1"/>
  </cols>
  <sheetData>
    <row r="1" spans="1:17">
      <c r="A1" s="159" t="s">
        <v>3</v>
      </c>
      <c r="B1" s="159"/>
      <c r="C1" s="159"/>
      <c r="D1" s="159"/>
      <c r="E1" s="1"/>
      <c r="F1" s="1"/>
      <c r="N1" s="159" t="s">
        <v>4</v>
      </c>
      <c r="O1" s="159"/>
      <c r="P1" s="159"/>
      <c r="Q1" s="159"/>
    </row>
    <row r="2" spans="1:17">
      <c r="A2" s="2" t="s">
        <v>0</v>
      </c>
      <c r="B2" s="2">
        <v>42</v>
      </c>
      <c r="C2" s="2">
        <v>5</v>
      </c>
      <c r="D2" s="2">
        <f>B2-C2</f>
        <v>37</v>
      </c>
      <c r="E2" s="2"/>
      <c r="F2" s="2"/>
      <c r="N2" t="s">
        <v>202</v>
      </c>
      <c r="O2">
        <v>5</v>
      </c>
      <c r="P2">
        <v>5</v>
      </c>
    </row>
    <row r="3" spans="1:17">
      <c r="A3" s="2" t="s">
        <v>1</v>
      </c>
      <c r="B3" s="2">
        <v>26</v>
      </c>
      <c r="C3" s="2">
        <v>26</v>
      </c>
      <c r="D3" s="2">
        <f t="shared" ref="D3:D23" si="0">B3-C3</f>
        <v>0</v>
      </c>
      <c r="E3" s="2"/>
      <c r="F3" s="2"/>
      <c r="N3" t="s">
        <v>203</v>
      </c>
      <c r="O3">
        <v>21</v>
      </c>
      <c r="P3">
        <v>21</v>
      </c>
    </row>
    <row r="4" spans="1:17">
      <c r="A4" s="2" t="s">
        <v>2</v>
      </c>
      <c r="B4" s="2">
        <v>13</v>
      </c>
      <c r="C4" s="2">
        <v>13</v>
      </c>
      <c r="D4" s="2">
        <f t="shared" si="0"/>
        <v>0</v>
      </c>
      <c r="E4" s="2"/>
      <c r="F4" s="2"/>
      <c r="G4">
        <v>1784</v>
      </c>
      <c r="H4">
        <v>1783</v>
      </c>
      <c r="I4">
        <v>1837</v>
      </c>
      <c r="N4" t="s">
        <v>204</v>
      </c>
      <c r="O4">
        <v>30</v>
      </c>
      <c r="P4">
        <v>10</v>
      </c>
    </row>
    <row r="5" spans="1:17">
      <c r="A5" t="s">
        <v>161</v>
      </c>
      <c r="B5">
        <v>44</v>
      </c>
      <c r="C5">
        <v>37</v>
      </c>
      <c r="D5" s="2">
        <f t="shared" si="0"/>
        <v>7</v>
      </c>
      <c r="E5" s="2"/>
      <c r="F5" s="2"/>
      <c r="G5" t="s">
        <v>162</v>
      </c>
      <c r="H5">
        <v>1487</v>
      </c>
      <c r="I5" s="13">
        <v>45353</v>
      </c>
      <c r="N5" t="s">
        <v>205</v>
      </c>
      <c r="O5">
        <v>14</v>
      </c>
      <c r="P5">
        <v>2</v>
      </c>
    </row>
    <row r="6" spans="1:17">
      <c r="M6" s="14">
        <v>1602</v>
      </c>
      <c r="N6" t="s">
        <v>206</v>
      </c>
      <c r="O6">
        <v>1</v>
      </c>
    </row>
    <row r="7" spans="1:17">
      <c r="A7" s="159" t="s">
        <v>4</v>
      </c>
      <c r="B7" s="159"/>
      <c r="C7" s="159"/>
      <c r="D7" s="159"/>
      <c r="E7" s="1"/>
      <c r="F7" s="1"/>
      <c r="M7" s="14">
        <v>1601</v>
      </c>
    </row>
    <row r="8" spans="1:17">
      <c r="A8" s="2" t="s">
        <v>0</v>
      </c>
      <c r="B8" s="2">
        <v>29</v>
      </c>
      <c r="C8" s="2">
        <v>29</v>
      </c>
      <c r="D8" s="2">
        <f t="shared" si="0"/>
        <v>0</v>
      </c>
      <c r="E8" s="2">
        <v>29</v>
      </c>
      <c r="F8" s="2"/>
      <c r="M8" s="14">
        <v>1586</v>
      </c>
      <c r="N8" s="159" t="s">
        <v>4</v>
      </c>
      <c r="O8" s="159"/>
      <c r="P8" s="159"/>
      <c r="Q8" s="159"/>
    </row>
    <row r="9" spans="1:17">
      <c r="A9" t="s">
        <v>1</v>
      </c>
      <c r="B9">
        <v>34</v>
      </c>
      <c r="C9">
        <v>33</v>
      </c>
      <c r="D9">
        <f t="shared" si="0"/>
        <v>1</v>
      </c>
      <c r="G9">
        <v>1844</v>
      </c>
      <c r="H9">
        <v>1822</v>
      </c>
      <c r="I9" t="s">
        <v>163</v>
      </c>
      <c r="M9" s="14">
        <v>1585</v>
      </c>
    </row>
    <row r="10" spans="1:17">
      <c r="A10" t="s">
        <v>2</v>
      </c>
      <c r="B10">
        <v>10</v>
      </c>
      <c r="C10">
        <v>11</v>
      </c>
      <c r="D10">
        <f t="shared" si="0"/>
        <v>-1</v>
      </c>
      <c r="M10" s="14">
        <v>1603</v>
      </c>
      <c r="N10" t="s">
        <v>202</v>
      </c>
      <c r="O10">
        <v>22</v>
      </c>
      <c r="P10">
        <v>22</v>
      </c>
      <c r="Q10">
        <f>O10-P10</f>
        <v>0</v>
      </c>
    </row>
    <row r="11" spans="1:17">
      <c r="A11" t="s">
        <v>161</v>
      </c>
      <c r="B11">
        <v>45</v>
      </c>
      <c r="C11">
        <v>45</v>
      </c>
      <c r="D11">
        <f t="shared" si="0"/>
        <v>0</v>
      </c>
      <c r="M11" s="14">
        <v>1514</v>
      </c>
      <c r="N11" t="s">
        <v>203</v>
      </c>
      <c r="O11">
        <v>12</v>
      </c>
      <c r="P11">
        <v>12</v>
      </c>
      <c r="Q11">
        <f t="shared" ref="Q11:Q17" si="1">O11-P11</f>
        <v>0</v>
      </c>
    </row>
    <row r="12" spans="1:17">
      <c r="M12" s="14">
        <v>1515</v>
      </c>
      <c r="N12" t="s">
        <v>205</v>
      </c>
      <c r="O12">
        <v>34</v>
      </c>
      <c r="P12">
        <v>33</v>
      </c>
      <c r="Q12">
        <f t="shared" si="1"/>
        <v>1</v>
      </c>
    </row>
    <row r="13" spans="1:17">
      <c r="A13" s="159" t="s">
        <v>5</v>
      </c>
      <c r="B13" s="159"/>
      <c r="C13" s="159"/>
      <c r="D13" s="159"/>
      <c r="E13" s="1"/>
      <c r="F13" s="1"/>
      <c r="M13" s="14">
        <v>1519</v>
      </c>
      <c r="N13" t="s">
        <v>204</v>
      </c>
      <c r="O13">
        <v>12</v>
      </c>
      <c r="P13">
        <v>11</v>
      </c>
      <c r="Q13">
        <f t="shared" si="1"/>
        <v>1</v>
      </c>
    </row>
    <row r="14" spans="1:17">
      <c r="A14" s="2" t="s">
        <v>0</v>
      </c>
      <c r="B14" s="2">
        <v>2</v>
      </c>
      <c r="C14" s="2">
        <v>2</v>
      </c>
      <c r="D14" s="2">
        <f t="shared" si="0"/>
        <v>0</v>
      </c>
      <c r="E14" s="2"/>
      <c r="F14" s="2"/>
      <c r="M14" s="14">
        <v>1581</v>
      </c>
      <c r="N14" t="s">
        <v>207</v>
      </c>
      <c r="O14">
        <v>1</v>
      </c>
      <c r="P14">
        <v>1</v>
      </c>
      <c r="Q14">
        <f t="shared" si="1"/>
        <v>0</v>
      </c>
    </row>
    <row r="15" spans="1:17">
      <c r="A15" s="2" t="s">
        <v>1</v>
      </c>
      <c r="B15" s="2">
        <v>0</v>
      </c>
      <c r="C15" s="2"/>
      <c r="D15" s="2">
        <f t="shared" si="0"/>
        <v>0</v>
      </c>
      <c r="E15" s="2"/>
      <c r="F15" s="2"/>
      <c r="M15" s="14">
        <v>1529</v>
      </c>
      <c r="N15" t="s">
        <v>208</v>
      </c>
      <c r="O15">
        <v>1</v>
      </c>
      <c r="P15">
        <v>1</v>
      </c>
      <c r="Q15">
        <f t="shared" si="1"/>
        <v>0</v>
      </c>
    </row>
    <row r="16" spans="1:17">
      <c r="A16" s="2" t="s">
        <v>2</v>
      </c>
      <c r="B16" s="2">
        <v>0</v>
      </c>
      <c r="C16" s="2"/>
      <c r="D16" s="2">
        <f t="shared" si="0"/>
        <v>0</v>
      </c>
      <c r="E16" s="2"/>
      <c r="F16" s="2"/>
      <c r="M16" s="14">
        <v>1530</v>
      </c>
      <c r="N16" t="s">
        <v>209</v>
      </c>
      <c r="O16">
        <v>1</v>
      </c>
      <c r="P16">
        <v>0</v>
      </c>
      <c r="Q16">
        <f t="shared" si="1"/>
        <v>1</v>
      </c>
    </row>
    <row r="17" spans="1:19">
      <c r="A17" s="2" t="s">
        <v>161</v>
      </c>
      <c r="B17" s="2">
        <v>0</v>
      </c>
      <c r="C17" s="2"/>
      <c r="D17" s="2">
        <f t="shared" si="0"/>
        <v>0</v>
      </c>
      <c r="E17" s="2"/>
      <c r="F17" s="2"/>
      <c r="M17" s="14">
        <v>1532</v>
      </c>
      <c r="N17" t="s">
        <v>210</v>
      </c>
      <c r="O17">
        <v>9</v>
      </c>
      <c r="P17">
        <v>11</v>
      </c>
      <c r="Q17">
        <f t="shared" si="1"/>
        <v>-2</v>
      </c>
    </row>
    <row r="18" spans="1:19">
      <c r="M18" s="14">
        <v>1537</v>
      </c>
    </row>
    <row r="19" spans="1:19">
      <c r="A19" s="159" t="s">
        <v>6</v>
      </c>
      <c r="B19" s="159"/>
      <c r="C19" s="159"/>
      <c r="D19" s="159"/>
      <c r="E19" s="1"/>
      <c r="F19" s="1"/>
      <c r="M19" s="14">
        <v>1542</v>
      </c>
    </row>
    <row r="20" spans="1:19">
      <c r="A20" s="2" t="s">
        <v>0</v>
      </c>
      <c r="B20" s="2">
        <v>25</v>
      </c>
      <c r="C20" s="2">
        <v>25</v>
      </c>
      <c r="D20" s="2">
        <f t="shared" si="0"/>
        <v>0</v>
      </c>
      <c r="E20" s="2"/>
      <c r="F20" s="2"/>
      <c r="M20" s="14">
        <v>1550</v>
      </c>
      <c r="N20" t="s">
        <v>187</v>
      </c>
    </row>
    <row r="21" spans="1:19">
      <c r="A21" s="2" t="s">
        <v>1</v>
      </c>
      <c r="B21" s="2">
        <v>6</v>
      </c>
      <c r="C21" s="2">
        <v>6</v>
      </c>
      <c r="D21" s="2">
        <f t="shared" si="0"/>
        <v>0</v>
      </c>
      <c r="E21" s="2"/>
      <c r="F21" s="2"/>
      <c r="M21" s="14">
        <v>1674</v>
      </c>
      <c r="N21" s="157" t="s">
        <v>12</v>
      </c>
      <c r="O21" s="157" t="s">
        <v>212</v>
      </c>
      <c r="P21" s="157" t="s">
        <v>213</v>
      </c>
      <c r="Q21" s="157" t="s">
        <v>214</v>
      </c>
    </row>
    <row r="22" spans="1:19">
      <c r="A22" s="2" t="s">
        <v>2</v>
      </c>
      <c r="B22" s="2">
        <v>4</v>
      </c>
      <c r="C22" s="2">
        <v>4</v>
      </c>
      <c r="D22" s="2">
        <f t="shared" si="0"/>
        <v>0</v>
      </c>
      <c r="E22" s="2"/>
      <c r="F22" s="2"/>
      <c r="G22">
        <v>1429</v>
      </c>
      <c r="H22">
        <v>1503</v>
      </c>
      <c r="I22">
        <v>1676</v>
      </c>
      <c r="J22">
        <v>1893</v>
      </c>
      <c r="M22" s="14">
        <v>1671</v>
      </c>
      <c r="N22" s="156" t="s">
        <v>190</v>
      </c>
      <c r="O22" s="156">
        <v>29</v>
      </c>
      <c r="P22" s="156">
        <v>29</v>
      </c>
      <c r="Q22" s="156">
        <f>O22-P22</f>
        <v>0</v>
      </c>
    </row>
    <row r="23" spans="1:19">
      <c r="A23" s="2" t="s">
        <v>161</v>
      </c>
      <c r="B23" s="2">
        <v>9</v>
      </c>
      <c r="C23" s="2">
        <v>9</v>
      </c>
      <c r="D23" s="2">
        <f t="shared" si="0"/>
        <v>0</v>
      </c>
      <c r="E23" s="2"/>
      <c r="F23" s="2"/>
      <c r="M23" s="14">
        <v>1684</v>
      </c>
      <c r="N23" s="156" t="s">
        <v>191</v>
      </c>
      <c r="O23" s="156">
        <v>22</v>
      </c>
      <c r="P23" s="156">
        <v>22</v>
      </c>
      <c r="Q23" s="156">
        <f t="shared" ref="Q23:Q29" si="2">O23-P23</f>
        <v>0</v>
      </c>
    </row>
    <row r="24" spans="1:19">
      <c r="M24" s="14">
        <v>1685</v>
      </c>
      <c r="N24" s="155" t="s">
        <v>192</v>
      </c>
      <c r="O24" s="155">
        <v>12</v>
      </c>
      <c r="P24" s="155">
        <v>11</v>
      </c>
      <c r="Q24" s="155">
        <f t="shared" si="2"/>
        <v>1</v>
      </c>
      <c r="R24">
        <v>1824</v>
      </c>
      <c r="S24">
        <v>1825</v>
      </c>
    </row>
    <row r="25" spans="1:19">
      <c r="M25" s="14">
        <v>1691</v>
      </c>
      <c r="N25" s="155" t="s">
        <v>193</v>
      </c>
      <c r="O25" s="155">
        <v>9</v>
      </c>
      <c r="P25" s="155">
        <v>11</v>
      </c>
      <c r="Q25" s="155">
        <f t="shared" si="2"/>
        <v>-2</v>
      </c>
    </row>
    <row r="26" spans="1:19">
      <c r="M26" s="14">
        <v>1692</v>
      </c>
      <c r="N26" s="156" t="s">
        <v>211</v>
      </c>
      <c r="O26" s="156">
        <v>1</v>
      </c>
      <c r="P26" s="156">
        <v>1</v>
      </c>
      <c r="Q26" s="156">
        <f t="shared" si="2"/>
        <v>0</v>
      </c>
    </row>
    <row r="27" spans="1:19">
      <c r="I27">
        <v>49</v>
      </c>
      <c r="J27" s="12"/>
      <c r="K27">
        <v>1549</v>
      </c>
      <c r="M27" s="14">
        <v>1694</v>
      </c>
      <c r="N27" s="155" t="s">
        <v>194</v>
      </c>
      <c r="O27" s="155">
        <v>34</v>
      </c>
      <c r="P27" s="155">
        <v>33</v>
      </c>
      <c r="Q27" s="155">
        <f t="shared" si="2"/>
        <v>1</v>
      </c>
    </row>
    <row r="28" spans="1:19">
      <c r="I28">
        <v>94</v>
      </c>
      <c r="K28" s="12">
        <v>1676</v>
      </c>
      <c r="M28" s="14">
        <v>1770</v>
      </c>
      <c r="N28" s="155" t="s">
        <v>195</v>
      </c>
      <c r="O28" s="155">
        <v>12</v>
      </c>
      <c r="P28" s="155">
        <v>11</v>
      </c>
      <c r="Q28" s="155">
        <f t="shared" si="2"/>
        <v>1</v>
      </c>
    </row>
    <row r="29" spans="1:19">
      <c r="I29">
        <v>91</v>
      </c>
      <c r="K29">
        <v>1503</v>
      </c>
      <c r="M29" s="14">
        <v>1767</v>
      </c>
      <c r="N29" s="156" t="s">
        <v>196</v>
      </c>
      <c r="O29" s="156">
        <v>1</v>
      </c>
      <c r="P29" s="156">
        <v>1</v>
      </c>
      <c r="Q29" s="156">
        <f t="shared" si="2"/>
        <v>0</v>
      </c>
    </row>
    <row r="30" spans="1:19">
      <c r="M30" s="14">
        <v>1824</v>
      </c>
    </row>
    <row r="31" spans="1:19" ht="15" customHeight="1">
      <c r="M31" s="14">
        <v>1766</v>
      </c>
    </row>
    <row r="32" spans="1:19" ht="15" customHeight="1">
      <c r="M32" s="14">
        <v>1723</v>
      </c>
    </row>
    <row r="33" spans="13:13">
      <c r="M33" s="14">
        <v>1769</v>
      </c>
    </row>
    <row r="34" spans="13:13">
      <c r="M34" s="14">
        <v>1771</v>
      </c>
    </row>
    <row r="35" spans="13:13">
      <c r="M35" s="14">
        <v>1792</v>
      </c>
    </row>
  </sheetData>
  <mergeCells count="6">
    <mergeCell ref="A13:D13"/>
    <mergeCell ref="A19:D19"/>
    <mergeCell ref="A7:D7"/>
    <mergeCell ref="A1:D1"/>
    <mergeCell ref="N8:Q8"/>
    <mergeCell ref="N1:Q1"/>
  </mergeCells>
  <conditionalFormatting sqref="Q22:Q29 R24:S2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BADC-7CE8-4058-AB33-C46A7FD54EB5}">
  <dimension ref="A1:N254"/>
  <sheetViews>
    <sheetView topLeftCell="A9" zoomScale="55" zoomScaleNormal="55" workbookViewId="0">
      <selection activeCell="A9" sqref="A9:F9"/>
    </sheetView>
  </sheetViews>
  <sheetFormatPr defaultRowHeight="15"/>
  <cols>
    <col min="6" max="6" width="23.42578125" customWidth="1"/>
  </cols>
  <sheetData>
    <row r="1" spans="1:14" ht="34.5">
      <c r="A1" s="15" t="s">
        <v>164</v>
      </c>
      <c r="B1" s="160"/>
      <c r="C1" s="160"/>
      <c r="D1" s="160"/>
    </row>
    <row r="2" spans="1:14" ht="103.5">
      <c r="A2" s="15" t="s">
        <v>165</v>
      </c>
      <c r="B2" s="160"/>
      <c r="C2" s="160"/>
      <c r="D2" s="160"/>
    </row>
    <row r="3" spans="1:14" ht="17.25">
      <c r="A3" s="15"/>
      <c r="B3" s="160"/>
      <c r="C3" s="160"/>
      <c r="D3" s="160"/>
    </row>
    <row r="4" spans="1:14" ht="75">
      <c r="A4" s="17" t="s">
        <v>200</v>
      </c>
      <c r="B4" s="16"/>
      <c r="C4" s="18" t="s">
        <v>166</v>
      </c>
      <c r="D4" s="16"/>
      <c r="E4" s="17" t="s">
        <v>201</v>
      </c>
    </row>
    <row r="5" spans="1:14" ht="15.75" thickBot="1">
      <c r="A5" s="161"/>
    </row>
    <row r="6" spans="1:14">
      <c r="A6" s="162"/>
    </row>
    <row r="7" spans="1:14" ht="18.75">
      <c r="A7" s="16"/>
    </row>
    <row r="8" spans="1:14">
      <c r="A8" t="s">
        <v>167</v>
      </c>
      <c r="B8" t="s">
        <v>168</v>
      </c>
      <c r="C8" t="s">
        <v>169</v>
      </c>
      <c r="D8" t="s">
        <v>170</v>
      </c>
      <c r="E8" t="s">
        <v>171</v>
      </c>
      <c r="F8" t="s">
        <v>167</v>
      </c>
      <c r="G8" t="s">
        <v>172</v>
      </c>
      <c r="H8" t="s">
        <v>173</v>
      </c>
      <c r="I8" t="s">
        <v>174</v>
      </c>
    </row>
    <row r="9" spans="1:14" ht="18.75">
      <c r="A9" s="163"/>
      <c r="B9" s="164"/>
      <c r="C9" s="164"/>
      <c r="D9" s="164"/>
      <c r="E9" s="164"/>
      <c r="F9" s="164"/>
      <c r="G9" s="163" t="s">
        <v>175</v>
      </c>
      <c r="H9" s="165"/>
      <c r="I9" s="19">
        <v>310150</v>
      </c>
      <c r="J9" s="20" t="s">
        <v>176</v>
      </c>
      <c r="K9" s="149"/>
      <c r="N9">
        <v>123</v>
      </c>
    </row>
    <row r="10" spans="1:14" ht="18.75">
      <c r="A10" s="166">
        <v>1</v>
      </c>
      <c r="B10" s="169">
        <v>45537</v>
      </c>
      <c r="C10" s="166">
        <v>333</v>
      </c>
      <c r="D10" s="166" t="s">
        <v>177</v>
      </c>
      <c r="E10" s="166">
        <v>2715</v>
      </c>
      <c r="F10" s="21">
        <v>1433</v>
      </c>
      <c r="G10" s="166">
        <v>257</v>
      </c>
      <c r="H10" s="166"/>
      <c r="I10" s="166">
        <v>257</v>
      </c>
      <c r="J10" s="166" t="s">
        <v>176</v>
      </c>
      <c r="K10" s="168" t="s">
        <v>179</v>
      </c>
    </row>
    <row r="11" spans="1:14" ht="37.5">
      <c r="A11" s="167"/>
      <c r="B11" s="170"/>
      <c r="C11" s="167"/>
      <c r="D11" s="167"/>
      <c r="E11" s="167"/>
      <c r="F11" s="22" t="s">
        <v>178</v>
      </c>
      <c r="G11" s="167"/>
      <c r="H11" s="167"/>
      <c r="I11" s="167"/>
      <c r="J11" s="167"/>
      <c r="K11" s="168"/>
    </row>
    <row r="12" spans="1:14" ht="18.75">
      <c r="A12" s="166">
        <v>2</v>
      </c>
      <c r="B12" s="169">
        <v>45293</v>
      </c>
      <c r="C12" s="166">
        <v>475</v>
      </c>
      <c r="D12" s="166" t="s">
        <v>180</v>
      </c>
      <c r="E12" s="166">
        <v>3090</v>
      </c>
      <c r="F12" s="23">
        <v>1446</v>
      </c>
      <c r="G12" s="166"/>
      <c r="H12" s="166">
        <v>8500</v>
      </c>
      <c r="I12" s="166">
        <v>8243</v>
      </c>
      <c r="J12" s="166" t="s">
        <v>182</v>
      </c>
      <c r="K12" s="168" t="s">
        <v>179</v>
      </c>
    </row>
    <row r="13" spans="1:14" ht="37.5">
      <c r="A13" s="167"/>
      <c r="B13" s="170"/>
      <c r="C13" s="167"/>
      <c r="D13" s="167"/>
      <c r="E13" s="167"/>
      <c r="F13" s="24" t="s">
        <v>181</v>
      </c>
      <c r="G13" s="167"/>
      <c r="H13" s="167"/>
      <c r="I13" s="167"/>
      <c r="J13" s="167"/>
      <c r="K13" s="168"/>
    </row>
    <row r="14" spans="1:14" ht="18.75">
      <c r="A14" s="166">
        <v>3</v>
      </c>
      <c r="B14" s="169">
        <v>45293</v>
      </c>
      <c r="C14" s="166">
        <v>475</v>
      </c>
      <c r="D14" s="166" t="s">
        <v>180</v>
      </c>
      <c r="E14" s="166">
        <v>3093</v>
      </c>
      <c r="F14" s="23">
        <v>1446</v>
      </c>
      <c r="G14" s="166">
        <v>190</v>
      </c>
      <c r="H14" s="166"/>
      <c r="I14" s="166">
        <v>8053</v>
      </c>
      <c r="J14" s="166" t="s">
        <v>182</v>
      </c>
      <c r="K14" s="168" t="s">
        <v>179</v>
      </c>
    </row>
    <row r="15" spans="1:14" ht="37.5">
      <c r="A15" s="167"/>
      <c r="B15" s="170"/>
      <c r="C15" s="167"/>
      <c r="D15" s="167"/>
      <c r="E15" s="167"/>
      <c r="F15" s="24" t="s">
        <v>178</v>
      </c>
      <c r="G15" s="167"/>
      <c r="H15" s="167"/>
      <c r="I15" s="167"/>
      <c r="J15" s="167"/>
      <c r="K15" s="168"/>
    </row>
    <row r="16" spans="1:14" ht="18.75">
      <c r="A16" s="166">
        <v>4</v>
      </c>
      <c r="B16" s="169">
        <v>45628</v>
      </c>
      <c r="C16" s="166">
        <v>345</v>
      </c>
      <c r="D16" s="166" t="s">
        <v>180</v>
      </c>
      <c r="E16" s="166">
        <v>2218</v>
      </c>
      <c r="F16" s="25">
        <v>1448</v>
      </c>
      <c r="G16" s="166"/>
      <c r="H16" s="166">
        <v>8500</v>
      </c>
      <c r="I16" s="166">
        <v>16553</v>
      </c>
      <c r="J16" s="166" t="s">
        <v>182</v>
      </c>
      <c r="K16" s="168" t="s">
        <v>179</v>
      </c>
    </row>
    <row r="17" spans="1:11" ht="37.5">
      <c r="A17" s="167"/>
      <c r="B17" s="170"/>
      <c r="C17" s="167"/>
      <c r="D17" s="167"/>
      <c r="E17" s="167"/>
      <c r="F17" s="26" t="s">
        <v>181</v>
      </c>
      <c r="G17" s="167"/>
      <c r="H17" s="167"/>
      <c r="I17" s="167"/>
      <c r="J17" s="167"/>
      <c r="K17" s="168"/>
    </row>
    <row r="18" spans="1:11" ht="18.75">
      <c r="A18" s="166">
        <v>5</v>
      </c>
      <c r="B18" s="169">
        <v>45628</v>
      </c>
      <c r="C18" s="166">
        <v>345</v>
      </c>
      <c r="D18" s="166" t="s">
        <v>180</v>
      </c>
      <c r="E18" s="166">
        <v>2221</v>
      </c>
      <c r="F18" s="25">
        <v>1448</v>
      </c>
      <c r="G18" s="166">
        <v>190</v>
      </c>
      <c r="H18" s="166"/>
      <c r="I18" s="166">
        <v>16363</v>
      </c>
      <c r="J18" s="166" t="s">
        <v>182</v>
      </c>
      <c r="K18" s="168" t="s">
        <v>179</v>
      </c>
    </row>
    <row r="19" spans="1:11" ht="37.5">
      <c r="A19" s="167"/>
      <c r="B19" s="170"/>
      <c r="C19" s="167"/>
      <c r="D19" s="167"/>
      <c r="E19" s="167"/>
      <c r="F19" s="26" t="s">
        <v>178</v>
      </c>
      <c r="G19" s="167"/>
      <c r="H19" s="167"/>
      <c r="I19" s="167"/>
      <c r="J19" s="167"/>
      <c r="K19" s="168"/>
    </row>
    <row r="20" spans="1:11" ht="18.75">
      <c r="A20" s="166">
        <v>6</v>
      </c>
      <c r="B20" s="169">
        <v>45475</v>
      </c>
      <c r="C20" s="166">
        <v>483</v>
      </c>
      <c r="D20" s="166" t="s">
        <v>180</v>
      </c>
      <c r="E20" s="166">
        <v>3116</v>
      </c>
      <c r="F20" s="27">
        <v>1471</v>
      </c>
      <c r="G20" s="166"/>
      <c r="H20" s="166">
        <v>8500</v>
      </c>
      <c r="I20" s="166">
        <v>24863</v>
      </c>
      <c r="J20" s="166" t="s">
        <v>182</v>
      </c>
      <c r="K20" s="168" t="s">
        <v>179</v>
      </c>
    </row>
    <row r="21" spans="1:11" ht="37.5">
      <c r="A21" s="167"/>
      <c r="B21" s="170"/>
      <c r="C21" s="167"/>
      <c r="D21" s="167"/>
      <c r="E21" s="167"/>
      <c r="F21" s="28" t="s">
        <v>181</v>
      </c>
      <c r="G21" s="167"/>
      <c r="H21" s="167"/>
      <c r="I21" s="167"/>
      <c r="J21" s="167"/>
      <c r="K21" s="168"/>
    </row>
    <row r="22" spans="1:11" ht="18.75">
      <c r="A22" s="166">
        <v>7</v>
      </c>
      <c r="B22" s="169">
        <v>45475</v>
      </c>
      <c r="C22" s="166">
        <v>483</v>
      </c>
      <c r="D22" s="166" t="s">
        <v>180</v>
      </c>
      <c r="E22" s="166">
        <v>3119</v>
      </c>
      <c r="F22" s="27">
        <v>1471</v>
      </c>
      <c r="G22" s="166">
        <v>160</v>
      </c>
      <c r="H22" s="166"/>
      <c r="I22" s="166">
        <v>24703</v>
      </c>
      <c r="J22" s="166" t="s">
        <v>182</v>
      </c>
      <c r="K22" s="168" t="s">
        <v>179</v>
      </c>
    </row>
    <row r="23" spans="1:11" ht="37.5">
      <c r="A23" s="167"/>
      <c r="B23" s="170"/>
      <c r="C23" s="167"/>
      <c r="D23" s="167"/>
      <c r="E23" s="167"/>
      <c r="F23" s="28" t="s">
        <v>178</v>
      </c>
      <c r="G23" s="167"/>
      <c r="H23" s="167"/>
      <c r="I23" s="167"/>
      <c r="J23" s="167"/>
      <c r="K23" s="168"/>
    </row>
    <row r="24" spans="1:11" ht="18.75">
      <c r="A24" s="166">
        <v>8</v>
      </c>
      <c r="B24" s="169">
        <v>45475</v>
      </c>
      <c r="C24" s="166">
        <v>485</v>
      </c>
      <c r="D24" s="166" t="s">
        <v>180</v>
      </c>
      <c r="E24" s="166">
        <v>3122</v>
      </c>
      <c r="F24" s="29">
        <v>1480</v>
      </c>
      <c r="G24" s="166"/>
      <c r="H24" s="166">
        <v>8500</v>
      </c>
      <c r="I24" s="166">
        <v>33203</v>
      </c>
      <c r="J24" s="166" t="s">
        <v>182</v>
      </c>
      <c r="K24" s="168" t="s">
        <v>179</v>
      </c>
    </row>
    <row r="25" spans="1:11" ht="37.5">
      <c r="A25" s="167"/>
      <c r="B25" s="170"/>
      <c r="C25" s="167"/>
      <c r="D25" s="167"/>
      <c r="E25" s="167"/>
      <c r="F25" s="30" t="s">
        <v>181</v>
      </c>
      <c r="G25" s="167"/>
      <c r="H25" s="167"/>
      <c r="I25" s="167"/>
      <c r="J25" s="167"/>
      <c r="K25" s="168"/>
    </row>
    <row r="26" spans="1:11" ht="18.75">
      <c r="A26" s="166">
        <v>9</v>
      </c>
      <c r="B26" s="169">
        <v>45475</v>
      </c>
      <c r="C26" s="166">
        <v>485</v>
      </c>
      <c r="D26" s="166" t="s">
        <v>180</v>
      </c>
      <c r="E26" s="166">
        <v>3125</v>
      </c>
      <c r="F26" s="29">
        <v>1480</v>
      </c>
      <c r="G26" s="166">
        <v>160</v>
      </c>
      <c r="H26" s="166"/>
      <c r="I26" s="166">
        <v>33043</v>
      </c>
      <c r="J26" s="166" t="s">
        <v>182</v>
      </c>
      <c r="K26" s="168" t="s">
        <v>179</v>
      </c>
    </row>
    <row r="27" spans="1:11" ht="37.5">
      <c r="A27" s="167"/>
      <c r="B27" s="170"/>
      <c r="C27" s="167"/>
      <c r="D27" s="167"/>
      <c r="E27" s="167"/>
      <c r="F27" s="30" t="s">
        <v>178</v>
      </c>
      <c r="G27" s="167"/>
      <c r="H27" s="167"/>
      <c r="I27" s="167"/>
      <c r="J27" s="167"/>
      <c r="K27" s="168"/>
    </row>
    <row r="28" spans="1:11" ht="18.75">
      <c r="A28" s="166">
        <v>10</v>
      </c>
      <c r="B28" s="169">
        <v>45537</v>
      </c>
      <c r="C28" s="166">
        <v>333</v>
      </c>
      <c r="D28" s="166" t="s">
        <v>177</v>
      </c>
      <c r="E28" s="166">
        <v>2729</v>
      </c>
      <c r="F28" s="31">
        <v>1514</v>
      </c>
      <c r="G28" s="166"/>
      <c r="H28" s="166">
        <v>8500</v>
      </c>
      <c r="I28" s="166">
        <v>41543</v>
      </c>
      <c r="J28" s="166" t="s">
        <v>182</v>
      </c>
      <c r="K28" s="168" t="s">
        <v>179</v>
      </c>
    </row>
    <row r="29" spans="1:11" ht="18.75">
      <c r="A29" s="167"/>
      <c r="B29" s="170"/>
      <c r="C29" s="167"/>
      <c r="D29" s="167"/>
      <c r="E29" s="167"/>
      <c r="F29" s="32" t="s">
        <v>20</v>
      </c>
      <c r="G29" s="167"/>
      <c r="H29" s="167"/>
      <c r="I29" s="167"/>
      <c r="J29" s="167"/>
      <c r="K29" s="168"/>
    </row>
    <row r="30" spans="1:11" ht="18.75">
      <c r="A30" s="166">
        <v>11</v>
      </c>
      <c r="B30" s="169">
        <v>45537</v>
      </c>
      <c r="C30" s="166">
        <v>333</v>
      </c>
      <c r="D30" s="166" t="s">
        <v>177</v>
      </c>
      <c r="E30" s="166">
        <v>2731</v>
      </c>
      <c r="F30" s="31">
        <v>1514</v>
      </c>
      <c r="G30" s="166">
        <v>227</v>
      </c>
      <c r="H30" s="166"/>
      <c r="I30" s="166">
        <v>41316</v>
      </c>
      <c r="J30" s="166" t="s">
        <v>182</v>
      </c>
      <c r="K30" s="168" t="s">
        <v>179</v>
      </c>
    </row>
    <row r="31" spans="1:11" ht="37.5">
      <c r="A31" s="167"/>
      <c r="B31" s="170"/>
      <c r="C31" s="167"/>
      <c r="D31" s="167"/>
      <c r="E31" s="167"/>
      <c r="F31" s="32" t="s">
        <v>178</v>
      </c>
      <c r="G31" s="167"/>
      <c r="H31" s="167"/>
      <c r="I31" s="167"/>
      <c r="J31" s="167"/>
      <c r="K31" s="168"/>
    </row>
    <row r="32" spans="1:11" ht="18.75">
      <c r="A32" s="166">
        <v>12</v>
      </c>
      <c r="B32" s="169">
        <v>45537</v>
      </c>
      <c r="C32" s="166">
        <v>333</v>
      </c>
      <c r="D32" s="166" t="s">
        <v>177</v>
      </c>
      <c r="E32" s="166">
        <v>2733</v>
      </c>
      <c r="F32" s="33">
        <v>1515</v>
      </c>
      <c r="G32" s="166"/>
      <c r="H32" s="166">
        <v>4000</v>
      </c>
      <c r="I32" s="166">
        <v>45316</v>
      </c>
      <c r="J32" s="166" t="s">
        <v>182</v>
      </c>
      <c r="K32" s="168" t="s">
        <v>179</v>
      </c>
    </row>
    <row r="33" spans="1:11" ht="18.75">
      <c r="A33" s="167"/>
      <c r="B33" s="170"/>
      <c r="C33" s="167"/>
      <c r="D33" s="167"/>
      <c r="E33" s="167"/>
      <c r="F33" s="34" t="s">
        <v>20</v>
      </c>
      <c r="G33" s="167"/>
      <c r="H33" s="167"/>
      <c r="I33" s="167"/>
      <c r="J33" s="167"/>
      <c r="K33" s="168"/>
    </row>
    <row r="34" spans="1:11" ht="18.75">
      <c r="A34" s="166">
        <v>13</v>
      </c>
      <c r="B34" s="169">
        <v>45537</v>
      </c>
      <c r="C34" s="166">
        <v>333</v>
      </c>
      <c r="D34" s="166" t="s">
        <v>177</v>
      </c>
      <c r="E34" s="166">
        <v>2735</v>
      </c>
      <c r="F34" s="33">
        <v>1515</v>
      </c>
      <c r="G34" s="166">
        <v>227</v>
      </c>
      <c r="H34" s="166"/>
      <c r="I34" s="166">
        <v>45089</v>
      </c>
      <c r="J34" s="166" t="s">
        <v>182</v>
      </c>
      <c r="K34" s="168" t="s">
        <v>179</v>
      </c>
    </row>
    <row r="35" spans="1:11" ht="37.5">
      <c r="A35" s="167"/>
      <c r="B35" s="170"/>
      <c r="C35" s="167"/>
      <c r="D35" s="167"/>
      <c r="E35" s="167"/>
      <c r="F35" s="34" t="s">
        <v>178</v>
      </c>
      <c r="G35" s="167"/>
      <c r="H35" s="167"/>
      <c r="I35" s="167"/>
      <c r="J35" s="167"/>
      <c r="K35" s="168"/>
    </row>
    <row r="36" spans="1:11" ht="18.75">
      <c r="A36" s="166">
        <v>14</v>
      </c>
      <c r="B36" s="169">
        <v>45475</v>
      </c>
      <c r="C36" s="166">
        <v>487</v>
      </c>
      <c r="D36" s="166" t="s">
        <v>180</v>
      </c>
      <c r="E36" s="166">
        <v>3128</v>
      </c>
      <c r="F36" s="35">
        <v>1516</v>
      </c>
      <c r="G36" s="166"/>
      <c r="H36" s="166">
        <v>8500</v>
      </c>
      <c r="I36" s="166">
        <v>53589</v>
      </c>
      <c r="J36" s="166" t="s">
        <v>182</v>
      </c>
      <c r="K36" s="168" t="s">
        <v>179</v>
      </c>
    </row>
    <row r="37" spans="1:11" ht="37.5">
      <c r="A37" s="167"/>
      <c r="B37" s="170"/>
      <c r="C37" s="167"/>
      <c r="D37" s="167"/>
      <c r="E37" s="167"/>
      <c r="F37" s="36" t="s">
        <v>181</v>
      </c>
      <c r="G37" s="167"/>
      <c r="H37" s="167"/>
      <c r="I37" s="167"/>
      <c r="J37" s="167"/>
      <c r="K37" s="168"/>
    </row>
    <row r="38" spans="1:11" ht="18.75">
      <c r="A38" s="166">
        <v>15</v>
      </c>
      <c r="B38" s="169">
        <v>45475</v>
      </c>
      <c r="C38" s="166">
        <v>487</v>
      </c>
      <c r="D38" s="166" t="s">
        <v>180</v>
      </c>
      <c r="E38" s="166">
        <v>3131</v>
      </c>
      <c r="F38" s="35">
        <v>1516</v>
      </c>
      <c r="G38" s="166">
        <v>160</v>
      </c>
      <c r="H38" s="166"/>
      <c r="I38" s="166">
        <v>53429</v>
      </c>
      <c r="J38" s="166" t="s">
        <v>182</v>
      </c>
      <c r="K38" s="168" t="s">
        <v>179</v>
      </c>
    </row>
    <row r="39" spans="1:11" ht="37.5">
      <c r="A39" s="167"/>
      <c r="B39" s="170"/>
      <c r="C39" s="167"/>
      <c r="D39" s="167"/>
      <c r="E39" s="167"/>
      <c r="F39" s="36" t="s">
        <v>178</v>
      </c>
      <c r="G39" s="167"/>
      <c r="H39" s="167"/>
      <c r="I39" s="167"/>
      <c r="J39" s="167"/>
      <c r="K39" s="168"/>
    </row>
    <row r="40" spans="1:11" ht="18.75">
      <c r="A40" s="166">
        <v>16</v>
      </c>
      <c r="B40" s="169">
        <v>45475</v>
      </c>
      <c r="C40" s="166">
        <v>489</v>
      </c>
      <c r="D40" s="166" t="s">
        <v>180</v>
      </c>
      <c r="E40" s="166">
        <v>3134</v>
      </c>
      <c r="F40" s="37">
        <v>1517</v>
      </c>
      <c r="G40" s="166"/>
      <c r="H40" s="166">
        <v>6500</v>
      </c>
      <c r="I40" s="166">
        <v>59929</v>
      </c>
      <c r="J40" s="166" t="s">
        <v>182</v>
      </c>
      <c r="K40" s="168" t="s">
        <v>179</v>
      </c>
    </row>
    <row r="41" spans="1:11" ht="37.5">
      <c r="A41" s="167"/>
      <c r="B41" s="170"/>
      <c r="C41" s="167"/>
      <c r="D41" s="167"/>
      <c r="E41" s="167"/>
      <c r="F41" s="38" t="s">
        <v>181</v>
      </c>
      <c r="G41" s="167"/>
      <c r="H41" s="167"/>
      <c r="I41" s="167"/>
      <c r="J41" s="167"/>
      <c r="K41" s="168"/>
    </row>
    <row r="42" spans="1:11" ht="18.75">
      <c r="A42" s="166">
        <v>17</v>
      </c>
      <c r="B42" s="169">
        <v>45475</v>
      </c>
      <c r="C42" s="166">
        <v>489</v>
      </c>
      <c r="D42" s="166" t="s">
        <v>180</v>
      </c>
      <c r="E42" s="166">
        <v>3137</v>
      </c>
      <c r="F42" s="37">
        <v>1517</v>
      </c>
      <c r="G42" s="166">
        <v>160</v>
      </c>
      <c r="H42" s="166"/>
      <c r="I42" s="166">
        <v>59769</v>
      </c>
      <c r="J42" s="166" t="s">
        <v>182</v>
      </c>
      <c r="K42" s="168" t="s">
        <v>179</v>
      </c>
    </row>
    <row r="43" spans="1:11" ht="37.5">
      <c r="A43" s="167"/>
      <c r="B43" s="170"/>
      <c r="C43" s="167"/>
      <c r="D43" s="167"/>
      <c r="E43" s="167"/>
      <c r="F43" s="38" t="s">
        <v>178</v>
      </c>
      <c r="G43" s="167"/>
      <c r="H43" s="167"/>
      <c r="I43" s="167"/>
      <c r="J43" s="167"/>
      <c r="K43" s="168"/>
    </row>
    <row r="44" spans="1:11" ht="18.75">
      <c r="A44" s="166">
        <v>18</v>
      </c>
      <c r="B44" s="169">
        <v>45475</v>
      </c>
      <c r="C44" s="166">
        <v>491</v>
      </c>
      <c r="D44" s="166" t="s">
        <v>180</v>
      </c>
      <c r="E44" s="166">
        <v>3140</v>
      </c>
      <c r="F44" s="39">
        <v>1518</v>
      </c>
      <c r="G44" s="166"/>
      <c r="H44" s="166">
        <v>6500</v>
      </c>
      <c r="I44" s="166">
        <v>66269</v>
      </c>
      <c r="J44" s="166" t="s">
        <v>182</v>
      </c>
      <c r="K44" s="168" t="s">
        <v>179</v>
      </c>
    </row>
    <row r="45" spans="1:11" ht="37.5">
      <c r="A45" s="167"/>
      <c r="B45" s="170"/>
      <c r="C45" s="167"/>
      <c r="D45" s="167"/>
      <c r="E45" s="167"/>
      <c r="F45" s="40" t="s">
        <v>181</v>
      </c>
      <c r="G45" s="167"/>
      <c r="H45" s="167"/>
      <c r="I45" s="167"/>
      <c r="J45" s="167"/>
      <c r="K45" s="168"/>
    </row>
    <row r="46" spans="1:11" ht="18.75">
      <c r="A46" s="166">
        <v>19</v>
      </c>
      <c r="B46" s="169">
        <v>45475</v>
      </c>
      <c r="C46" s="166">
        <v>491</v>
      </c>
      <c r="D46" s="166" t="s">
        <v>180</v>
      </c>
      <c r="E46" s="166">
        <v>3143</v>
      </c>
      <c r="F46" s="39">
        <v>1518</v>
      </c>
      <c r="G46" s="166">
        <v>160</v>
      </c>
      <c r="H46" s="166"/>
      <c r="I46" s="166">
        <v>66109</v>
      </c>
      <c r="J46" s="166" t="s">
        <v>182</v>
      </c>
      <c r="K46" s="168" t="s">
        <v>179</v>
      </c>
    </row>
    <row r="47" spans="1:11" ht="37.5">
      <c r="A47" s="167"/>
      <c r="B47" s="170"/>
      <c r="C47" s="167"/>
      <c r="D47" s="167"/>
      <c r="E47" s="167"/>
      <c r="F47" s="40" t="s">
        <v>178</v>
      </c>
      <c r="G47" s="167"/>
      <c r="H47" s="167"/>
      <c r="I47" s="167"/>
      <c r="J47" s="167"/>
      <c r="K47" s="168"/>
    </row>
    <row r="48" spans="1:11" ht="18.75">
      <c r="A48" s="166">
        <v>20</v>
      </c>
      <c r="B48" s="169">
        <v>45537</v>
      </c>
      <c r="C48" s="166">
        <v>333</v>
      </c>
      <c r="D48" s="166" t="s">
        <v>177</v>
      </c>
      <c r="E48" s="166">
        <v>2741</v>
      </c>
      <c r="F48" s="41">
        <v>1519</v>
      </c>
      <c r="G48" s="166"/>
      <c r="H48" s="166">
        <v>8500</v>
      </c>
      <c r="I48" s="166">
        <v>74609</v>
      </c>
      <c r="J48" s="166" t="s">
        <v>182</v>
      </c>
      <c r="K48" s="168" t="s">
        <v>179</v>
      </c>
    </row>
    <row r="49" spans="1:11" ht="18.75">
      <c r="A49" s="167"/>
      <c r="B49" s="170"/>
      <c r="C49" s="167"/>
      <c r="D49" s="167"/>
      <c r="E49" s="167"/>
      <c r="F49" s="42" t="s">
        <v>20</v>
      </c>
      <c r="G49" s="167"/>
      <c r="H49" s="167"/>
      <c r="I49" s="167"/>
      <c r="J49" s="167"/>
      <c r="K49" s="168"/>
    </row>
    <row r="50" spans="1:11" ht="18.75">
      <c r="A50" s="166">
        <v>21</v>
      </c>
      <c r="B50" s="169">
        <v>45537</v>
      </c>
      <c r="C50" s="166">
        <v>333</v>
      </c>
      <c r="D50" s="166" t="s">
        <v>177</v>
      </c>
      <c r="E50" s="166">
        <v>2743</v>
      </c>
      <c r="F50" s="41">
        <v>1519</v>
      </c>
      <c r="G50" s="166">
        <v>227</v>
      </c>
      <c r="H50" s="166"/>
      <c r="I50" s="166">
        <v>74382</v>
      </c>
      <c r="J50" s="166" t="s">
        <v>182</v>
      </c>
      <c r="K50" s="168" t="s">
        <v>179</v>
      </c>
    </row>
    <row r="51" spans="1:11" ht="37.5">
      <c r="A51" s="167"/>
      <c r="B51" s="170"/>
      <c r="C51" s="167"/>
      <c r="D51" s="167"/>
      <c r="E51" s="167"/>
      <c r="F51" s="42" t="s">
        <v>178</v>
      </c>
      <c r="G51" s="167"/>
      <c r="H51" s="167"/>
      <c r="I51" s="167"/>
      <c r="J51" s="167"/>
      <c r="K51" s="168"/>
    </row>
    <row r="52" spans="1:11" ht="18.75">
      <c r="A52" s="166">
        <v>22</v>
      </c>
      <c r="B52" s="169">
        <v>45537</v>
      </c>
      <c r="C52" s="166">
        <v>493</v>
      </c>
      <c r="D52" s="166" t="s">
        <v>180</v>
      </c>
      <c r="E52" s="166">
        <v>3146</v>
      </c>
      <c r="F52" s="43">
        <v>1521</v>
      </c>
      <c r="G52" s="166"/>
      <c r="H52" s="166">
        <v>8500</v>
      </c>
      <c r="I52" s="166">
        <v>82882</v>
      </c>
      <c r="J52" s="166" t="s">
        <v>182</v>
      </c>
      <c r="K52" s="168" t="s">
        <v>179</v>
      </c>
    </row>
    <row r="53" spans="1:11" ht="37.5">
      <c r="A53" s="167"/>
      <c r="B53" s="170"/>
      <c r="C53" s="167"/>
      <c r="D53" s="167"/>
      <c r="E53" s="167"/>
      <c r="F53" s="44" t="s">
        <v>181</v>
      </c>
      <c r="G53" s="167"/>
      <c r="H53" s="167"/>
      <c r="I53" s="167"/>
      <c r="J53" s="167"/>
      <c r="K53" s="168"/>
    </row>
    <row r="54" spans="1:11" ht="18.75">
      <c r="A54" s="166">
        <v>23</v>
      </c>
      <c r="B54" s="169">
        <v>45537</v>
      </c>
      <c r="C54" s="166">
        <v>493</v>
      </c>
      <c r="D54" s="166" t="s">
        <v>180</v>
      </c>
      <c r="E54" s="166">
        <v>3149</v>
      </c>
      <c r="F54" s="43">
        <v>1521</v>
      </c>
      <c r="G54" s="166">
        <v>160</v>
      </c>
      <c r="H54" s="166"/>
      <c r="I54" s="166">
        <v>82722</v>
      </c>
      <c r="J54" s="166" t="s">
        <v>182</v>
      </c>
      <c r="K54" s="168" t="s">
        <v>179</v>
      </c>
    </row>
    <row r="55" spans="1:11" ht="37.5">
      <c r="A55" s="167"/>
      <c r="B55" s="170"/>
      <c r="C55" s="167"/>
      <c r="D55" s="167"/>
      <c r="E55" s="167"/>
      <c r="F55" s="44" t="s">
        <v>178</v>
      </c>
      <c r="G55" s="167"/>
      <c r="H55" s="167"/>
      <c r="I55" s="167"/>
      <c r="J55" s="167"/>
      <c r="K55" s="168"/>
    </row>
    <row r="56" spans="1:11" ht="18.75">
      <c r="A56" s="166">
        <v>24</v>
      </c>
      <c r="B56" s="169">
        <v>45537</v>
      </c>
      <c r="C56" s="166">
        <v>333</v>
      </c>
      <c r="D56" s="166" t="s">
        <v>177</v>
      </c>
      <c r="E56" s="166">
        <v>2751</v>
      </c>
      <c r="F56" s="45">
        <v>1529</v>
      </c>
      <c r="G56" s="166"/>
      <c r="H56" s="166">
        <v>15500</v>
      </c>
      <c r="I56" s="166">
        <v>98222</v>
      </c>
      <c r="J56" s="166" t="s">
        <v>182</v>
      </c>
      <c r="K56" s="168" t="s">
        <v>179</v>
      </c>
    </row>
    <row r="57" spans="1:11" ht="18.75">
      <c r="A57" s="167"/>
      <c r="B57" s="170"/>
      <c r="C57" s="167"/>
      <c r="D57" s="167"/>
      <c r="E57" s="167"/>
      <c r="F57" s="46" t="s">
        <v>20</v>
      </c>
      <c r="G57" s="167"/>
      <c r="H57" s="167"/>
      <c r="I57" s="167"/>
      <c r="J57" s="167"/>
      <c r="K57" s="168"/>
    </row>
    <row r="58" spans="1:11" ht="18.75">
      <c r="A58" s="166">
        <v>25</v>
      </c>
      <c r="B58" s="169">
        <v>45537</v>
      </c>
      <c r="C58" s="166">
        <v>333</v>
      </c>
      <c r="D58" s="166" t="s">
        <v>177</v>
      </c>
      <c r="E58" s="166">
        <v>2753</v>
      </c>
      <c r="F58" s="45">
        <v>1529</v>
      </c>
      <c r="G58" s="166">
        <v>427</v>
      </c>
      <c r="H58" s="166"/>
      <c r="I58" s="166">
        <v>97795</v>
      </c>
      <c r="J58" s="166" t="s">
        <v>182</v>
      </c>
      <c r="K58" s="168" t="s">
        <v>179</v>
      </c>
    </row>
    <row r="59" spans="1:11" ht="37.5">
      <c r="A59" s="167"/>
      <c r="B59" s="170"/>
      <c r="C59" s="167"/>
      <c r="D59" s="167"/>
      <c r="E59" s="167"/>
      <c r="F59" s="46" t="s">
        <v>178</v>
      </c>
      <c r="G59" s="167"/>
      <c r="H59" s="167"/>
      <c r="I59" s="167"/>
      <c r="J59" s="167"/>
      <c r="K59" s="168"/>
    </row>
    <row r="60" spans="1:11" ht="18.75">
      <c r="A60" s="166">
        <v>26</v>
      </c>
      <c r="B60" s="169">
        <v>45537</v>
      </c>
      <c r="C60" s="166">
        <v>333</v>
      </c>
      <c r="D60" s="166" t="s">
        <v>177</v>
      </c>
      <c r="E60" s="166">
        <v>2755</v>
      </c>
      <c r="F60" s="47">
        <v>1530</v>
      </c>
      <c r="G60" s="166"/>
      <c r="H60" s="166">
        <v>8500</v>
      </c>
      <c r="I60" s="166">
        <v>106295</v>
      </c>
      <c r="J60" s="166" t="s">
        <v>182</v>
      </c>
      <c r="K60" s="168" t="s">
        <v>179</v>
      </c>
    </row>
    <row r="61" spans="1:11" ht="18.75">
      <c r="A61" s="167"/>
      <c r="B61" s="170"/>
      <c r="C61" s="167"/>
      <c r="D61" s="167"/>
      <c r="E61" s="167"/>
      <c r="F61" s="48" t="s">
        <v>20</v>
      </c>
      <c r="G61" s="167"/>
      <c r="H61" s="167"/>
      <c r="I61" s="167"/>
      <c r="J61" s="167"/>
      <c r="K61" s="168"/>
    </row>
    <row r="62" spans="1:11" ht="18.75">
      <c r="A62" s="166">
        <v>27</v>
      </c>
      <c r="B62" s="169">
        <v>45537</v>
      </c>
      <c r="C62" s="166">
        <v>333</v>
      </c>
      <c r="D62" s="166" t="s">
        <v>177</v>
      </c>
      <c r="E62" s="166">
        <v>2757</v>
      </c>
      <c r="F62" s="47">
        <v>1530</v>
      </c>
      <c r="G62" s="166">
        <v>257</v>
      </c>
      <c r="H62" s="166"/>
      <c r="I62" s="166">
        <v>106038</v>
      </c>
      <c r="J62" s="166" t="s">
        <v>182</v>
      </c>
      <c r="K62" s="168" t="s">
        <v>179</v>
      </c>
    </row>
    <row r="63" spans="1:11" ht="37.5">
      <c r="A63" s="167"/>
      <c r="B63" s="170"/>
      <c r="C63" s="167"/>
      <c r="D63" s="167"/>
      <c r="E63" s="167"/>
      <c r="F63" s="48" t="s">
        <v>178</v>
      </c>
      <c r="G63" s="167"/>
      <c r="H63" s="167"/>
      <c r="I63" s="167"/>
      <c r="J63" s="167"/>
      <c r="K63" s="168"/>
    </row>
    <row r="64" spans="1:11" ht="18.75">
      <c r="A64" s="166">
        <v>28</v>
      </c>
      <c r="B64" s="169">
        <v>45537</v>
      </c>
      <c r="C64" s="166">
        <v>333</v>
      </c>
      <c r="D64" s="166" t="s">
        <v>177</v>
      </c>
      <c r="E64" s="166">
        <v>2759</v>
      </c>
      <c r="F64" s="49">
        <v>1532</v>
      </c>
      <c r="G64" s="166"/>
      <c r="H64" s="166">
        <v>12500</v>
      </c>
      <c r="I64" s="166">
        <v>118538</v>
      </c>
      <c r="J64" s="166" t="s">
        <v>182</v>
      </c>
      <c r="K64" s="168" t="s">
        <v>179</v>
      </c>
    </row>
    <row r="65" spans="1:11" ht="18.75">
      <c r="A65" s="167"/>
      <c r="B65" s="170"/>
      <c r="C65" s="167"/>
      <c r="D65" s="167"/>
      <c r="E65" s="167"/>
      <c r="F65" s="50" t="s">
        <v>20</v>
      </c>
      <c r="G65" s="167"/>
      <c r="H65" s="167"/>
      <c r="I65" s="167"/>
      <c r="J65" s="167"/>
      <c r="K65" s="168"/>
    </row>
    <row r="66" spans="1:11" ht="18.75">
      <c r="A66" s="166">
        <v>29</v>
      </c>
      <c r="B66" s="169">
        <v>45537</v>
      </c>
      <c r="C66" s="166">
        <v>333</v>
      </c>
      <c r="D66" s="166" t="s">
        <v>177</v>
      </c>
      <c r="E66" s="166">
        <v>2761</v>
      </c>
      <c r="F66" s="49">
        <v>1532</v>
      </c>
      <c r="G66" s="166">
        <v>457</v>
      </c>
      <c r="H66" s="166"/>
      <c r="I66" s="166">
        <v>118081</v>
      </c>
      <c r="J66" s="166" t="s">
        <v>182</v>
      </c>
      <c r="K66" s="168" t="s">
        <v>179</v>
      </c>
    </row>
    <row r="67" spans="1:11" ht="37.5">
      <c r="A67" s="167"/>
      <c r="B67" s="170"/>
      <c r="C67" s="167"/>
      <c r="D67" s="167"/>
      <c r="E67" s="167"/>
      <c r="F67" s="50" t="s">
        <v>178</v>
      </c>
      <c r="G67" s="167"/>
      <c r="H67" s="167"/>
      <c r="I67" s="167"/>
      <c r="J67" s="167"/>
      <c r="K67" s="168"/>
    </row>
    <row r="68" spans="1:11" ht="18.75">
      <c r="A68" s="166">
        <v>30</v>
      </c>
      <c r="B68" s="169">
        <v>45537</v>
      </c>
      <c r="C68" s="166">
        <v>333</v>
      </c>
      <c r="D68" s="166" t="s">
        <v>177</v>
      </c>
      <c r="E68" s="166">
        <v>2763</v>
      </c>
      <c r="F68" s="51">
        <v>1537</v>
      </c>
      <c r="G68" s="166"/>
      <c r="H68" s="166">
        <v>10500</v>
      </c>
      <c r="I68" s="166">
        <v>128581</v>
      </c>
      <c r="J68" s="166" t="s">
        <v>182</v>
      </c>
      <c r="K68" s="168" t="s">
        <v>179</v>
      </c>
    </row>
    <row r="69" spans="1:11" ht="18.75">
      <c r="A69" s="167"/>
      <c r="B69" s="170"/>
      <c r="C69" s="167"/>
      <c r="D69" s="167"/>
      <c r="E69" s="167"/>
      <c r="F69" s="52" t="s">
        <v>20</v>
      </c>
      <c r="G69" s="167"/>
      <c r="H69" s="167"/>
      <c r="I69" s="167"/>
      <c r="J69" s="167"/>
      <c r="K69" s="168"/>
    </row>
    <row r="70" spans="1:11" ht="18.75">
      <c r="A70" s="166">
        <v>31</v>
      </c>
      <c r="B70" s="169">
        <v>45537</v>
      </c>
      <c r="C70" s="166">
        <v>333</v>
      </c>
      <c r="D70" s="166" t="s">
        <v>177</v>
      </c>
      <c r="E70" s="166">
        <v>2765</v>
      </c>
      <c r="F70" s="51">
        <v>1537</v>
      </c>
      <c r="G70" s="166">
        <v>457</v>
      </c>
      <c r="H70" s="166"/>
      <c r="I70" s="166">
        <v>128124</v>
      </c>
      <c r="J70" s="166" t="s">
        <v>182</v>
      </c>
      <c r="K70" s="168" t="s">
        <v>179</v>
      </c>
    </row>
    <row r="71" spans="1:11" ht="37.5">
      <c r="A71" s="167"/>
      <c r="B71" s="170"/>
      <c r="C71" s="167"/>
      <c r="D71" s="167"/>
      <c r="E71" s="167"/>
      <c r="F71" s="52" t="s">
        <v>178</v>
      </c>
      <c r="G71" s="167"/>
      <c r="H71" s="167"/>
      <c r="I71" s="167"/>
      <c r="J71" s="167"/>
      <c r="K71" s="168"/>
    </row>
    <row r="72" spans="1:11" ht="18.75">
      <c r="A72" s="166">
        <v>32</v>
      </c>
      <c r="B72" s="169">
        <v>45537</v>
      </c>
      <c r="C72" s="166">
        <v>333</v>
      </c>
      <c r="D72" s="166" t="s">
        <v>177</v>
      </c>
      <c r="E72" s="166">
        <v>2767</v>
      </c>
      <c r="F72" s="53">
        <v>1542</v>
      </c>
      <c r="G72" s="166"/>
      <c r="H72" s="166">
        <v>5500</v>
      </c>
      <c r="I72" s="166">
        <v>133624</v>
      </c>
      <c r="J72" s="166" t="s">
        <v>182</v>
      </c>
      <c r="K72" s="168" t="s">
        <v>179</v>
      </c>
    </row>
    <row r="73" spans="1:11" ht="18.75">
      <c r="A73" s="167"/>
      <c r="B73" s="170"/>
      <c r="C73" s="167"/>
      <c r="D73" s="167"/>
      <c r="E73" s="167"/>
      <c r="F73" s="54" t="s">
        <v>20</v>
      </c>
      <c r="G73" s="167"/>
      <c r="H73" s="167"/>
      <c r="I73" s="167"/>
      <c r="J73" s="167"/>
      <c r="K73" s="168"/>
    </row>
    <row r="74" spans="1:11" ht="18.75">
      <c r="A74" s="166">
        <v>33</v>
      </c>
      <c r="B74" s="169">
        <v>45537</v>
      </c>
      <c r="C74" s="166">
        <v>333</v>
      </c>
      <c r="D74" s="166" t="s">
        <v>177</v>
      </c>
      <c r="E74" s="166">
        <v>2769</v>
      </c>
      <c r="F74" s="53">
        <v>1542</v>
      </c>
      <c r="G74" s="166">
        <v>227</v>
      </c>
      <c r="H74" s="166"/>
      <c r="I74" s="166">
        <v>133397</v>
      </c>
      <c r="J74" s="166" t="s">
        <v>182</v>
      </c>
      <c r="K74" s="168" t="s">
        <v>179</v>
      </c>
    </row>
    <row r="75" spans="1:11" ht="37.5">
      <c r="A75" s="167"/>
      <c r="B75" s="170"/>
      <c r="C75" s="167"/>
      <c r="D75" s="167"/>
      <c r="E75" s="167"/>
      <c r="F75" s="54" t="s">
        <v>178</v>
      </c>
      <c r="G75" s="167"/>
      <c r="H75" s="167"/>
      <c r="I75" s="167"/>
      <c r="J75" s="167"/>
      <c r="K75" s="168"/>
    </row>
    <row r="76" spans="1:11" ht="18.75">
      <c r="A76" s="166">
        <v>34</v>
      </c>
      <c r="B76" s="169">
        <v>45537</v>
      </c>
      <c r="C76" s="166">
        <v>333</v>
      </c>
      <c r="D76" s="166" t="s">
        <v>177</v>
      </c>
      <c r="E76" s="166">
        <v>2771</v>
      </c>
      <c r="F76" s="55">
        <v>1550</v>
      </c>
      <c r="G76" s="166"/>
      <c r="H76" s="166">
        <v>6500</v>
      </c>
      <c r="I76" s="166">
        <v>139897</v>
      </c>
      <c r="J76" s="166" t="s">
        <v>182</v>
      </c>
      <c r="K76" s="168" t="s">
        <v>179</v>
      </c>
    </row>
    <row r="77" spans="1:11" ht="18.75">
      <c r="A77" s="167"/>
      <c r="B77" s="170"/>
      <c r="C77" s="167"/>
      <c r="D77" s="167"/>
      <c r="E77" s="167"/>
      <c r="F77" s="56" t="s">
        <v>20</v>
      </c>
      <c r="G77" s="167"/>
      <c r="H77" s="167"/>
      <c r="I77" s="167"/>
      <c r="J77" s="167"/>
      <c r="K77" s="168"/>
    </row>
    <row r="78" spans="1:11" ht="18.75">
      <c r="A78" s="166">
        <v>35</v>
      </c>
      <c r="B78" s="169">
        <v>45537</v>
      </c>
      <c r="C78" s="166">
        <v>333</v>
      </c>
      <c r="D78" s="166" t="s">
        <v>177</v>
      </c>
      <c r="E78" s="166">
        <v>2773</v>
      </c>
      <c r="F78" s="55">
        <v>1550</v>
      </c>
      <c r="G78" s="166">
        <v>227</v>
      </c>
      <c r="H78" s="166"/>
      <c r="I78" s="166">
        <v>139670</v>
      </c>
      <c r="J78" s="166" t="s">
        <v>182</v>
      </c>
      <c r="K78" s="168" t="s">
        <v>179</v>
      </c>
    </row>
    <row r="79" spans="1:11" ht="37.5">
      <c r="A79" s="167"/>
      <c r="B79" s="170"/>
      <c r="C79" s="167"/>
      <c r="D79" s="167"/>
      <c r="E79" s="167"/>
      <c r="F79" s="56" t="s">
        <v>178</v>
      </c>
      <c r="G79" s="167"/>
      <c r="H79" s="167"/>
      <c r="I79" s="167"/>
      <c r="J79" s="167"/>
      <c r="K79" s="168"/>
    </row>
    <row r="80" spans="1:11" ht="18.75">
      <c r="A80" s="166">
        <v>36</v>
      </c>
      <c r="B80" s="169">
        <v>45475</v>
      </c>
      <c r="C80" s="166">
        <v>497</v>
      </c>
      <c r="D80" s="166" t="s">
        <v>180</v>
      </c>
      <c r="E80" s="166">
        <v>3164</v>
      </c>
      <c r="F80" s="57">
        <v>1551</v>
      </c>
      <c r="G80" s="166"/>
      <c r="H80" s="166">
        <v>18500</v>
      </c>
      <c r="I80" s="166">
        <v>158170</v>
      </c>
      <c r="J80" s="166" t="s">
        <v>182</v>
      </c>
      <c r="K80" s="168" t="s">
        <v>179</v>
      </c>
    </row>
    <row r="81" spans="1:11" ht="37.5">
      <c r="A81" s="167"/>
      <c r="B81" s="170"/>
      <c r="C81" s="167"/>
      <c r="D81" s="167"/>
      <c r="E81" s="167"/>
      <c r="F81" s="58" t="s">
        <v>181</v>
      </c>
      <c r="G81" s="167"/>
      <c r="H81" s="167"/>
      <c r="I81" s="167"/>
      <c r="J81" s="167"/>
      <c r="K81" s="168"/>
    </row>
    <row r="82" spans="1:11" ht="18.75">
      <c r="A82" s="166">
        <v>37</v>
      </c>
      <c r="B82" s="169">
        <v>45475</v>
      </c>
      <c r="C82" s="166">
        <v>497</v>
      </c>
      <c r="D82" s="166" t="s">
        <v>180</v>
      </c>
      <c r="E82" s="166">
        <v>3167</v>
      </c>
      <c r="F82" s="57">
        <v>1551</v>
      </c>
      <c r="G82" s="166">
        <v>250</v>
      </c>
      <c r="H82" s="166"/>
      <c r="I82" s="166">
        <v>157920</v>
      </c>
      <c r="J82" s="166" t="s">
        <v>182</v>
      </c>
      <c r="K82" s="168" t="s">
        <v>179</v>
      </c>
    </row>
    <row r="83" spans="1:11" ht="37.5">
      <c r="A83" s="167"/>
      <c r="B83" s="170"/>
      <c r="C83" s="167"/>
      <c r="D83" s="167"/>
      <c r="E83" s="167"/>
      <c r="F83" s="58" t="s">
        <v>178</v>
      </c>
      <c r="G83" s="167"/>
      <c r="H83" s="167"/>
      <c r="I83" s="167"/>
      <c r="J83" s="167"/>
      <c r="K83" s="168"/>
    </row>
    <row r="84" spans="1:11" ht="18.75">
      <c r="A84" s="166">
        <v>38</v>
      </c>
      <c r="B84" s="166" t="s">
        <v>156</v>
      </c>
      <c r="C84" s="166">
        <v>543</v>
      </c>
      <c r="D84" s="166" t="s">
        <v>177</v>
      </c>
      <c r="E84" s="166">
        <v>3338</v>
      </c>
      <c r="F84" s="59">
        <v>1579</v>
      </c>
      <c r="G84" s="166"/>
      <c r="H84" s="166">
        <v>12500</v>
      </c>
      <c r="I84" s="166">
        <v>170420</v>
      </c>
      <c r="J84" s="166" t="s">
        <v>182</v>
      </c>
      <c r="K84" s="168" t="s">
        <v>179</v>
      </c>
    </row>
    <row r="85" spans="1:11" ht="37.5">
      <c r="A85" s="167"/>
      <c r="B85" s="167"/>
      <c r="C85" s="167"/>
      <c r="D85" s="167"/>
      <c r="E85" s="167"/>
      <c r="F85" s="60" t="s">
        <v>181</v>
      </c>
      <c r="G85" s="167"/>
      <c r="H85" s="167"/>
      <c r="I85" s="167"/>
      <c r="J85" s="167"/>
      <c r="K85" s="168"/>
    </row>
    <row r="86" spans="1:11" ht="18.75">
      <c r="A86" s="166">
        <v>39</v>
      </c>
      <c r="B86" s="166" t="s">
        <v>156</v>
      </c>
      <c r="C86" s="166">
        <v>543</v>
      </c>
      <c r="D86" s="166" t="s">
        <v>177</v>
      </c>
      <c r="E86" s="166">
        <v>3341</v>
      </c>
      <c r="F86" s="59">
        <v>1579</v>
      </c>
      <c r="G86" s="166">
        <v>259.75</v>
      </c>
      <c r="H86" s="166"/>
      <c r="I86" s="166">
        <v>170160.25</v>
      </c>
      <c r="J86" s="166" t="s">
        <v>182</v>
      </c>
      <c r="K86" s="168" t="s">
        <v>179</v>
      </c>
    </row>
    <row r="87" spans="1:11" ht="37.5">
      <c r="A87" s="167"/>
      <c r="B87" s="167"/>
      <c r="C87" s="167"/>
      <c r="D87" s="167"/>
      <c r="E87" s="167"/>
      <c r="F87" s="60" t="s">
        <v>178</v>
      </c>
      <c r="G87" s="167"/>
      <c r="H87" s="167"/>
      <c r="I87" s="167"/>
      <c r="J87" s="167"/>
      <c r="K87" s="168"/>
    </row>
    <row r="88" spans="1:11" ht="18.75">
      <c r="A88" s="166">
        <v>40</v>
      </c>
      <c r="B88" s="169">
        <v>45537</v>
      </c>
      <c r="C88" s="166">
        <v>333</v>
      </c>
      <c r="D88" s="166" t="s">
        <v>177</v>
      </c>
      <c r="E88" s="166">
        <v>2747</v>
      </c>
      <c r="F88" s="61">
        <v>1581</v>
      </c>
      <c r="G88" s="166"/>
      <c r="H88" s="166">
        <v>8500</v>
      </c>
      <c r="I88" s="166">
        <v>178660.25</v>
      </c>
      <c r="J88" s="166" t="s">
        <v>182</v>
      </c>
      <c r="K88" s="168" t="s">
        <v>179</v>
      </c>
    </row>
    <row r="89" spans="1:11" ht="18.75">
      <c r="A89" s="167"/>
      <c r="B89" s="170"/>
      <c r="C89" s="167"/>
      <c r="D89" s="167"/>
      <c r="E89" s="167"/>
      <c r="F89" s="62" t="s">
        <v>20</v>
      </c>
      <c r="G89" s="167"/>
      <c r="H89" s="167"/>
      <c r="I89" s="167"/>
      <c r="J89" s="167"/>
      <c r="K89" s="168"/>
    </row>
    <row r="90" spans="1:11" ht="18.75">
      <c r="A90" s="166">
        <v>41</v>
      </c>
      <c r="B90" s="169">
        <v>45537</v>
      </c>
      <c r="C90" s="166">
        <v>333</v>
      </c>
      <c r="D90" s="166" t="s">
        <v>177</v>
      </c>
      <c r="E90" s="166">
        <v>2749</v>
      </c>
      <c r="F90" s="61">
        <v>1581</v>
      </c>
      <c r="G90" s="166">
        <v>227</v>
      </c>
      <c r="H90" s="166"/>
      <c r="I90" s="166">
        <v>178433.25</v>
      </c>
      <c r="J90" s="166" t="s">
        <v>182</v>
      </c>
      <c r="K90" s="168" t="s">
        <v>179</v>
      </c>
    </row>
    <row r="91" spans="1:11" ht="37.5">
      <c r="A91" s="167"/>
      <c r="B91" s="170"/>
      <c r="C91" s="167"/>
      <c r="D91" s="167"/>
      <c r="E91" s="167"/>
      <c r="F91" s="62" t="s">
        <v>178</v>
      </c>
      <c r="G91" s="167"/>
      <c r="H91" s="167"/>
      <c r="I91" s="167"/>
      <c r="J91" s="167"/>
      <c r="K91" s="168"/>
    </row>
    <row r="92" spans="1:11" ht="18.75">
      <c r="A92" s="166">
        <v>42</v>
      </c>
      <c r="B92" s="169">
        <v>45537</v>
      </c>
      <c r="C92" s="166">
        <v>333</v>
      </c>
      <c r="D92" s="166" t="s">
        <v>177</v>
      </c>
      <c r="E92" s="166">
        <v>2707</v>
      </c>
      <c r="F92" s="63">
        <v>1585</v>
      </c>
      <c r="G92" s="166"/>
      <c r="H92" s="166">
        <v>5000</v>
      </c>
      <c r="I92" s="166">
        <v>183433.25</v>
      </c>
      <c r="J92" s="166" t="s">
        <v>182</v>
      </c>
      <c r="K92" s="168" t="s">
        <v>179</v>
      </c>
    </row>
    <row r="93" spans="1:11" ht="18.75">
      <c r="A93" s="167"/>
      <c r="B93" s="170"/>
      <c r="C93" s="167"/>
      <c r="D93" s="167"/>
      <c r="E93" s="167"/>
      <c r="F93" s="64" t="s">
        <v>20</v>
      </c>
      <c r="G93" s="167"/>
      <c r="H93" s="167"/>
      <c r="I93" s="167"/>
      <c r="J93" s="167"/>
      <c r="K93" s="168"/>
    </row>
    <row r="94" spans="1:11" ht="18.75">
      <c r="A94" s="166">
        <v>43</v>
      </c>
      <c r="B94" s="169">
        <v>45537</v>
      </c>
      <c r="C94" s="166">
        <v>333</v>
      </c>
      <c r="D94" s="166" t="s">
        <v>177</v>
      </c>
      <c r="E94" s="166">
        <v>2709</v>
      </c>
      <c r="F94" s="63">
        <v>1585</v>
      </c>
      <c r="G94" s="166">
        <v>227</v>
      </c>
      <c r="H94" s="166"/>
      <c r="I94" s="166">
        <v>183206.25</v>
      </c>
      <c r="J94" s="166" t="s">
        <v>182</v>
      </c>
      <c r="K94" s="168" t="s">
        <v>179</v>
      </c>
    </row>
    <row r="95" spans="1:11" ht="37.5">
      <c r="A95" s="167"/>
      <c r="B95" s="170"/>
      <c r="C95" s="167"/>
      <c r="D95" s="167"/>
      <c r="E95" s="167"/>
      <c r="F95" s="64" t="s">
        <v>178</v>
      </c>
      <c r="G95" s="167"/>
      <c r="H95" s="167"/>
      <c r="I95" s="167"/>
      <c r="J95" s="167"/>
      <c r="K95" s="168"/>
    </row>
    <row r="96" spans="1:11" ht="18.75">
      <c r="A96" s="166">
        <v>44</v>
      </c>
      <c r="B96" s="169">
        <v>45537</v>
      </c>
      <c r="C96" s="166">
        <v>333</v>
      </c>
      <c r="D96" s="166" t="s">
        <v>177</v>
      </c>
      <c r="E96" s="166">
        <v>2703</v>
      </c>
      <c r="F96" s="65">
        <v>1586</v>
      </c>
      <c r="G96" s="166"/>
      <c r="H96" s="166">
        <v>12000</v>
      </c>
      <c r="I96" s="166">
        <v>195206.25</v>
      </c>
      <c r="J96" s="166" t="s">
        <v>182</v>
      </c>
      <c r="K96" s="168" t="s">
        <v>179</v>
      </c>
    </row>
    <row r="97" spans="1:11" ht="18.75">
      <c r="A97" s="167"/>
      <c r="B97" s="170"/>
      <c r="C97" s="167"/>
      <c r="D97" s="167"/>
      <c r="E97" s="167"/>
      <c r="F97" s="66" t="s">
        <v>20</v>
      </c>
      <c r="G97" s="167"/>
      <c r="H97" s="167"/>
      <c r="I97" s="167"/>
      <c r="J97" s="167"/>
      <c r="K97" s="168"/>
    </row>
    <row r="98" spans="1:11" ht="18.75">
      <c r="A98" s="166">
        <v>45</v>
      </c>
      <c r="B98" s="169">
        <v>45537</v>
      </c>
      <c r="C98" s="166">
        <v>333</v>
      </c>
      <c r="D98" s="166" t="s">
        <v>177</v>
      </c>
      <c r="E98" s="166">
        <v>2705</v>
      </c>
      <c r="F98" s="65">
        <v>1586</v>
      </c>
      <c r="G98" s="166">
        <v>427</v>
      </c>
      <c r="H98" s="166"/>
      <c r="I98" s="166">
        <v>194779.25</v>
      </c>
      <c r="J98" s="166" t="s">
        <v>182</v>
      </c>
      <c r="K98" s="168" t="s">
        <v>179</v>
      </c>
    </row>
    <row r="99" spans="1:11" ht="37.5">
      <c r="A99" s="167"/>
      <c r="B99" s="170"/>
      <c r="C99" s="167"/>
      <c r="D99" s="167"/>
      <c r="E99" s="167"/>
      <c r="F99" s="66" t="s">
        <v>178</v>
      </c>
      <c r="G99" s="167"/>
      <c r="H99" s="167"/>
      <c r="I99" s="167"/>
      <c r="J99" s="167"/>
      <c r="K99" s="168"/>
    </row>
    <row r="100" spans="1:11" ht="18.75">
      <c r="A100" s="166">
        <v>46</v>
      </c>
      <c r="B100" s="169">
        <v>45537</v>
      </c>
      <c r="C100" s="166">
        <v>333</v>
      </c>
      <c r="D100" s="166" t="s">
        <v>177</v>
      </c>
      <c r="E100" s="166">
        <v>2699</v>
      </c>
      <c r="F100" s="67">
        <v>1601</v>
      </c>
      <c r="G100" s="166"/>
      <c r="H100" s="166">
        <v>8500</v>
      </c>
      <c r="I100" s="166">
        <v>203279.25</v>
      </c>
      <c r="J100" s="166" t="s">
        <v>182</v>
      </c>
      <c r="K100" s="168" t="s">
        <v>179</v>
      </c>
    </row>
    <row r="101" spans="1:11" ht="18.75">
      <c r="A101" s="167"/>
      <c r="B101" s="170"/>
      <c r="C101" s="167"/>
      <c r="D101" s="167"/>
      <c r="E101" s="167"/>
      <c r="F101" s="68" t="s">
        <v>20</v>
      </c>
      <c r="G101" s="167"/>
      <c r="H101" s="167"/>
      <c r="I101" s="167"/>
      <c r="J101" s="167"/>
      <c r="K101" s="168"/>
    </row>
    <row r="102" spans="1:11" ht="18.75">
      <c r="A102" s="166">
        <v>47</v>
      </c>
      <c r="B102" s="169">
        <v>45537</v>
      </c>
      <c r="C102" s="166">
        <v>333</v>
      </c>
      <c r="D102" s="166" t="s">
        <v>177</v>
      </c>
      <c r="E102" s="166">
        <v>2701</v>
      </c>
      <c r="F102" s="67">
        <v>1601</v>
      </c>
      <c r="G102" s="166">
        <v>227</v>
      </c>
      <c r="H102" s="166"/>
      <c r="I102" s="166">
        <v>203052.25</v>
      </c>
      <c r="J102" s="166" t="s">
        <v>182</v>
      </c>
      <c r="K102" s="168" t="s">
        <v>179</v>
      </c>
    </row>
    <row r="103" spans="1:11" ht="37.5">
      <c r="A103" s="167"/>
      <c r="B103" s="170"/>
      <c r="C103" s="167"/>
      <c r="D103" s="167"/>
      <c r="E103" s="167"/>
      <c r="F103" s="68" t="s">
        <v>178</v>
      </c>
      <c r="G103" s="167"/>
      <c r="H103" s="167"/>
      <c r="I103" s="167"/>
      <c r="J103" s="167"/>
      <c r="K103" s="168"/>
    </row>
    <row r="104" spans="1:11" ht="18.75">
      <c r="A104" s="166">
        <v>48</v>
      </c>
      <c r="B104" s="169">
        <v>45537</v>
      </c>
      <c r="C104" s="166">
        <v>333</v>
      </c>
      <c r="D104" s="166" t="s">
        <v>177</v>
      </c>
      <c r="E104" s="166">
        <v>2695</v>
      </c>
      <c r="F104" s="69">
        <v>1602</v>
      </c>
      <c r="G104" s="166"/>
      <c r="H104" s="166">
        <v>3500</v>
      </c>
      <c r="I104" s="166">
        <v>206552.25</v>
      </c>
      <c r="J104" s="166" t="s">
        <v>182</v>
      </c>
      <c r="K104" s="168" t="s">
        <v>179</v>
      </c>
    </row>
    <row r="105" spans="1:11" ht="18.75">
      <c r="A105" s="167"/>
      <c r="B105" s="170"/>
      <c r="C105" s="167"/>
      <c r="D105" s="167"/>
      <c r="E105" s="167"/>
      <c r="F105" s="70" t="s">
        <v>20</v>
      </c>
      <c r="G105" s="167"/>
      <c r="H105" s="167"/>
      <c r="I105" s="167"/>
      <c r="J105" s="167"/>
      <c r="K105" s="168"/>
    </row>
    <row r="106" spans="1:11" ht="18.75">
      <c r="A106" s="166">
        <v>49</v>
      </c>
      <c r="B106" s="169">
        <v>45537</v>
      </c>
      <c r="C106" s="166">
        <v>333</v>
      </c>
      <c r="D106" s="166" t="s">
        <v>177</v>
      </c>
      <c r="E106" s="166">
        <v>2697</v>
      </c>
      <c r="F106" s="69">
        <v>1602</v>
      </c>
      <c r="G106" s="166">
        <v>227</v>
      </c>
      <c r="H106" s="166"/>
      <c r="I106" s="166">
        <v>206325.25</v>
      </c>
      <c r="J106" s="166" t="s">
        <v>182</v>
      </c>
      <c r="K106" s="168" t="s">
        <v>179</v>
      </c>
    </row>
    <row r="107" spans="1:11" ht="37.5">
      <c r="A107" s="167"/>
      <c r="B107" s="170"/>
      <c r="C107" s="167"/>
      <c r="D107" s="167"/>
      <c r="E107" s="167"/>
      <c r="F107" s="70" t="s">
        <v>178</v>
      </c>
      <c r="G107" s="167"/>
      <c r="H107" s="167"/>
      <c r="I107" s="167"/>
      <c r="J107" s="167"/>
      <c r="K107" s="168"/>
    </row>
    <row r="108" spans="1:11" ht="18.75">
      <c r="A108" s="166">
        <v>50</v>
      </c>
      <c r="B108" s="169">
        <v>45537</v>
      </c>
      <c r="C108" s="166">
        <v>333</v>
      </c>
      <c r="D108" s="166" t="s">
        <v>177</v>
      </c>
      <c r="E108" s="166">
        <v>2711</v>
      </c>
      <c r="F108" s="71">
        <v>1603</v>
      </c>
      <c r="G108" s="166"/>
      <c r="H108" s="166">
        <v>10500</v>
      </c>
      <c r="I108" s="166">
        <v>216825.25</v>
      </c>
      <c r="J108" s="166" t="s">
        <v>182</v>
      </c>
      <c r="K108" s="168" t="s">
        <v>179</v>
      </c>
    </row>
    <row r="109" spans="1:11" ht="18.75">
      <c r="A109" s="167"/>
      <c r="B109" s="170"/>
      <c r="C109" s="167"/>
      <c r="D109" s="167"/>
      <c r="E109" s="167"/>
      <c r="F109" s="72" t="s">
        <v>20</v>
      </c>
      <c r="G109" s="167"/>
      <c r="H109" s="167"/>
      <c r="I109" s="167"/>
      <c r="J109" s="167"/>
      <c r="K109" s="168"/>
    </row>
    <row r="110" spans="1:11" ht="18.75">
      <c r="A110" s="166">
        <v>51</v>
      </c>
      <c r="B110" s="169">
        <v>45537</v>
      </c>
      <c r="C110" s="166">
        <v>333</v>
      </c>
      <c r="D110" s="166" t="s">
        <v>177</v>
      </c>
      <c r="E110" s="166">
        <v>2713</v>
      </c>
      <c r="F110" s="71">
        <v>1603</v>
      </c>
      <c r="G110" s="166">
        <v>457</v>
      </c>
      <c r="H110" s="166"/>
      <c r="I110" s="166">
        <v>216368.25</v>
      </c>
      <c r="J110" s="166" t="s">
        <v>182</v>
      </c>
      <c r="K110" s="168" t="s">
        <v>179</v>
      </c>
    </row>
    <row r="111" spans="1:11" ht="37.5">
      <c r="A111" s="167"/>
      <c r="B111" s="170"/>
      <c r="C111" s="167"/>
      <c r="D111" s="167"/>
      <c r="E111" s="167"/>
      <c r="F111" s="72" t="s">
        <v>178</v>
      </c>
      <c r="G111" s="167"/>
      <c r="H111" s="167"/>
      <c r="I111" s="167"/>
      <c r="J111" s="167"/>
      <c r="K111" s="168"/>
    </row>
    <row r="112" spans="1:11" ht="18.75">
      <c r="A112" s="166">
        <v>52</v>
      </c>
      <c r="B112" s="166" t="s">
        <v>156</v>
      </c>
      <c r="C112" s="166">
        <v>543</v>
      </c>
      <c r="D112" s="166" t="s">
        <v>177</v>
      </c>
      <c r="E112" s="166">
        <v>3342</v>
      </c>
      <c r="F112" s="73">
        <v>1604</v>
      </c>
      <c r="G112" s="166"/>
      <c r="H112" s="166">
        <v>10500</v>
      </c>
      <c r="I112" s="166">
        <v>226868.25</v>
      </c>
      <c r="J112" s="166" t="s">
        <v>182</v>
      </c>
      <c r="K112" s="168" t="s">
        <v>179</v>
      </c>
    </row>
    <row r="113" spans="1:11" ht="37.5">
      <c r="A113" s="167"/>
      <c r="B113" s="167"/>
      <c r="C113" s="167"/>
      <c r="D113" s="167"/>
      <c r="E113" s="167"/>
      <c r="F113" s="74" t="s">
        <v>181</v>
      </c>
      <c r="G113" s="167"/>
      <c r="H113" s="167"/>
      <c r="I113" s="167"/>
      <c r="J113" s="167"/>
      <c r="K113" s="168"/>
    </row>
    <row r="114" spans="1:11" ht="18.75">
      <c r="A114" s="166">
        <v>53</v>
      </c>
      <c r="B114" s="166" t="s">
        <v>156</v>
      </c>
      <c r="C114" s="166">
        <v>543</v>
      </c>
      <c r="D114" s="166" t="s">
        <v>177</v>
      </c>
      <c r="E114" s="166">
        <v>3345</v>
      </c>
      <c r="F114" s="73">
        <v>1604</v>
      </c>
      <c r="G114" s="166">
        <v>259.75</v>
      </c>
      <c r="H114" s="166"/>
      <c r="I114" s="166">
        <v>226608.5</v>
      </c>
      <c r="J114" s="166" t="s">
        <v>182</v>
      </c>
      <c r="K114" s="168" t="s">
        <v>179</v>
      </c>
    </row>
    <row r="115" spans="1:11" ht="37.5">
      <c r="A115" s="167"/>
      <c r="B115" s="167"/>
      <c r="C115" s="167"/>
      <c r="D115" s="167"/>
      <c r="E115" s="167"/>
      <c r="F115" s="74" t="s">
        <v>178</v>
      </c>
      <c r="G115" s="167"/>
      <c r="H115" s="167"/>
      <c r="I115" s="167"/>
      <c r="J115" s="167"/>
      <c r="K115" s="168"/>
    </row>
    <row r="116" spans="1:11" ht="18.75">
      <c r="A116" s="166">
        <v>54</v>
      </c>
      <c r="B116" s="169">
        <v>45537</v>
      </c>
      <c r="C116" s="166">
        <v>333</v>
      </c>
      <c r="D116" s="166" t="s">
        <v>177</v>
      </c>
      <c r="E116" s="166">
        <v>2779</v>
      </c>
      <c r="F116" s="75">
        <v>1671</v>
      </c>
      <c r="G116" s="166"/>
      <c r="H116" s="166">
        <v>8500</v>
      </c>
      <c r="I116" s="166">
        <v>235108.5</v>
      </c>
      <c r="J116" s="166" t="s">
        <v>182</v>
      </c>
      <c r="K116" s="168" t="s">
        <v>179</v>
      </c>
    </row>
    <row r="117" spans="1:11" ht="18.75">
      <c r="A117" s="167"/>
      <c r="B117" s="170"/>
      <c r="C117" s="167"/>
      <c r="D117" s="167"/>
      <c r="E117" s="167"/>
      <c r="F117" s="76" t="s">
        <v>20</v>
      </c>
      <c r="G117" s="167"/>
      <c r="H117" s="167"/>
      <c r="I117" s="167"/>
      <c r="J117" s="167"/>
      <c r="K117" s="168"/>
    </row>
    <row r="118" spans="1:11" ht="18.75">
      <c r="A118" s="166">
        <v>55</v>
      </c>
      <c r="B118" s="169">
        <v>45537</v>
      </c>
      <c r="C118" s="166">
        <v>333</v>
      </c>
      <c r="D118" s="166" t="s">
        <v>177</v>
      </c>
      <c r="E118" s="166">
        <v>2781</v>
      </c>
      <c r="F118" s="75">
        <v>1671</v>
      </c>
      <c r="G118" s="166">
        <v>227</v>
      </c>
      <c r="H118" s="166"/>
      <c r="I118" s="166">
        <v>234881.5</v>
      </c>
      <c r="J118" s="166" t="s">
        <v>182</v>
      </c>
      <c r="K118" s="168" t="s">
        <v>179</v>
      </c>
    </row>
    <row r="119" spans="1:11" ht="37.5">
      <c r="A119" s="167"/>
      <c r="B119" s="170"/>
      <c r="C119" s="167"/>
      <c r="D119" s="167"/>
      <c r="E119" s="167"/>
      <c r="F119" s="76" t="s">
        <v>178</v>
      </c>
      <c r="G119" s="167"/>
      <c r="H119" s="167"/>
      <c r="I119" s="167"/>
      <c r="J119" s="167"/>
      <c r="K119" s="168"/>
    </row>
    <row r="120" spans="1:11" ht="18.75">
      <c r="A120" s="166">
        <v>56</v>
      </c>
      <c r="B120" s="169">
        <v>45537</v>
      </c>
      <c r="C120" s="166">
        <v>333</v>
      </c>
      <c r="D120" s="166" t="s">
        <v>177</v>
      </c>
      <c r="E120" s="166">
        <v>2775</v>
      </c>
      <c r="F120" s="77">
        <v>1674</v>
      </c>
      <c r="G120" s="166"/>
      <c r="H120" s="166">
        <v>8500</v>
      </c>
      <c r="I120" s="166">
        <v>243381.5</v>
      </c>
      <c r="J120" s="166" t="s">
        <v>182</v>
      </c>
      <c r="K120" s="168" t="s">
        <v>179</v>
      </c>
    </row>
    <row r="121" spans="1:11" ht="18.75">
      <c r="A121" s="167"/>
      <c r="B121" s="170"/>
      <c r="C121" s="167"/>
      <c r="D121" s="167"/>
      <c r="E121" s="167"/>
      <c r="F121" s="78" t="s">
        <v>20</v>
      </c>
      <c r="G121" s="167"/>
      <c r="H121" s="167"/>
      <c r="I121" s="167"/>
      <c r="J121" s="167"/>
      <c r="K121" s="168"/>
    </row>
    <row r="122" spans="1:11" ht="18.75">
      <c r="A122" s="166">
        <v>57</v>
      </c>
      <c r="B122" s="169">
        <v>45537</v>
      </c>
      <c r="C122" s="166">
        <v>333</v>
      </c>
      <c r="D122" s="166" t="s">
        <v>177</v>
      </c>
      <c r="E122" s="166">
        <v>2777</v>
      </c>
      <c r="F122" s="77">
        <v>1674</v>
      </c>
      <c r="G122" s="166">
        <v>227</v>
      </c>
      <c r="H122" s="166"/>
      <c r="I122" s="166">
        <v>243154.5</v>
      </c>
      <c r="J122" s="166" t="s">
        <v>182</v>
      </c>
      <c r="K122" s="168" t="s">
        <v>179</v>
      </c>
    </row>
    <row r="123" spans="1:11" ht="37.5">
      <c r="A123" s="167"/>
      <c r="B123" s="170"/>
      <c r="C123" s="167"/>
      <c r="D123" s="167"/>
      <c r="E123" s="167"/>
      <c r="F123" s="78" t="s">
        <v>178</v>
      </c>
      <c r="G123" s="167"/>
      <c r="H123" s="167"/>
      <c r="I123" s="167"/>
      <c r="J123" s="167"/>
      <c r="K123" s="168"/>
    </row>
    <row r="124" spans="1:11" ht="18.75">
      <c r="A124" s="166">
        <v>58</v>
      </c>
      <c r="B124" s="169">
        <v>45537</v>
      </c>
      <c r="C124" s="166">
        <v>333</v>
      </c>
      <c r="D124" s="166" t="s">
        <v>177</v>
      </c>
      <c r="E124" s="166">
        <v>2783</v>
      </c>
      <c r="F124" s="79">
        <v>1684</v>
      </c>
      <c r="G124" s="166"/>
      <c r="H124" s="166">
        <v>10000</v>
      </c>
      <c r="I124" s="166">
        <v>253154.5</v>
      </c>
      <c r="J124" s="166" t="s">
        <v>182</v>
      </c>
      <c r="K124" s="168" t="s">
        <v>179</v>
      </c>
    </row>
    <row r="125" spans="1:11" ht="18.75">
      <c r="A125" s="167"/>
      <c r="B125" s="170"/>
      <c r="C125" s="167"/>
      <c r="D125" s="167"/>
      <c r="E125" s="167"/>
      <c r="F125" s="80" t="s">
        <v>20</v>
      </c>
      <c r="G125" s="167"/>
      <c r="H125" s="167"/>
      <c r="I125" s="167"/>
      <c r="J125" s="167"/>
      <c r="K125" s="168"/>
    </row>
    <row r="126" spans="1:11" ht="18.75">
      <c r="A126" s="166">
        <v>59</v>
      </c>
      <c r="B126" s="169">
        <v>45537</v>
      </c>
      <c r="C126" s="166">
        <v>333</v>
      </c>
      <c r="D126" s="166" t="s">
        <v>177</v>
      </c>
      <c r="E126" s="166">
        <v>2785</v>
      </c>
      <c r="F126" s="79">
        <v>1684</v>
      </c>
      <c r="G126" s="166">
        <v>257</v>
      </c>
      <c r="H126" s="166"/>
      <c r="I126" s="166">
        <v>252897.5</v>
      </c>
      <c r="J126" s="166" t="s">
        <v>182</v>
      </c>
      <c r="K126" s="168" t="s">
        <v>179</v>
      </c>
    </row>
    <row r="127" spans="1:11" ht="37.5">
      <c r="A127" s="167"/>
      <c r="B127" s="170"/>
      <c r="C127" s="167"/>
      <c r="D127" s="167"/>
      <c r="E127" s="167"/>
      <c r="F127" s="80" t="s">
        <v>178</v>
      </c>
      <c r="G127" s="167"/>
      <c r="H127" s="167"/>
      <c r="I127" s="167"/>
      <c r="J127" s="167"/>
      <c r="K127" s="168"/>
    </row>
    <row r="128" spans="1:11" ht="18.75">
      <c r="A128" s="166">
        <v>60</v>
      </c>
      <c r="B128" s="169">
        <v>45537</v>
      </c>
      <c r="C128" s="166">
        <v>333</v>
      </c>
      <c r="D128" s="166" t="s">
        <v>177</v>
      </c>
      <c r="E128" s="166">
        <v>2787</v>
      </c>
      <c r="F128" s="81">
        <v>1685</v>
      </c>
      <c r="G128" s="166"/>
      <c r="H128" s="166">
        <v>12500</v>
      </c>
      <c r="I128" s="166">
        <v>265397.5</v>
      </c>
      <c r="J128" s="166" t="s">
        <v>182</v>
      </c>
      <c r="K128" s="168" t="s">
        <v>179</v>
      </c>
    </row>
    <row r="129" spans="1:11" ht="18.75">
      <c r="A129" s="167"/>
      <c r="B129" s="170"/>
      <c r="C129" s="167"/>
      <c r="D129" s="167"/>
      <c r="E129" s="167"/>
      <c r="F129" s="82" t="s">
        <v>20</v>
      </c>
      <c r="G129" s="167"/>
      <c r="H129" s="167"/>
      <c r="I129" s="167"/>
      <c r="J129" s="167"/>
      <c r="K129" s="168"/>
    </row>
    <row r="130" spans="1:11" ht="18.75">
      <c r="A130" s="166">
        <v>61</v>
      </c>
      <c r="B130" s="169">
        <v>45537</v>
      </c>
      <c r="C130" s="166">
        <v>333</v>
      </c>
      <c r="D130" s="166" t="s">
        <v>177</v>
      </c>
      <c r="E130" s="166">
        <v>2789</v>
      </c>
      <c r="F130" s="81">
        <v>1685</v>
      </c>
      <c r="G130" s="166">
        <v>427</v>
      </c>
      <c r="H130" s="166"/>
      <c r="I130" s="166">
        <v>264970.5</v>
      </c>
      <c r="J130" s="166" t="s">
        <v>182</v>
      </c>
      <c r="K130" s="168" t="s">
        <v>179</v>
      </c>
    </row>
    <row r="131" spans="1:11" ht="37.5">
      <c r="A131" s="167"/>
      <c r="B131" s="170"/>
      <c r="C131" s="167"/>
      <c r="D131" s="167"/>
      <c r="E131" s="167"/>
      <c r="F131" s="82" t="s">
        <v>178</v>
      </c>
      <c r="G131" s="167"/>
      <c r="H131" s="167"/>
      <c r="I131" s="167"/>
      <c r="J131" s="167"/>
      <c r="K131" s="168"/>
    </row>
    <row r="132" spans="1:11" ht="18.75">
      <c r="A132" s="166">
        <v>62</v>
      </c>
      <c r="B132" s="169">
        <v>45537</v>
      </c>
      <c r="C132" s="166">
        <v>333</v>
      </c>
      <c r="D132" s="166" t="s">
        <v>177</v>
      </c>
      <c r="E132" s="166">
        <v>2791</v>
      </c>
      <c r="F132" s="83">
        <v>1691</v>
      </c>
      <c r="G132" s="166"/>
      <c r="H132" s="166">
        <v>15500</v>
      </c>
      <c r="I132" s="166">
        <v>280470.5</v>
      </c>
      <c r="J132" s="166" t="s">
        <v>182</v>
      </c>
      <c r="K132" s="168" t="s">
        <v>179</v>
      </c>
    </row>
    <row r="133" spans="1:11" ht="18.75">
      <c r="A133" s="167"/>
      <c r="B133" s="170"/>
      <c r="C133" s="167"/>
      <c r="D133" s="167"/>
      <c r="E133" s="167"/>
      <c r="F133" s="84" t="s">
        <v>20</v>
      </c>
      <c r="G133" s="167"/>
      <c r="H133" s="167"/>
      <c r="I133" s="167"/>
      <c r="J133" s="167"/>
      <c r="K133" s="168"/>
    </row>
    <row r="134" spans="1:11" ht="18.75">
      <c r="A134" s="166">
        <v>63</v>
      </c>
      <c r="B134" s="169">
        <v>45537</v>
      </c>
      <c r="C134" s="166">
        <v>333</v>
      </c>
      <c r="D134" s="166" t="s">
        <v>177</v>
      </c>
      <c r="E134" s="166">
        <v>2793</v>
      </c>
      <c r="F134" s="83">
        <v>1691</v>
      </c>
      <c r="G134" s="166">
        <v>457</v>
      </c>
      <c r="H134" s="166"/>
      <c r="I134" s="166">
        <v>280013.5</v>
      </c>
      <c r="J134" s="166" t="s">
        <v>182</v>
      </c>
      <c r="K134" s="168" t="s">
        <v>179</v>
      </c>
    </row>
    <row r="135" spans="1:11" ht="37.5">
      <c r="A135" s="167"/>
      <c r="B135" s="170"/>
      <c r="C135" s="167"/>
      <c r="D135" s="167"/>
      <c r="E135" s="167"/>
      <c r="F135" s="84" t="s">
        <v>178</v>
      </c>
      <c r="G135" s="167"/>
      <c r="H135" s="167"/>
      <c r="I135" s="167"/>
      <c r="J135" s="167"/>
      <c r="K135" s="168"/>
    </row>
    <row r="136" spans="1:11" ht="18.75">
      <c r="A136" s="166">
        <v>64</v>
      </c>
      <c r="B136" s="169">
        <v>45537</v>
      </c>
      <c r="C136" s="166">
        <v>333</v>
      </c>
      <c r="D136" s="166" t="s">
        <v>177</v>
      </c>
      <c r="E136" s="166">
        <v>2795</v>
      </c>
      <c r="F136" s="85">
        <v>1692</v>
      </c>
      <c r="G136" s="166"/>
      <c r="H136" s="166">
        <v>8500</v>
      </c>
      <c r="I136" s="166">
        <v>288513.5</v>
      </c>
      <c r="J136" s="166" t="s">
        <v>182</v>
      </c>
      <c r="K136" s="168" t="s">
        <v>179</v>
      </c>
    </row>
    <row r="137" spans="1:11" ht="18.75">
      <c r="A137" s="167"/>
      <c r="B137" s="170"/>
      <c r="C137" s="167"/>
      <c r="D137" s="167"/>
      <c r="E137" s="167"/>
      <c r="F137" s="86" t="s">
        <v>20</v>
      </c>
      <c r="G137" s="167"/>
      <c r="H137" s="167"/>
      <c r="I137" s="167"/>
      <c r="J137" s="167"/>
      <c r="K137" s="168"/>
    </row>
    <row r="138" spans="1:11" ht="18.75">
      <c r="A138" s="166">
        <v>65</v>
      </c>
      <c r="B138" s="169">
        <v>45537</v>
      </c>
      <c r="C138" s="166">
        <v>333</v>
      </c>
      <c r="D138" s="166" t="s">
        <v>177</v>
      </c>
      <c r="E138" s="166">
        <v>2797</v>
      </c>
      <c r="F138" s="85">
        <v>1692</v>
      </c>
      <c r="G138" s="166">
        <v>227</v>
      </c>
      <c r="H138" s="166"/>
      <c r="I138" s="166">
        <v>288286.5</v>
      </c>
      <c r="J138" s="166" t="s">
        <v>182</v>
      </c>
      <c r="K138" s="168" t="s">
        <v>179</v>
      </c>
    </row>
    <row r="139" spans="1:11" ht="37.5">
      <c r="A139" s="167"/>
      <c r="B139" s="170"/>
      <c r="C139" s="167"/>
      <c r="D139" s="167"/>
      <c r="E139" s="167"/>
      <c r="F139" s="86" t="s">
        <v>178</v>
      </c>
      <c r="G139" s="167"/>
      <c r="H139" s="167"/>
      <c r="I139" s="167"/>
      <c r="J139" s="167"/>
      <c r="K139" s="168"/>
    </row>
    <row r="140" spans="1:11" ht="18.75">
      <c r="A140" s="166">
        <v>66</v>
      </c>
      <c r="B140" s="169">
        <v>45537</v>
      </c>
      <c r="C140" s="166">
        <v>333</v>
      </c>
      <c r="D140" s="166" t="s">
        <v>177</v>
      </c>
      <c r="E140" s="166">
        <v>2799</v>
      </c>
      <c r="F140" s="87">
        <v>1694</v>
      </c>
      <c r="G140" s="166"/>
      <c r="H140" s="166">
        <v>10500</v>
      </c>
      <c r="I140" s="166">
        <v>298786.5</v>
      </c>
      <c r="J140" s="166" t="s">
        <v>182</v>
      </c>
      <c r="K140" s="168" t="s">
        <v>179</v>
      </c>
    </row>
    <row r="141" spans="1:11" ht="18.75">
      <c r="A141" s="167"/>
      <c r="B141" s="170"/>
      <c r="C141" s="167"/>
      <c r="D141" s="167"/>
      <c r="E141" s="167"/>
      <c r="F141" s="88" t="s">
        <v>20</v>
      </c>
      <c r="G141" s="167"/>
      <c r="H141" s="167"/>
      <c r="I141" s="167"/>
      <c r="J141" s="167"/>
      <c r="K141" s="168"/>
    </row>
    <row r="142" spans="1:11" ht="18.75">
      <c r="A142" s="166">
        <v>67</v>
      </c>
      <c r="B142" s="169">
        <v>45537</v>
      </c>
      <c r="C142" s="166">
        <v>333</v>
      </c>
      <c r="D142" s="166" t="s">
        <v>177</v>
      </c>
      <c r="E142" s="166">
        <v>2801</v>
      </c>
      <c r="F142" s="87">
        <v>1694</v>
      </c>
      <c r="G142" s="166">
        <v>457</v>
      </c>
      <c r="H142" s="166"/>
      <c r="I142" s="166">
        <v>298329.5</v>
      </c>
      <c r="J142" s="166" t="s">
        <v>182</v>
      </c>
      <c r="K142" s="168" t="s">
        <v>179</v>
      </c>
    </row>
    <row r="143" spans="1:11" ht="37.5">
      <c r="A143" s="167"/>
      <c r="B143" s="170"/>
      <c r="C143" s="167"/>
      <c r="D143" s="167"/>
      <c r="E143" s="167"/>
      <c r="F143" s="88" t="s">
        <v>178</v>
      </c>
      <c r="G143" s="167"/>
      <c r="H143" s="167"/>
      <c r="I143" s="167"/>
      <c r="J143" s="167"/>
      <c r="K143" s="168"/>
    </row>
    <row r="144" spans="1:11" ht="18.75">
      <c r="A144" s="166">
        <v>68</v>
      </c>
      <c r="B144" s="169">
        <v>45293</v>
      </c>
      <c r="C144" s="166">
        <v>553</v>
      </c>
      <c r="D144" s="166" t="s">
        <v>183</v>
      </c>
      <c r="E144" s="166">
        <v>3552</v>
      </c>
      <c r="F144" s="89">
        <v>1723</v>
      </c>
      <c r="G144" s="166">
        <v>6500</v>
      </c>
      <c r="H144" s="166"/>
      <c r="I144" s="166">
        <v>291829.5</v>
      </c>
      <c r="J144" s="166" t="s">
        <v>182</v>
      </c>
      <c r="K144" s="168" t="s">
        <v>179</v>
      </c>
    </row>
    <row r="145" spans="1:11" ht="18.75">
      <c r="A145" s="167"/>
      <c r="B145" s="170"/>
      <c r="C145" s="167"/>
      <c r="D145" s="167"/>
      <c r="E145" s="167"/>
      <c r="F145" s="90" t="s">
        <v>184</v>
      </c>
      <c r="G145" s="167"/>
      <c r="H145" s="167"/>
      <c r="I145" s="167"/>
      <c r="J145" s="167"/>
      <c r="K145" s="168"/>
    </row>
    <row r="146" spans="1:11" ht="18.75">
      <c r="A146" s="166">
        <v>69</v>
      </c>
      <c r="B146" s="166" t="s">
        <v>114</v>
      </c>
      <c r="C146" s="166">
        <v>410</v>
      </c>
      <c r="D146" s="166" t="s">
        <v>180</v>
      </c>
      <c r="E146" s="166">
        <v>2677</v>
      </c>
      <c r="F146" s="89">
        <v>1723</v>
      </c>
      <c r="G146" s="166"/>
      <c r="H146" s="166">
        <v>6500</v>
      </c>
      <c r="I146" s="166">
        <v>298329.5</v>
      </c>
      <c r="J146" s="166" t="s">
        <v>182</v>
      </c>
      <c r="K146" s="168" t="s">
        <v>179</v>
      </c>
    </row>
    <row r="147" spans="1:11" ht="18.75">
      <c r="A147" s="167"/>
      <c r="B147" s="167"/>
      <c r="C147" s="167"/>
      <c r="D147" s="167"/>
      <c r="E147" s="167"/>
      <c r="F147" s="90" t="s">
        <v>20</v>
      </c>
      <c r="G147" s="167"/>
      <c r="H147" s="167"/>
      <c r="I147" s="167"/>
      <c r="J147" s="167"/>
      <c r="K147" s="168"/>
    </row>
    <row r="148" spans="1:11" ht="18.75">
      <c r="A148" s="166">
        <v>70</v>
      </c>
      <c r="B148" s="166" t="s">
        <v>114</v>
      </c>
      <c r="C148" s="166">
        <v>410</v>
      </c>
      <c r="D148" s="166" t="s">
        <v>180</v>
      </c>
      <c r="E148" s="166">
        <v>2679</v>
      </c>
      <c r="F148" s="89">
        <v>1723</v>
      </c>
      <c r="G148" s="166">
        <v>231.4</v>
      </c>
      <c r="H148" s="166"/>
      <c r="I148" s="166">
        <v>298098.09999999998</v>
      </c>
      <c r="J148" s="166" t="s">
        <v>182</v>
      </c>
      <c r="K148" s="168" t="s">
        <v>179</v>
      </c>
    </row>
    <row r="149" spans="1:11" ht="37.5">
      <c r="A149" s="167"/>
      <c r="B149" s="167"/>
      <c r="C149" s="167"/>
      <c r="D149" s="167"/>
      <c r="E149" s="167"/>
      <c r="F149" s="90" t="s">
        <v>178</v>
      </c>
      <c r="G149" s="167"/>
      <c r="H149" s="167"/>
      <c r="I149" s="167"/>
      <c r="J149" s="167"/>
      <c r="K149" s="168"/>
    </row>
    <row r="150" spans="1:11" ht="18.75">
      <c r="A150" s="166">
        <v>71</v>
      </c>
      <c r="B150" s="169">
        <v>45293</v>
      </c>
      <c r="C150" s="166">
        <v>553</v>
      </c>
      <c r="D150" s="166" t="s">
        <v>183</v>
      </c>
      <c r="E150" s="166">
        <v>3550</v>
      </c>
      <c r="F150" s="91">
        <v>1766</v>
      </c>
      <c r="G150" s="166">
        <v>4000</v>
      </c>
      <c r="H150" s="166"/>
      <c r="I150" s="166">
        <v>294098.09999999998</v>
      </c>
      <c r="J150" s="166" t="s">
        <v>182</v>
      </c>
      <c r="K150" s="168" t="s">
        <v>179</v>
      </c>
    </row>
    <row r="151" spans="1:11" ht="18.75">
      <c r="A151" s="167"/>
      <c r="B151" s="170"/>
      <c r="C151" s="167"/>
      <c r="D151" s="167"/>
      <c r="E151" s="167"/>
      <c r="F151" s="92" t="s">
        <v>184</v>
      </c>
      <c r="G151" s="167"/>
      <c r="H151" s="167"/>
      <c r="I151" s="167"/>
      <c r="J151" s="167"/>
      <c r="K151" s="168"/>
    </row>
    <row r="152" spans="1:11" ht="18.75">
      <c r="A152" s="166">
        <v>72</v>
      </c>
      <c r="B152" s="166" t="s">
        <v>114</v>
      </c>
      <c r="C152" s="166">
        <v>410</v>
      </c>
      <c r="D152" s="166" t="s">
        <v>180</v>
      </c>
      <c r="E152" s="166">
        <v>2673</v>
      </c>
      <c r="F152" s="91">
        <v>1766</v>
      </c>
      <c r="G152" s="166"/>
      <c r="H152" s="166">
        <v>4000</v>
      </c>
      <c r="I152" s="166">
        <v>298098.09999999998</v>
      </c>
      <c r="J152" s="166" t="s">
        <v>182</v>
      </c>
      <c r="K152" s="168" t="s">
        <v>179</v>
      </c>
    </row>
    <row r="153" spans="1:11" ht="18.75">
      <c r="A153" s="167"/>
      <c r="B153" s="167"/>
      <c r="C153" s="167"/>
      <c r="D153" s="167"/>
      <c r="E153" s="167"/>
      <c r="F153" s="92" t="s">
        <v>20</v>
      </c>
      <c r="G153" s="167"/>
      <c r="H153" s="167"/>
      <c r="I153" s="167"/>
      <c r="J153" s="167"/>
      <c r="K153" s="168"/>
    </row>
    <row r="154" spans="1:11" ht="18.75">
      <c r="A154" s="166">
        <v>73</v>
      </c>
      <c r="B154" s="166" t="s">
        <v>114</v>
      </c>
      <c r="C154" s="166">
        <v>410</v>
      </c>
      <c r="D154" s="166" t="s">
        <v>180</v>
      </c>
      <c r="E154" s="166">
        <v>2675</v>
      </c>
      <c r="F154" s="91">
        <v>1766</v>
      </c>
      <c r="G154" s="166">
        <v>391.4</v>
      </c>
      <c r="H154" s="166"/>
      <c r="I154" s="166">
        <v>297706.7</v>
      </c>
      <c r="J154" s="166" t="s">
        <v>182</v>
      </c>
      <c r="K154" s="168" t="s">
        <v>179</v>
      </c>
    </row>
    <row r="155" spans="1:11" ht="37.5">
      <c r="A155" s="167"/>
      <c r="B155" s="167"/>
      <c r="C155" s="167"/>
      <c r="D155" s="167"/>
      <c r="E155" s="167"/>
      <c r="F155" s="92" t="s">
        <v>178</v>
      </c>
      <c r="G155" s="167"/>
      <c r="H155" s="167"/>
      <c r="I155" s="167"/>
      <c r="J155" s="167"/>
      <c r="K155" s="168"/>
    </row>
    <row r="156" spans="1:11" ht="18.75">
      <c r="A156" s="166">
        <v>74</v>
      </c>
      <c r="B156" s="169">
        <v>45293</v>
      </c>
      <c r="C156" s="166">
        <v>553</v>
      </c>
      <c r="D156" s="166" t="s">
        <v>183</v>
      </c>
      <c r="E156" s="166">
        <v>3548</v>
      </c>
      <c r="F156" s="93">
        <v>1767</v>
      </c>
      <c r="G156" s="166">
        <v>8500</v>
      </c>
      <c r="H156" s="166"/>
      <c r="I156" s="166">
        <v>289206.7</v>
      </c>
      <c r="J156" s="166" t="s">
        <v>182</v>
      </c>
      <c r="K156" s="168" t="s">
        <v>179</v>
      </c>
    </row>
    <row r="157" spans="1:11" ht="18.75">
      <c r="A157" s="167"/>
      <c r="B157" s="170"/>
      <c r="C157" s="167"/>
      <c r="D157" s="167"/>
      <c r="E157" s="167"/>
      <c r="F157" s="94" t="s">
        <v>184</v>
      </c>
      <c r="G157" s="167"/>
      <c r="H157" s="167"/>
      <c r="I157" s="167"/>
      <c r="J157" s="167"/>
      <c r="K157" s="168"/>
    </row>
    <row r="158" spans="1:11" ht="18.75">
      <c r="A158" s="166">
        <v>75</v>
      </c>
      <c r="B158" s="169">
        <v>45628</v>
      </c>
      <c r="C158" s="166">
        <v>345</v>
      </c>
      <c r="D158" s="166" t="s">
        <v>180</v>
      </c>
      <c r="E158" s="166">
        <v>2223</v>
      </c>
      <c r="F158" s="93">
        <v>1767</v>
      </c>
      <c r="G158" s="166"/>
      <c r="H158" s="166">
        <v>8500</v>
      </c>
      <c r="I158" s="166">
        <v>297706.7</v>
      </c>
      <c r="J158" s="166" t="s">
        <v>182</v>
      </c>
      <c r="K158" s="168" t="s">
        <v>179</v>
      </c>
    </row>
    <row r="159" spans="1:11" ht="18.75">
      <c r="A159" s="167"/>
      <c r="B159" s="170"/>
      <c r="C159" s="167"/>
      <c r="D159" s="167"/>
      <c r="E159" s="167"/>
      <c r="F159" s="94" t="s">
        <v>20</v>
      </c>
      <c r="G159" s="167"/>
      <c r="H159" s="167"/>
      <c r="I159" s="167"/>
      <c r="J159" s="167"/>
      <c r="K159" s="168"/>
    </row>
    <row r="160" spans="1:11" ht="18.75">
      <c r="A160" s="166">
        <v>76</v>
      </c>
      <c r="B160" s="169">
        <v>45628</v>
      </c>
      <c r="C160" s="166">
        <v>345</v>
      </c>
      <c r="D160" s="166" t="s">
        <v>180</v>
      </c>
      <c r="E160" s="166">
        <v>2225</v>
      </c>
      <c r="F160" s="93">
        <v>1767</v>
      </c>
      <c r="G160" s="166">
        <v>160</v>
      </c>
      <c r="H160" s="166"/>
      <c r="I160" s="166">
        <v>297546.7</v>
      </c>
      <c r="J160" s="166" t="s">
        <v>182</v>
      </c>
      <c r="K160" s="168" t="s">
        <v>179</v>
      </c>
    </row>
    <row r="161" spans="1:11" ht="37.5">
      <c r="A161" s="167"/>
      <c r="B161" s="170"/>
      <c r="C161" s="167"/>
      <c r="D161" s="167"/>
      <c r="E161" s="167"/>
      <c r="F161" s="94" t="s">
        <v>178</v>
      </c>
      <c r="G161" s="167"/>
      <c r="H161" s="167"/>
      <c r="I161" s="167"/>
      <c r="J161" s="167"/>
      <c r="K161" s="168"/>
    </row>
    <row r="162" spans="1:11" ht="18.75">
      <c r="A162" s="166">
        <v>77</v>
      </c>
      <c r="B162" s="169">
        <v>45293</v>
      </c>
      <c r="C162" s="166">
        <v>553</v>
      </c>
      <c r="D162" s="166" t="s">
        <v>183</v>
      </c>
      <c r="E162" s="166">
        <v>3546</v>
      </c>
      <c r="F162" s="95">
        <v>1768</v>
      </c>
      <c r="G162" s="166">
        <v>6000</v>
      </c>
      <c r="H162" s="166"/>
      <c r="I162" s="166">
        <v>291546.7</v>
      </c>
      <c r="J162" s="166" t="s">
        <v>182</v>
      </c>
      <c r="K162" s="168" t="s">
        <v>179</v>
      </c>
    </row>
    <row r="163" spans="1:11" ht="18.75">
      <c r="A163" s="167"/>
      <c r="B163" s="170"/>
      <c r="C163" s="167"/>
      <c r="D163" s="167"/>
      <c r="E163" s="167"/>
      <c r="F163" s="96" t="s">
        <v>184</v>
      </c>
      <c r="G163" s="167"/>
      <c r="H163" s="167"/>
      <c r="I163" s="167"/>
      <c r="J163" s="167"/>
      <c r="K163" s="168"/>
    </row>
    <row r="164" spans="1:11" ht="18.75">
      <c r="A164" s="166">
        <v>78</v>
      </c>
      <c r="B164" s="169">
        <v>45293</v>
      </c>
      <c r="C164" s="166">
        <v>553</v>
      </c>
      <c r="D164" s="166" t="s">
        <v>183</v>
      </c>
      <c r="E164" s="166">
        <v>3544</v>
      </c>
      <c r="F164" s="97">
        <v>1769</v>
      </c>
      <c r="G164" s="166">
        <v>8500</v>
      </c>
      <c r="H164" s="166"/>
      <c r="I164" s="166">
        <v>283046.7</v>
      </c>
      <c r="J164" s="166" t="s">
        <v>182</v>
      </c>
      <c r="K164" s="168" t="s">
        <v>179</v>
      </c>
    </row>
    <row r="165" spans="1:11" ht="18.75">
      <c r="A165" s="167"/>
      <c r="B165" s="170"/>
      <c r="C165" s="167"/>
      <c r="D165" s="167"/>
      <c r="E165" s="167"/>
      <c r="F165" s="98" t="s">
        <v>184</v>
      </c>
      <c r="G165" s="167"/>
      <c r="H165" s="167"/>
      <c r="I165" s="167"/>
      <c r="J165" s="167"/>
      <c r="K165" s="168"/>
    </row>
    <row r="166" spans="1:11" ht="18.75">
      <c r="A166" s="166">
        <v>79</v>
      </c>
      <c r="B166" s="166" t="s">
        <v>114</v>
      </c>
      <c r="C166" s="166">
        <v>410</v>
      </c>
      <c r="D166" s="166" t="s">
        <v>180</v>
      </c>
      <c r="E166" s="166">
        <v>2681</v>
      </c>
      <c r="F166" s="97">
        <v>1769</v>
      </c>
      <c r="G166" s="166"/>
      <c r="H166" s="166">
        <v>8500</v>
      </c>
      <c r="I166" s="166">
        <v>291546.7</v>
      </c>
      <c r="J166" s="166" t="s">
        <v>182</v>
      </c>
      <c r="K166" s="168" t="s">
        <v>179</v>
      </c>
    </row>
    <row r="167" spans="1:11" ht="18.75">
      <c r="A167" s="167"/>
      <c r="B167" s="167"/>
      <c r="C167" s="167"/>
      <c r="D167" s="167"/>
      <c r="E167" s="167"/>
      <c r="F167" s="98" t="s">
        <v>20</v>
      </c>
      <c r="G167" s="167"/>
      <c r="H167" s="167"/>
      <c r="I167" s="167"/>
      <c r="J167" s="167"/>
      <c r="K167" s="168"/>
    </row>
    <row r="168" spans="1:11" ht="18.75">
      <c r="A168" s="166">
        <v>80</v>
      </c>
      <c r="B168" s="166" t="s">
        <v>114</v>
      </c>
      <c r="C168" s="166">
        <v>410</v>
      </c>
      <c r="D168" s="166" t="s">
        <v>180</v>
      </c>
      <c r="E168" s="166">
        <v>2683</v>
      </c>
      <c r="F168" s="97">
        <v>1769</v>
      </c>
      <c r="G168" s="166">
        <v>231.4</v>
      </c>
      <c r="H168" s="166"/>
      <c r="I168" s="166">
        <v>291315.3</v>
      </c>
      <c r="J168" s="166" t="s">
        <v>182</v>
      </c>
      <c r="K168" s="168" t="s">
        <v>179</v>
      </c>
    </row>
    <row r="169" spans="1:11" ht="37.5">
      <c r="A169" s="167"/>
      <c r="B169" s="167"/>
      <c r="C169" s="167"/>
      <c r="D169" s="167"/>
      <c r="E169" s="167"/>
      <c r="F169" s="98" t="s">
        <v>178</v>
      </c>
      <c r="G169" s="167"/>
      <c r="H169" s="167"/>
      <c r="I169" s="167"/>
      <c r="J169" s="167"/>
      <c r="K169" s="168"/>
    </row>
    <row r="170" spans="1:11" ht="18.75">
      <c r="A170" s="166">
        <v>81</v>
      </c>
      <c r="B170" s="169">
        <v>45293</v>
      </c>
      <c r="C170" s="166">
        <v>553</v>
      </c>
      <c r="D170" s="166" t="s">
        <v>183</v>
      </c>
      <c r="E170" s="166">
        <v>3542</v>
      </c>
      <c r="F170" s="99">
        <v>1770</v>
      </c>
      <c r="G170" s="166">
        <v>8500</v>
      </c>
      <c r="H170" s="166"/>
      <c r="I170" s="166">
        <v>282815.3</v>
      </c>
      <c r="J170" s="166" t="s">
        <v>182</v>
      </c>
      <c r="K170" s="168" t="s">
        <v>179</v>
      </c>
    </row>
    <row r="171" spans="1:11" ht="18.75">
      <c r="A171" s="167"/>
      <c r="B171" s="170"/>
      <c r="C171" s="167"/>
      <c r="D171" s="167"/>
      <c r="E171" s="167"/>
      <c r="F171" s="100" t="s">
        <v>184</v>
      </c>
      <c r="G171" s="167"/>
      <c r="H171" s="167"/>
      <c r="I171" s="167"/>
      <c r="J171" s="167"/>
      <c r="K171" s="168"/>
    </row>
    <row r="172" spans="1:11" ht="18.75">
      <c r="A172" s="166">
        <v>82</v>
      </c>
      <c r="B172" s="169">
        <v>45537</v>
      </c>
      <c r="C172" s="166">
        <v>333</v>
      </c>
      <c r="D172" s="166" t="s">
        <v>177</v>
      </c>
      <c r="E172" s="166">
        <v>2803</v>
      </c>
      <c r="F172" s="99">
        <v>1770</v>
      </c>
      <c r="G172" s="166"/>
      <c r="H172" s="166">
        <v>8500</v>
      </c>
      <c r="I172" s="166">
        <v>291315.3</v>
      </c>
      <c r="J172" s="166" t="s">
        <v>182</v>
      </c>
      <c r="K172" s="168" t="s">
        <v>179</v>
      </c>
    </row>
    <row r="173" spans="1:11" ht="18.75">
      <c r="A173" s="167"/>
      <c r="B173" s="170"/>
      <c r="C173" s="167"/>
      <c r="D173" s="167"/>
      <c r="E173" s="167"/>
      <c r="F173" s="100" t="s">
        <v>20</v>
      </c>
      <c r="G173" s="167"/>
      <c r="H173" s="167"/>
      <c r="I173" s="167"/>
      <c r="J173" s="167"/>
      <c r="K173" s="168"/>
    </row>
    <row r="174" spans="1:11" ht="18.75">
      <c r="A174" s="166">
        <v>83</v>
      </c>
      <c r="B174" s="169">
        <v>45537</v>
      </c>
      <c r="C174" s="166">
        <v>333</v>
      </c>
      <c r="D174" s="166" t="s">
        <v>177</v>
      </c>
      <c r="E174" s="166">
        <v>2805</v>
      </c>
      <c r="F174" s="99">
        <v>1770</v>
      </c>
      <c r="G174" s="166">
        <v>227</v>
      </c>
      <c r="H174" s="166"/>
      <c r="I174" s="166">
        <v>291088.3</v>
      </c>
      <c r="J174" s="166" t="s">
        <v>182</v>
      </c>
      <c r="K174" s="168" t="s">
        <v>179</v>
      </c>
    </row>
    <row r="175" spans="1:11" ht="37.5">
      <c r="A175" s="167"/>
      <c r="B175" s="170"/>
      <c r="C175" s="167"/>
      <c r="D175" s="167"/>
      <c r="E175" s="167"/>
      <c r="F175" s="100" t="s">
        <v>178</v>
      </c>
      <c r="G175" s="167"/>
      <c r="H175" s="167"/>
      <c r="I175" s="167"/>
      <c r="J175" s="167"/>
      <c r="K175" s="168"/>
    </row>
    <row r="176" spans="1:11" ht="18.75">
      <c r="A176" s="166">
        <v>84</v>
      </c>
      <c r="B176" s="169">
        <v>45293</v>
      </c>
      <c r="C176" s="166">
        <v>553</v>
      </c>
      <c r="D176" s="166" t="s">
        <v>183</v>
      </c>
      <c r="E176" s="166">
        <v>3540</v>
      </c>
      <c r="F176" s="101">
        <v>1771</v>
      </c>
      <c r="G176" s="166">
        <v>8500</v>
      </c>
      <c r="H176" s="166"/>
      <c r="I176" s="166">
        <v>282588.3</v>
      </c>
      <c r="J176" s="166" t="s">
        <v>182</v>
      </c>
      <c r="K176" s="168" t="s">
        <v>179</v>
      </c>
    </row>
    <row r="177" spans="1:11" ht="18.75">
      <c r="A177" s="167"/>
      <c r="B177" s="170"/>
      <c r="C177" s="167"/>
      <c r="D177" s="167"/>
      <c r="E177" s="167"/>
      <c r="F177" s="102" t="s">
        <v>184</v>
      </c>
      <c r="G177" s="167"/>
      <c r="H177" s="167"/>
      <c r="I177" s="167"/>
      <c r="J177" s="167"/>
      <c r="K177" s="168"/>
    </row>
    <row r="178" spans="1:11" ht="18.75">
      <c r="A178" s="166">
        <v>85</v>
      </c>
      <c r="B178" s="166" t="s">
        <v>114</v>
      </c>
      <c r="C178" s="166">
        <v>410</v>
      </c>
      <c r="D178" s="166" t="s">
        <v>180</v>
      </c>
      <c r="E178" s="166">
        <v>2685</v>
      </c>
      <c r="F178" s="101">
        <v>1771</v>
      </c>
      <c r="G178" s="166"/>
      <c r="H178" s="166">
        <v>8500</v>
      </c>
      <c r="I178" s="166">
        <v>291088.3</v>
      </c>
      <c r="J178" s="166" t="s">
        <v>182</v>
      </c>
      <c r="K178" s="168" t="s">
        <v>179</v>
      </c>
    </row>
    <row r="179" spans="1:11" ht="18.75">
      <c r="A179" s="167"/>
      <c r="B179" s="167"/>
      <c r="C179" s="167"/>
      <c r="D179" s="167"/>
      <c r="E179" s="167"/>
      <c r="F179" s="102" t="s">
        <v>20</v>
      </c>
      <c r="G179" s="167"/>
      <c r="H179" s="167"/>
      <c r="I179" s="167"/>
      <c r="J179" s="167"/>
      <c r="K179" s="168"/>
    </row>
    <row r="180" spans="1:11" ht="18.75">
      <c r="A180" s="166">
        <v>86</v>
      </c>
      <c r="B180" s="166" t="s">
        <v>114</v>
      </c>
      <c r="C180" s="166">
        <v>410</v>
      </c>
      <c r="D180" s="166" t="s">
        <v>180</v>
      </c>
      <c r="E180" s="166">
        <v>2687</v>
      </c>
      <c r="F180" s="101">
        <v>1771</v>
      </c>
      <c r="G180" s="166">
        <v>231.4</v>
      </c>
      <c r="H180" s="166"/>
      <c r="I180" s="166">
        <v>290856.90000000002</v>
      </c>
      <c r="J180" s="166" t="s">
        <v>182</v>
      </c>
      <c r="K180" s="168" t="s">
        <v>179</v>
      </c>
    </row>
    <row r="181" spans="1:11" ht="37.5">
      <c r="A181" s="167"/>
      <c r="B181" s="167"/>
      <c r="C181" s="167"/>
      <c r="D181" s="167"/>
      <c r="E181" s="167"/>
      <c r="F181" s="102" t="s">
        <v>178</v>
      </c>
      <c r="G181" s="167"/>
      <c r="H181" s="167"/>
      <c r="I181" s="167"/>
      <c r="J181" s="167"/>
      <c r="K181" s="168"/>
    </row>
    <row r="182" spans="1:11" ht="18.75">
      <c r="A182" s="166">
        <v>87</v>
      </c>
      <c r="B182" s="169">
        <v>45293</v>
      </c>
      <c r="C182" s="166">
        <v>553</v>
      </c>
      <c r="D182" s="166" t="s">
        <v>183</v>
      </c>
      <c r="E182" s="166">
        <v>3538</v>
      </c>
      <c r="F182" s="103">
        <v>1792</v>
      </c>
      <c r="G182" s="166">
        <v>12000</v>
      </c>
      <c r="H182" s="166"/>
      <c r="I182" s="166">
        <v>278856.90000000002</v>
      </c>
      <c r="J182" s="166" t="s">
        <v>182</v>
      </c>
      <c r="K182" s="168" t="s">
        <v>179</v>
      </c>
    </row>
    <row r="183" spans="1:11" ht="18.75">
      <c r="A183" s="167"/>
      <c r="B183" s="170"/>
      <c r="C183" s="167"/>
      <c r="D183" s="167"/>
      <c r="E183" s="167"/>
      <c r="F183" s="104" t="s">
        <v>184</v>
      </c>
      <c r="G183" s="167"/>
      <c r="H183" s="167"/>
      <c r="I183" s="167"/>
      <c r="J183" s="167"/>
      <c r="K183" s="168"/>
    </row>
    <row r="184" spans="1:11" ht="18.75">
      <c r="A184" s="166">
        <v>88</v>
      </c>
      <c r="B184" s="166" t="s">
        <v>114</v>
      </c>
      <c r="C184" s="166">
        <v>410</v>
      </c>
      <c r="D184" s="166" t="s">
        <v>180</v>
      </c>
      <c r="E184" s="166">
        <v>2689</v>
      </c>
      <c r="F184" s="103">
        <v>1792</v>
      </c>
      <c r="G184" s="166"/>
      <c r="H184" s="166">
        <v>12000</v>
      </c>
      <c r="I184" s="166">
        <v>290856.90000000002</v>
      </c>
      <c r="J184" s="166" t="s">
        <v>182</v>
      </c>
      <c r="K184" s="168" t="s">
        <v>179</v>
      </c>
    </row>
    <row r="185" spans="1:11" ht="18.75">
      <c r="A185" s="167"/>
      <c r="B185" s="167"/>
      <c r="C185" s="167"/>
      <c r="D185" s="167"/>
      <c r="E185" s="167"/>
      <c r="F185" s="104" t="s">
        <v>20</v>
      </c>
      <c r="G185" s="167"/>
      <c r="H185" s="167"/>
      <c r="I185" s="167"/>
      <c r="J185" s="167"/>
      <c r="K185" s="168"/>
    </row>
    <row r="186" spans="1:11" ht="18.75">
      <c r="A186" s="166">
        <v>89</v>
      </c>
      <c r="B186" s="166" t="s">
        <v>114</v>
      </c>
      <c r="C186" s="166">
        <v>410</v>
      </c>
      <c r="D186" s="166" t="s">
        <v>180</v>
      </c>
      <c r="E186" s="166">
        <v>2691</v>
      </c>
      <c r="F186" s="103">
        <v>1792</v>
      </c>
      <c r="G186" s="166">
        <v>461.4</v>
      </c>
      <c r="H186" s="166"/>
      <c r="I186" s="166">
        <v>290395.5</v>
      </c>
      <c r="J186" s="166" t="s">
        <v>182</v>
      </c>
      <c r="K186" s="168" t="s">
        <v>179</v>
      </c>
    </row>
    <row r="187" spans="1:11" ht="37.5">
      <c r="A187" s="167"/>
      <c r="B187" s="167"/>
      <c r="C187" s="167"/>
      <c r="D187" s="167"/>
      <c r="E187" s="167"/>
      <c r="F187" s="104" t="s">
        <v>178</v>
      </c>
      <c r="G187" s="167"/>
      <c r="H187" s="167"/>
      <c r="I187" s="167"/>
      <c r="J187" s="167"/>
      <c r="K187" s="168"/>
    </row>
    <row r="188" spans="1:11" ht="18.75">
      <c r="A188" s="166">
        <v>90</v>
      </c>
      <c r="B188" s="169">
        <v>45293</v>
      </c>
      <c r="C188" s="166">
        <v>553</v>
      </c>
      <c r="D188" s="166" t="s">
        <v>183</v>
      </c>
      <c r="E188" s="166">
        <v>3536</v>
      </c>
      <c r="F188" s="105">
        <v>1822</v>
      </c>
      <c r="G188" s="166">
        <v>5500</v>
      </c>
      <c r="H188" s="166"/>
      <c r="I188" s="166">
        <v>284895.5</v>
      </c>
      <c r="J188" s="166" t="s">
        <v>182</v>
      </c>
      <c r="K188" s="168" t="s">
        <v>179</v>
      </c>
    </row>
    <row r="189" spans="1:11" ht="18.75">
      <c r="A189" s="167"/>
      <c r="B189" s="170"/>
      <c r="C189" s="167"/>
      <c r="D189" s="167"/>
      <c r="E189" s="167"/>
      <c r="F189" s="106" t="s">
        <v>184</v>
      </c>
      <c r="G189" s="167"/>
      <c r="H189" s="167"/>
      <c r="I189" s="167"/>
      <c r="J189" s="167"/>
      <c r="K189" s="168"/>
    </row>
    <row r="190" spans="1:11" ht="18.75">
      <c r="A190" s="166">
        <v>91</v>
      </c>
      <c r="B190" s="169">
        <v>45628</v>
      </c>
      <c r="C190" s="166">
        <v>345</v>
      </c>
      <c r="D190" s="166" t="s">
        <v>180</v>
      </c>
      <c r="E190" s="166">
        <v>2227</v>
      </c>
      <c r="F190" s="107">
        <v>1824</v>
      </c>
      <c r="G190" s="166"/>
      <c r="H190" s="166">
        <v>0</v>
      </c>
      <c r="I190" s="166">
        <v>284895.5</v>
      </c>
      <c r="J190" s="166" t="s">
        <v>182</v>
      </c>
      <c r="K190" s="168" t="s">
        <v>179</v>
      </c>
    </row>
    <row r="191" spans="1:11" ht="18.75">
      <c r="A191" s="167"/>
      <c r="B191" s="170"/>
      <c r="C191" s="167"/>
      <c r="D191" s="167"/>
      <c r="E191" s="167"/>
      <c r="F191" s="108" t="s">
        <v>20</v>
      </c>
      <c r="G191" s="167"/>
      <c r="H191" s="167"/>
      <c r="I191" s="167"/>
      <c r="J191" s="167"/>
      <c r="K191" s="168"/>
    </row>
    <row r="192" spans="1:11" ht="18.75">
      <c r="A192" s="166">
        <v>92</v>
      </c>
      <c r="B192" s="169">
        <v>45628</v>
      </c>
      <c r="C192" s="166">
        <v>345</v>
      </c>
      <c r="D192" s="166" t="s">
        <v>180</v>
      </c>
      <c r="E192" s="166">
        <v>2229</v>
      </c>
      <c r="F192" s="107">
        <v>1824</v>
      </c>
      <c r="G192" s="166">
        <v>160</v>
      </c>
      <c r="H192" s="166"/>
      <c r="I192" s="166">
        <v>284735.5</v>
      </c>
      <c r="J192" s="166" t="s">
        <v>182</v>
      </c>
      <c r="K192" s="168" t="s">
        <v>179</v>
      </c>
    </row>
    <row r="193" spans="1:11" ht="37.5">
      <c r="A193" s="167"/>
      <c r="B193" s="170"/>
      <c r="C193" s="167"/>
      <c r="D193" s="167"/>
      <c r="E193" s="167"/>
      <c r="F193" s="108" t="s">
        <v>178</v>
      </c>
      <c r="G193" s="167"/>
      <c r="H193" s="167"/>
      <c r="I193" s="167"/>
      <c r="J193" s="167"/>
      <c r="K193" s="168"/>
    </row>
    <row r="194" spans="1:11" ht="18.75">
      <c r="A194" s="166">
        <v>93</v>
      </c>
      <c r="B194" s="169">
        <v>45293</v>
      </c>
      <c r="C194" s="166">
        <v>553</v>
      </c>
      <c r="D194" s="166" t="s">
        <v>183</v>
      </c>
      <c r="E194" s="166">
        <v>3534</v>
      </c>
      <c r="F194" s="109">
        <v>1825</v>
      </c>
      <c r="G194" s="166">
        <v>0</v>
      </c>
      <c r="H194" s="166"/>
      <c r="I194" s="166">
        <v>284735.5</v>
      </c>
      <c r="J194" s="166" t="s">
        <v>182</v>
      </c>
      <c r="K194" s="168" t="s">
        <v>179</v>
      </c>
    </row>
    <row r="195" spans="1:11" ht="18.75">
      <c r="A195" s="167"/>
      <c r="B195" s="170"/>
      <c r="C195" s="167"/>
      <c r="D195" s="167"/>
      <c r="E195" s="167"/>
      <c r="F195" s="110" t="s">
        <v>184</v>
      </c>
      <c r="G195" s="167"/>
      <c r="H195" s="167"/>
      <c r="I195" s="167"/>
      <c r="J195" s="167"/>
      <c r="K195" s="168"/>
    </row>
    <row r="196" spans="1:11" ht="18.75">
      <c r="A196" s="166">
        <v>94</v>
      </c>
      <c r="B196" s="169">
        <v>45293</v>
      </c>
      <c r="C196" s="166">
        <v>553</v>
      </c>
      <c r="D196" s="166" t="s">
        <v>183</v>
      </c>
      <c r="E196" s="166">
        <v>3532</v>
      </c>
      <c r="F196" s="111">
        <v>1830</v>
      </c>
      <c r="G196" s="166">
        <v>12500</v>
      </c>
      <c r="H196" s="166"/>
      <c r="I196" s="166">
        <v>272235.5</v>
      </c>
      <c r="J196" s="166" t="s">
        <v>182</v>
      </c>
      <c r="K196" s="168" t="s">
        <v>179</v>
      </c>
    </row>
    <row r="197" spans="1:11" ht="18.75">
      <c r="A197" s="167"/>
      <c r="B197" s="170"/>
      <c r="C197" s="167"/>
      <c r="D197" s="167"/>
      <c r="E197" s="167"/>
      <c r="F197" s="112" t="s">
        <v>184</v>
      </c>
      <c r="G197" s="167"/>
      <c r="H197" s="167"/>
      <c r="I197" s="167"/>
      <c r="J197" s="167"/>
      <c r="K197" s="168"/>
    </row>
    <row r="198" spans="1:11" ht="18.75">
      <c r="A198" s="166">
        <v>95</v>
      </c>
      <c r="B198" s="166" t="s">
        <v>156</v>
      </c>
      <c r="C198" s="166">
        <v>543</v>
      </c>
      <c r="D198" s="166" t="s">
        <v>177</v>
      </c>
      <c r="E198" s="166">
        <v>3347</v>
      </c>
      <c r="F198" s="111">
        <v>1830</v>
      </c>
      <c r="G198" s="166"/>
      <c r="H198" s="166">
        <v>12500</v>
      </c>
      <c r="I198" s="166">
        <v>284735.5</v>
      </c>
      <c r="J198" s="166" t="s">
        <v>182</v>
      </c>
      <c r="K198" s="168" t="s">
        <v>179</v>
      </c>
    </row>
    <row r="199" spans="1:11" ht="18.75">
      <c r="A199" s="167"/>
      <c r="B199" s="167"/>
      <c r="C199" s="167"/>
      <c r="D199" s="167"/>
      <c r="E199" s="167"/>
      <c r="F199" s="112" t="s">
        <v>20</v>
      </c>
      <c r="G199" s="167"/>
      <c r="H199" s="167"/>
      <c r="I199" s="167"/>
      <c r="J199" s="167"/>
      <c r="K199" s="168"/>
    </row>
    <row r="200" spans="1:11" ht="18.75">
      <c r="A200" s="166">
        <v>96</v>
      </c>
      <c r="B200" s="166" t="s">
        <v>156</v>
      </c>
      <c r="C200" s="166">
        <v>543</v>
      </c>
      <c r="D200" s="166" t="s">
        <v>177</v>
      </c>
      <c r="E200" s="166">
        <v>3349</v>
      </c>
      <c r="F200" s="111">
        <v>1830</v>
      </c>
      <c r="G200" s="166">
        <v>429.75</v>
      </c>
      <c r="H200" s="166"/>
      <c r="I200" s="166">
        <v>284305.75</v>
      </c>
      <c r="J200" s="166" t="s">
        <v>182</v>
      </c>
      <c r="K200" s="168" t="s">
        <v>179</v>
      </c>
    </row>
    <row r="201" spans="1:11" ht="37.5">
      <c r="A201" s="167"/>
      <c r="B201" s="167"/>
      <c r="C201" s="167"/>
      <c r="D201" s="167"/>
      <c r="E201" s="167"/>
      <c r="F201" s="112" t="s">
        <v>178</v>
      </c>
      <c r="G201" s="167"/>
      <c r="H201" s="167"/>
      <c r="I201" s="167"/>
      <c r="J201" s="167"/>
      <c r="K201" s="168"/>
    </row>
    <row r="202" spans="1:11" ht="18.75">
      <c r="A202" s="166">
        <v>97</v>
      </c>
      <c r="B202" s="169">
        <v>45293</v>
      </c>
      <c r="C202" s="166">
        <v>553</v>
      </c>
      <c r="D202" s="166" t="s">
        <v>183</v>
      </c>
      <c r="E202" s="166">
        <v>3530</v>
      </c>
      <c r="F202" s="113">
        <v>1844</v>
      </c>
      <c r="G202" s="166">
        <v>12500</v>
      </c>
      <c r="H202" s="166"/>
      <c r="I202" s="166">
        <v>271805.75</v>
      </c>
      <c r="J202" s="166" t="s">
        <v>182</v>
      </c>
      <c r="K202" s="168" t="s">
        <v>179</v>
      </c>
    </row>
    <row r="203" spans="1:11" ht="18.75">
      <c r="A203" s="167"/>
      <c r="B203" s="170"/>
      <c r="C203" s="167"/>
      <c r="D203" s="167"/>
      <c r="E203" s="167"/>
      <c r="F203" s="114" t="s">
        <v>184</v>
      </c>
      <c r="G203" s="167"/>
      <c r="H203" s="167"/>
      <c r="I203" s="167"/>
      <c r="J203" s="167"/>
      <c r="K203" s="168"/>
    </row>
    <row r="204" spans="1:11" ht="18.75">
      <c r="A204" s="166">
        <v>98</v>
      </c>
      <c r="B204" s="169">
        <v>45293</v>
      </c>
      <c r="C204" s="166">
        <v>553</v>
      </c>
      <c r="D204" s="166" t="s">
        <v>183</v>
      </c>
      <c r="E204" s="166">
        <v>3528</v>
      </c>
      <c r="F204" s="115">
        <v>1845</v>
      </c>
      <c r="G204" s="166">
        <v>8500</v>
      </c>
      <c r="H204" s="166"/>
      <c r="I204" s="166">
        <v>263305.75</v>
      </c>
      <c r="J204" s="166" t="s">
        <v>182</v>
      </c>
      <c r="K204" s="168" t="s">
        <v>179</v>
      </c>
    </row>
    <row r="205" spans="1:11" ht="18.75">
      <c r="A205" s="167"/>
      <c r="B205" s="170"/>
      <c r="C205" s="167"/>
      <c r="D205" s="167"/>
      <c r="E205" s="167"/>
      <c r="F205" s="116" t="s">
        <v>184</v>
      </c>
      <c r="G205" s="167"/>
      <c r="H205" s="167"/>
      <c r="I205" s="167"/>
      <c r="J205" s="167"/>
      <c r="K205" s="168"/>
    </row>
    <row r="206" spans="1:11" ht="18.75">
      <c r="A206" s="166">
        <v>99</v>
      </c>
      <c r="B206" s="166" t="s">
        <v>156</v>
      </c>
      <c r="C206" s="166">
        <v>543</v>
      </c>
      <c r="D206" s="166" t="s">
        <v>177</v>
      </c>
      <c r="E206" s="166">
        <v>3351</v>
      </c>
      <c r="F206" s="115">
        <v>1845</v>
      </c>
      <c r="G206" s="166"/>
      <c r="H206" s="166">
        <v>8500</v>
      </c>
      <c r="I206" s="166">
        <v>271805.75</v>
      </c>
      <c r="J206" s="166" t="s">
        <v>182</v>
      </c>
      <c r="K206" s="168" t="s">
        <v>179</v>
      </c>
    </row>
    <row r="207" spans="1:11" ht="18.75">
      <c r="A207" s="167"/>
      <c r="B207" s="167"/>
      <c r="C207" s="167"/>
      <c r="D207" s="167"/>
      <c r="E207" s="167"/>
      <c r="F207" s="116" t="s">
        <v>20</v>
      </c>
      <c r="G207" s="167"/>
      <c r="H207" s="167"/>
      <c r="I207" s="167"/>
      <c r="J207" s="167"/>
      <c r="K207" s="168"/>
    </row>
    <row r="208" spans="1:11" ht="18.75">
      <c r="A208" s="166">
        <v>100</v>
      </c>
      <c r="B208" s="166" t="s">
        <v>156</v>
      </c>
      <c r="C208" s="166">
        <v>543</v>
      </c>
      <c r="D208" s="166" t="s">
        <v>177</v>
      </c>
      <c r="E208" s="166">
        <v>3353</v>
      </c>
      <c r="F208" s="115">
        <v>1845</v>
      </c>
      <c r="G208" s="166">
        <v>259.75</v>
      </c>
      <c r="H208" s="166"/>
      <c r="I208" s="166">
        <v>271546</v>
      </c>
      <c r="J208" s="166" t="s">
        <v>182</v>
      </c>
      <c r="K208" s="168" t="s">
        <v>179</v>
      </c>
    </row>
    <row r="209" spans="1:11" ht="37.5">
      <c r="A209" s="167"/>
      <c r="B209" s="167"/>
      <c r="C209" s="167"/>
      <c r="D209" s="167"/>
      <c r="E209" s="167"/>
      <c r="F209" s="116" t="s">
        <v>178</v>
      </c>
      <c r="G209" s="167"/>
      <c r="H209" s="167"/>
      <c r="I209" s="167"/>
      <c r="J209" s="167"/>
      <c r="K209" s="168"/>
    </row>
    <row r="210" spans="1:11" ht="18.75">
      <c r="A210" s="166">
        <v>101</v>
      </c>
      <c r="B210" s="169">
        <v>45293</v>
      </c>
      <c r="C210" s="166">
        <v>553</v>
      </c>
      <c r="D210" s="166" t="s">
        <v>183</v>
      </c>
      <c r="E210" s="166">
        <v>3526</v>
      </c>
      <c r="F210" s="117">
        <v>1858</v>
      </c>
      <c r="G210" s="166">
        <v>8500</v>
      </c>
      <c r="H210" s="166"/>
      <c r="I210" s="166">
        <v>263046</v>
      </c>
      <c r="J210" s="166" t="s">
        <v>182</v>
      </c>
      <c r="K210" s="168" t="s">
        <v>179</v>
      </c>
    </row>
    <row r="211" spans="1:11" ht="18.75">
      <c r="A211" s="167"/>
      <c r="B211" s="170"/>
      <c r="C211" s="167"/>
      <c r="D211" s="167"/>
      <c r="E211" s="167"/>
      <c r="F211" s="118" t="s">
        <v>184</v>
      </c>
      <c r="G211" s="167"/>
      <c r="H211" s="167"/>
      <c r="I211" s="167"/>
      <c r="J211" s="167"/>
      <c r="K211" s="168"/>
    </row>
    <row r="212" spans="1:11" ht="18.75">
      <c r="A212" s="166">
        <v>102</v>
      </c>
      <c r="B212" s="169">
        <v>45293</v>
      </c>
      <c r="C212" s="166">
        <v>553</v>
      </c>
      <c r="D212" s="166" t="s">
        <v>183</v>
      </c>
      <c r="E212" s="166">
        <v>3524</v>
      </c>
      <c r="F212" s="119">
        <v>1859</v>
      </c>
      <c r="G212" s="166">
        <v>8500</v>
      </c>
      <c r="H212" s="166"/>
      <c r="I212" s="166">
        <v>254546</v>
      </c>
      <c r="J212" s="166" t="s">
        <v>182</v>
      </c>
      <c r="K212" s="168" t="s">
        <v>179</v>
      </c>
    </row>
    <row r="213" spans="1:11" ht="18.75">
      <c r="A213" s="167"/>
      <c r="B213" s="170"/>
      <c r="C213" s="167"/>
      <c r="D213" s="167"/>
      <c r="E213" s="167"/>
      <c r="F213" s="120" t="s">
        <v>184</v>
      </c>
      <c r="G213" s="167"/>
      <c r="H213" s="167"/>
      <c r="I213" s="167"/>
      <c r="J213" s="167"/>
      <c r="K213" s="168"/>
    </row>
    <row r="214" spans="1:11" ht="18.75">
      <c r="A214" s="166">
        <v>103</v>
      </c>
      <c r="B214" s="169">
        <v>45293</v>
      </c>
      <c r="C214" s="166">
        <v>553</v>
      </c>
      <c r="D214" s="166" t="s">
        <v>183</v>
      </c>
      <c r="E214" s="166">
        <v>3522</v>
      </c>
      <c r="F214" s="121">
        <v>1923</v>
      </c>
      <c r="G214" s="166">
        <v>12500</v>
      </c>
      <c r="H214" s="166"/>
      <c r="I214" s="166">
        <v>242046</v>
      </c>
      <c r="J214" s="166" t="s">
        <v>182</v>
      </c>
      <c r="K214" s="168" t="s">
        <v>179</v>
      </c>
    </row>
    <row r="215" spans="1:11" ht="18.75">
      <c r="A215" s="167"/>
      <c r="B215" s="170"/>
      <c r="C215" s="167"/>
      <c r="D215" s="167"/>
      <c r="E215" s="167"/>
      <c r="F215" s="122" t="s">
        <v>184</v>
      </c>
      <c r="G215" s="167"/>
      <c r="H215" s="167"/>
      <c r="I215" s="167"/>
      <c r="J215" s="167"/>
      <c r="K215" s="168"/>
    </row>
    <row r="216" spans="1:11" ht="18.75">
      <c r="A216" s="166">
        <v>104</v>
      </c>
      <c r="B216" s="166" t="s">
        <v>146</v>
      </c>
      <c r="C216" s="166">
        <v>431</v>
      </c>
      <c r="D216" s="166" t="s">
        <v>185</v>
      </c>
      <c r="E216" s="166">
        <v>2854</v>
      </c>
      <c r="F216" s="123">
        <v>1942</v>
      </c>
      <c r="G216" s="166">
        <v>8500</v>
      </c>
      <c r="H216" s="166"/>
      <c r="I216" s="166">
        <v>233546</v>
      </c>
      <c r="J216" s="166" t="s">
        <v>182</v>
      </c>
      <c r="K216" s="168" t="s">
        <v>179</v>
      </c>
    </row>
    <row r="217" spans="1:11" ht="18.75">
      <c r="A217" s="167"/>
      <c r="B217" s="167"/>
      <c r="C217" s="167"/>
      <c r="D217" s="167"/>
      <c r="E217" s="167"/>
      <c r="F217" s="124" t="s">
        <v>184</v>
      </c>
      <c r="G217" s="167"/>
      <c r="H217" s="167"/>
      <c r="I217" s="167"/>
      <c r="J217" s="167"/>
      <c r="K217" s="168"/>
    </row>
    <row r="218" spans="1:11" ht="18.75">
      <c r="A218" s="166">
        <v>105</v>
      </c>
      <c r="B218" s="166" t="s">
        <v>146</v>
      </c>
      <c r="C218" s="166">
        <v>417</v>
      </c>
      <c r="D218" s="166" t="s">
        <v>185</v>
      </c>
      <c r="E218" s="166">
        <v>2822</v>
      </c>
      <c r="F218" s="125">
        <v>1943</v>
      </c>
      <c r="G218" s="166">
        <v>7500</v>
      </c>
      <c r="H218" s="166"/>
      <c r="I218" s="166">
        <v>226046</v>
      </c>
      <c r="J218" s="166" t="s">
        <v>182</v>
      </c>
      <c r="K218" s="168" t="s">
        <v>179</v>
      </c>
    </row>
    <row r="219" spans="1:11" ht="18.75">
      <c r="A219" s="167"/>
      <c r="B219" s="167"/>
      <c r="C219" s="167"/>
      <c r="D219" s="167"/>
      <c r="E219" s="167"/>
      <c r="F219" s="126" t="s">
        <v>184</v>
      </c>
      <c r="G219" s="167"/>
      <c r="H219" s="167"/>
      <c r="I219" s="167"/>
      <c r="J219" s="167"/>
      <c r="K219" s="168"/>
    </row>
    <row r="220" spans="1:11" ht="18.75">
      <c r="A220" s="166">
        <v>106</v>
      </c>
      <c r="B220" s="166" t="s">
        <v>146</v>
      </c>
      <c r="C220" s="166">
        <v>413</v>
      </c>
      <c r="D220" s="166" t="s">
        <v>185</v>
      </c>
      <c r="E220" s="166">
        <v>2812</v>
      </c>
      <c r="F220" s="127">
        <v>1944</v>
      </c>
      <c r="G220" s="166">
        <v>6500</v>
      </c>
      <c r="H220" s="166"/>
      <c r="I220" s="166">
        <v>219546</v>
      </c>
      <c r="J220" s="166" t="s">
        <v>182</v>
      </c>
      <c r="K220" s="168" t="s">
        <v>179</v>
      </c>
    </row>
    <row r="221" spans="1:11" ht="18.75">
      <c r="A221" s="167"/>
      <c r="B221" s="167"/>
      <c r="C221" s="167"/>
      <c r="D221" s="167"/>
      <c r="E221" s="167"/>
      <c r="F221" s="128" t="s">
        <v>184</v>
      </c>
      <c r="G221" s="167"/>
      <c r="H221" s="167"/>
      <c r="I221" s="167"/>
      <c r="J221" s="167"/>
      <c r="K221" s="168"/>
    </row>
    <row r="222" spans="1:11" ht="18.75">
      <c r="A222" s="166">
        <v>107</v>
      </c>
      <c r="B222" s="166" t="s">
        <v>147</v>
      </c>
      <c r="C222" s="166">
        <v>421</v>
      </c>
      <c r="D222" s="166" t="s">
        <v>185</v>
      </c>
      <c r="E222" s="166">
        <v>2832</v>
      </c>
      <c r="F222" s="129">
        <v>1947</v>
      </c>
      <c r="G222" s="166">
        <v>10500</v>
      </c>
      <c r="H222" s="166"/>
      <c r="I222" s="166">
        <v>209046</v>
      </c>
      <c r="J222" s="166" t="s">
        <v>182</v>
      </c>
      <c r="K222" s="168" t="s">
        <v>179</v>
      </c>
    </row>
    <row r="223" spans="1:11" ht="18.75">
      <c r="A223" s="167"/>
      <c r="B223" s="167"/>
      <c r="C223" s="167"/>
      <c r="D223" s="167"/>
      <c r="E223" s="167"/>
      <c r="F223" s="130" t="s">
        <v>184</v>
      </c>
      <c r="G223" s="167"/>
      <c r="H223" s="167"/>
      <c r="I223" s="167"/>
      <c r="J223" s="167"/>
      <c r="K223" s="168"/>
    </row>
    <row r="224" spans="1:11" ht="18.75">
      <c r="A224" s="166">
        <v>108</v>
      </c>
      <c r="B224" s="166" t="s">
        <v>147</v>
      </c>
      <c r="C224" s="166">
        <v>420</v>
      </c>
      <c r="D224" s="166" t="s">
        <v>185</v>
      </c>
      <c r="E224" s="166">
        <v>2830</v>
      </c>
      <c r="F224" s="131">
        <v>1948</v>
      </c>
      <c r="G224" s="166">
        <v>8500</v>
      </c>
      <c r="H224" s="166"/>
      <c r="I224" s="166">
        <v>200546</v>
      </c>
      <c r="J224" s="166" t="s">
        <v>182</v>
      </c>
      <c r="K224" s="168" t="s">
        <v>179</v>
      </c>
    </row>
    <row r="225" spans="1:11" ht="18.75">
      <c r="A225" s="167"/>
      <c r="B225" s="167"/>
      <c r="C225" s="167"/>
      <c r="D225" s="167"/>
      <c r="E225" s="167"/>
      <c r="F225" s="132" t="s">
        <v>184</v>
      </c>
      <c r="G225" s="167"/>
      <c r="H225" s="167"/>
      <c r="I225" s="167"/>
      <c r="J225" s="167"/>
      <c r="K225" s="168"/>
    </row>
    <row r="226" spans="1:11" ht="18.75">
      <c r="A226" s="166">
        <v>109</v>
      </c>
      <c r="B226" s="166" t="s">
        <v>147</v>
      </c>
      <c r="C226" s="166">
        <v>423</v>
      </c>
      <c r="D226" s="166" t="s">
        <v>185</v>
      </c>
      <c r="E226" s="166">
        <v>2836</v>
      </c>
      <c r="F226" s="133">
        <v>1949</v>
      </c>
      <c r="G226" s="166">
        <v>8500</v>
      </c>
      <c r="H226" s="166"/>
      <c r="I226" s="166">
        <v>192046</v>
      </c>
      <c r="J226" s="166" t="s">
        <v>182</v>
      </c>
      <c r="K226" s="168" t="s">
        <v>179</v>
      </c>
    </row>
    <row r="227" spans="1:11" ht="18.75">
      <c r="A227" s="167"/>
      <c r="B227" s="167"/>
      <c r="C227" s="167"/>
      <c r="D227" s="167"/>
      <c r="E227" s="167"/>
      <c r="F227" s="134" t="s">
        <v>184</v>
      </c>
      <c r="G227" s="167"/>
      <c r="H227" s="167"/>
      <c r="I227" s="167"/>
      <c r="J227" s="167"/>
      <c r="K227" s="168"/>
    </row>
    <row r="228" spans="1:11" ht="18.75">
      <c r="A228" s="166">
        <v>110</v>
      </c>
      <c r="B228" s="166" t="s">
        <v>147</v>
      </c>
      <c r="C228" s="166">
        <v>424</v>
      </c>
      <c r="D228" s="166" t="s">
        <v>185</v>
      </c>
      <c r="E228" s="166">
        <v>2838</v>
      </c>
      <c r="F228" s="135">
        <v>1950</v>
      </c>
      <c r="G228" s="166">
        <v>4000</v>
      </c>
      <c r="H228" s="166"/>
      <c r="I228" s="166">
        <v>188046</v>
      </c>
      <c r="J228" s="166" t="s">
        <v>182</v>
      </c>
      <c r="K228" s="168" t="s">
        <v>179</v>
      </c>
    </row>
    <row r="229" spans="1:11" ht="18.75">
      <c r="A229" s="167"/>
      <c r="B229" s="167"/>
      <c r="C229" s="167"/>
      <c r="D229" s="167"/>
      <c r="E229" s="167"/>
      <c r="F229" s="136" t="s">
        <v>184</v>
      </c>
      <c r="G229" s="167"/>
      <c r="H229" s="167"/>
      <c r="I229" s="167"/>
      <c r="J229" s="167"/>
      <c r="K229" s="168"/>
    </row>
    <row r="230" spans="1:11" ht="18.75">
      <c r="A230" s="166">
        <v>111</v>
      </c>
      <c r="B230" s="166" t="s">
        <v>146</v>
      </c>
      <c r="C230" s="166">
        <v>415</v>
      </c>
      <c r="D230" s="166" t="s">
        <v>185</v>
      </c>
      <c r="E230" s="166">
        <v>2818</v>
      </c>
      <c r="F230" s="137">
        <v>1955</v>
      </c>
      <c r="G230" s="166">
        <v>23000</v>
      </c>
      <c r="H230" s="166"/>
      <c r="I230" s="166">
        <v>165046</v>
      </c>
      <c r="J230" s="166" t="s">
        <v>182</v>
      </c>
      <c r="K230" s="168" t="s">
        <v>179</v>
      </c>
    </row>
    <row r="231" spans="1:11" ht="18.75">
      <c r="A231" s="167"/>
      <c r="B231" s="167"/>
      <c r="C231" s="167"/>
      <c r="D231" s="167"/>
      <c r="E231" s="167"/>
      <c r="F231" s="138" t="s">
        <v>184</v>
      </c>
      <c r="G231" s="167"/>
      <c r="H231" s="167"/>
      <c r="I231" s="167"/>
      <c r="J231" s="167"/>
      <c r="K231" s="168"/>
    </row>
    <row r="232" spans="1:11" ht="18.75">
      <c r="A232" s="166">
        <v>112</v>
      </c>
      <c r="B232" s="166" t="s">
        <v>156</v>
      </c>
      <c r="C232" s="166">
        <v>502</v>
      </c>
      <c r="D232" s="166" t="s">
        <v>185</v>
      </c>
      <c r="E232" s="166">
        <v>3182</v>
      </c>
      <c r="F232" s="139">
        <v>1964</v>
      </c>
      <c r="G232" s="166">
        <v>5000</v>
      </c>
      <c r="H232" s="166"/>
      <c r="I232" s="166">
        <v>160046</v>
      </c>
      <c r="J232" s="166" t="s">
        <v>182</v>
      </c>
      <c r="K232" s="168" t="s">
        <v>179</v>
      </c>
    </row>
    <row r="233" spans="1:11" ht="18.75">
      <c r="A233" s="167"/>
      <c r="B233" s="167"/>
      <c r="C233" s="167"/>
      <c r="D233" s="167"/>
      <c r="E233" s="167"/>
      <c r="F233" s="140" t="s">
        <v>184</v>
      </c>
      <c r="G233" s="167"/>
      <c r="H233" s="167"/>
      <c r="I233" s="167"/>
      <c r="J233" s="167"/>
      <c r="K233" s="168"/>
    </row>
    <row r="234" spans="1:11" ht="18.75">
      <c r="A234" s="166">
        <v>113</v>
      </c>
      <c r="B234" s="166" t="s">
        <v>156</v>
      </c>
      <c r="C234" s="166">
        <v>503</v>
      </c>
      <c r="D234" s="166" t="s">
        <v>185</v>
      </c>
      <c r="E234" s="166">
        <v>3184</v>
      </c>
      <c r="F234" s="141">
        <v>1965</v>
      </c>
      <c r="G234" s="166">
        <v>6500</v>
      </c>
      <c r="H234" s="166"/>
      <c r="I234" s="166">
        <v>153546</v>
      </c>
      <c r="J234" s="166" t="s">
        <v>182</v>
      </c>
      <c r="K234" s="168" t="s">
        <v>179</v>
      </c>
    </row>
    <row r="235" spans="1:11" ht="18.75">
      <c r="A235" s="167"/>
      <c r="B235" s="167"/>
      <c r="C235" s="167"/>
      <c r="D235" s="167"/>
      <c r="E235" s="167"/>
      <c r="F235" s="142" t="s">
        <v>184</v>
      </c>
      <c r="G235" s="167"/>
      <c r="H235" s="167"/>
      <c r="I235" s="167"/>
      <c r="J235" s="167"/>
      <c r="K235" s="168"/>
    </row>
    <row r="236" spans="1:11" ht="18.75">
      <c r="A236" s="166">
        <v>114</v>
      </c>
      <c r="B236" s="166" t="s">
        <v>156</v>
      </c>
      <c r="C236" s="166">
        <v>506</v>
      </c>
      <c r="D236" s="166" t="s">
        <v>185</v>
      </c>
      <c r="E236" s="166">
        <v>3190</v>
      </c>
      <c r="F236" s="143">
        <v>1966</v>
      </c>
      <c r="G236" s="166">
        <v>8500</v>
      </c>
      <c r="H236" s="166"/>
      <c r="I236" s="166">
        <v>145046</v>
      </c>
      <c r="J236" s="166" t="s">
        <v>182</v>
      </c>
      <c r="K236" s="168" t="s">
        <v>179</v>
      </c>
    </row>
    <row r="237" spans="1:11" ht="18.75">
      <c r="A237" s="167"/>
      <c r="B237" s="167"/>
      <c r="C237" s="167"/>
      <c r="D237" s="167"/>
      <c r="E237" s="167"/>
      <c r="F237" s="144" t="s">
        <v>184</v>
      </c>
      <c r="G237" s="167"/>
      <c r="H237" s="167"/>
      <c r="I237" s="167"/>
      <c r="J237" s="167"/>
      <c r="K237" s="168"/>
    </row>
    <row r="238" spans="1:11" ht="18.75">
      <c r="A238" s="166">
        <v>115</v>
      </c>
      <c r="B238" s="166" t="s">
        <v>156</v>
      </c>
      <c r="C238" s="166">
        <v>507</v>
      </c>
      <c r="D238" s="166" t="s">
        <v>185</v>
      </c>
      <c r="E238" s="166">
        <v>3192</v>
      </c>
      <c r="F238" s="145">
        <v>1967</v>
      </c>
      <c r="G238" s="166">
        <v>8500</v>
      </c>
      <c r="H238" s="166"/>
      <c r="I238" s="166">
        <v>136546</v>
      </c>
      <c r="J238" s="166" t="s">
        <v>182</v>
      </c>
      <c r="K238" s="168" t="s">
        <v>179</v>
      </c>
    </row>
    <row r="239" spans="1:11" ht="18.75">
      <c r="A239" s="167"/>
      <c r="B239" s="167"/>
      <c r="C239" s="167"/>
      <c r="D239" s="167"/>
      <c r="E239" s="167"/>
      <c r="F239" s="146" t="s">
        <v>184</v>
      </c>
      <c r="G239" s="167"/>
      <c r="H239" s="167"/>
      <c r="I239" s="167"/>
      <c r="J239" s="167"/>
      <c r="K239" s="168"/>
    </row>
    <row r="240" spans="1:11" ht="18.75">
      <c r="A240" s="166">
        <v>116</v>
      </c>
      <c r="B240" s="166" t="s">
        <v>156</v>
      </c>
      <c r="C240" s="166">
        <v>508</v>
      </c>
      <c r="D240" s="166" t="s">
        <v>185</v>
      </c>
      <c r="E240" s="166">
        <v>3194</v>
      </c>
      <c r="F240" s="147">
        <v>1968</v>
      </c>
      <c r="G240" s="166">
        <v>8500</v>
      </c>
      <c r="H240" s="166"/>
      <c r="I240" s="166">
        <v>128046</v>
      </c>
      <c r="J240" s="166" t="s">
        <v>182</v>
      </c>
      <c r="K240" s="168" t="s">
        <v>179</v>
      </c>
    </row>
    <row r="241" spans="1:11" ht="18.75">
      <c r="A241" s="167"/>
      <c r="B241" s="167"/>
      <c r="C241" s="167"/>
      <c r="D241" s="167"/>
      <c r="E241" s="167"/>
      <c r="F241" s="148" t="s">
        <v>184</v>
      </c>
      <c r="G241" s="167"/>
      <c r="H241" s="167"/>
      <c r="I241" s="167"/>
      <c r="J241" s="167"/>
      <c r="K241" s="168"/>
    </row>
    <row r="242" spans="1:11" ht="18.75">
      <c r="A242" s="163" t="s">
        <v>186</v>
      </c>
      <c r="B242" s="164"/>
      <c r="C242" s="164"/>
      <c r="D242" s="164"/>
      <c r="E242" s="164"/>
      <c r="F242" s="164"/>
      <c r="G242" s="19">
        <v>256954</v>
      </c>
      <c r="H242" s="19">
        <v>385000</v>
      </c>
      <c r="I242" s="163"/>
      <c r="J242" s="165"/>
      <c r="K242" s="150"/>
    </row>
    <row r="243" spans="1:11">
      <c r="A243" s="171" t="s">
        <v>187</v>
      </c>
      <c r="B243" s="172"/>
      <c r="C243" s="172"/>
      <c r="D243" s="172"/>
      <c r="E243" s="172"/>
      <c r="F243" s="172"/>
      <c r="G243" s="172"/>
      <c r="H243" s="172"/>
      <c r="I243" s="173"/>
    </row>
    <row r="244" spans="1:11">
      <c r="A244" s="151" t="s">
        <v>12</v>
      </c>
      <c r="B244" s="151" t="s">
        <v>188</v>
      </c>
      <c r="C244" s="151" t="s">
        <v>189</v>
      </c>
      <c r="I244" s="149"/>
    </row>
    <row r="245" spans="1:11" ht="45">
      <c r="A245" s="152" t="s">
        <v>190</v>
      </c>
      <c r="B245" s="152">
        <v>29</v>
      </c>
      <c r="C245" s="152">
        <v>245000</v>
      </c>
      <c r="I245" s="149"/>
    </row>
    <row r="246" spans="1:11" ht="30">
      <c r="A246" s="152" t="s">
        <v>191</v>
      </c>
      <c r="B246" s="152">
        <v>22</v>
      </c>
      <c r="C246" s="152">
        <v>202000</v>
      </c>
      <c r="I246" s="149"/>
    </row>
    <row r="247" spans="1:11" ht="45">
      <c r="A247" s="152" t="s">
        <v>192</v>
      </c>
      <c r="B247" s="152">
        <v>10</v>
      </c>
      <c r="C247" s="152">
        <v>77500</v>
      </c>
      <c r="I247" s="149"/>
    </row>
    <row r="248" spans="1:11" ht="60">
      <c r="A248" s="152" t="s">
        <v>193</v>
      </c>
      <c r="B248" s="152">
        <v>11</v>
      </c>
      <c r="C248" s="152">
        <v>105500</v>
      </c>
      <c r="I248" s="149"/>
    </row>
    <row r="249" spans="1:11" ht="60">
      <c r="A249" s="152" t="s">
        <v>194</v>
      </c>
      <c r="B249" s="152">
        <v>33</v>
      </c>
      <c r="C249" s="152">
        <v>8913.5</v>
      </c>
      <c r="I249" s="149"/>
    </row>
    <row r="250" spans="1:11" ht="60">
      <c r="A250" s="152" t="s">
        <v>195</v>
      </c>
      <c r="B250" s="152">
        <v>10</v>
      </c>
      <c r="C250" s="152">
        <v>2783.5</v>
      </c>
      <c r="I250" s="149"/>
    </row>
    <row r="251" spans="1:11" ht="75">
      <c r="A251" s="152" t="s">
        <v>196</v>
      </c>
      <c r="B251" s="152">
        <v>1</v>
      </c>
      <c r="C251" s="152">
        <v>257</v>
      </c>
      <c r="I251" s="149"/>
    </row>
    <row r="252" spans="1:11" ht="90">
      <c r="A252" s="153" t="s">
        <v>197</v>
      </c>
      <c r="B252" s="153" t="s">
        <v>198</v>
      </c>
      <c r="C252" s="153">
        <v>373046</v>
      </c>
      <c r="I252" s="149"/>
    </row>
    <row r="253" spans="1:11">
      <c r="A253" s="174" t="s">
        <v>199</v>
      </c>
      <c r="B253" s="175"/>
      <c r="C253" s="178">
        <v>267546</v>
      </c>
      <c r="I253" s="149"/>
    </row>
    <row r="254" spans="1:11">
      <c r="A254" s="176"/>
      <c r="B254" s="177"/>
      <c r="C254" s="179"/>
      <c r="D254" s="154"/>
      <c r="E254" s="154"/>
      <c r="F254" s="154"/>
      <c r="G254" s="154"/>
      <c r="H254" s="154"/>
      <c r="I254" s="150"/>
    </row>
  </sheetData>
  <mergeCells count="1171">
    <mergeCell ref="A242:F242"/>
    <mergeCell ref="I242:J242"/>
    <mergeCell ref="A243:I243"/>
    <mergeCell ref="A253:B254"/>
    <mergeCell ref="C253:C254"/>
    <mergeCell ref="G240:G241"/>
    <mergeCell ref="H240:H241"/>
    <mergeCell ref="I240:I241"/>
    <mergeCell ref="J240:J241"/>
    <mergeCell ref="K240:K241"/>
    <mergeCell ref="G238:G239"/>
    <mergeCell ref="H238:H239"/>
    <mergeCell ref="I238:I239"/>
    <mergeCell ref="J238:J239"/>
    <mergeCell ref="K238:K239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G236:G237"/>
    <mergeCell ref="H236:H237"/>
    <mergeCell ref="I236:I237"/>
    <mergeCell ref="J236:J237"/>
    <mergeCell ref="K236:K237"/>
    <mergeCell ref="G234:G235"/>
    <mergeCell ref="H234:H235"/>
    <mergeCell ref="I234:I235"/>
    <mergeCell ref="J234:J235"/>
    <mergeCell ref="K234:K235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G232:G233"/>
    <mergeCell ref="H232:H233"/>
    <mergeCell ref="I232:I233"/>
    <mergeCell ref="J232:J233"/>
    <mergeCell ref="K232:K233"/>
    <mergeCell ref="G230:G231"/>
    <mergeCell ref="H230:H231"/>
    <mergeCell ref="I230:I231"/>
    <mergeCell ref="J230:J231"/>
    <mergeCell ref="K230:K231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G228:G229"/>
    <mergeCell ref="H228:H229"/>
    <mergeCell ref="I228:I229"/>
    <mergeCell ref="J228:J229"/>
    <mergeCell ref="K228:K229"/>
    <mergeCell ref="G226:G227"/>
    <mergeCell ref="H226:H227"/>
    <mergeCell ref="I226:I227"/>
    <mergeCell ref="J226:J227"/>
    <mergeCell ref="K226:K227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G224:G225"/>
    <mergeCell ref="H224:H225"/>
    <mergeCell ref="I224:I225"/>
    <mergeCell ref="J224:J225"/>
    <mergeCell ref="K224:K225"/>
    <mergeCell ref="G222:G223"/>
    <mergeCell ref="H222:H223"/>
    <mergeCell ref="I222:I223"/>
    <mergeCell ref="J222:J223"/>
    <mergeCell ref="K222:K223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G220:G221"/>
    <mergeCell ref="H220:H221"/>
    <mergeCell ref="I220:I221"/>
    <mergeCell ref="J220:J221"/>
    <mergeCell ref="K220:K221"/>
    <mergeCell ref="G218:G219"/>
    <mergeCell ref="H218:H219"/>
    <mergeCell ref="I218:I219"/>
    <mergeCell ref="J218:J219"/>
    <mergeCell ref="K218:K219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G216:G217"/>
    <mergeCell ref="H216:H217"/>
    <mergeCell ref="I216:I217"/>
    <mergeCell ref="J216:J217"/>
    <mergeCell ref="K216:K217"/>
    <mergeCell ref="G214:G215"/>
    <mergeCell ref="H214:H215"/>
    <mergeCell ref="I214:I215"/>
    <mergeCell ref="J214:J215"/>
    <mergeCell ref="K214:K215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G212:G213"/>
    <mergeCell ref="H212:H213"/>
    <mergeCell ref="I212:I213"/>
    <mergeCell ref="J212:J213"/>
    <mergeCell ref="K212:K213"/>
    <mergeCell ref="G210:G211"/>
    <mergeCell ref="H210:H211"/>
    <mergeCell ref="I210:I211"/>
    <mergeCell ref="J210:J211"/>
    <mergeCell ref="K210:K211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G208:G209"/>
    <mergeCell ref="H208:H209"/>
    <mergeCell ref="I208:I209"/>
    <mergeCell ref="J208:J209"/>
    <mergeCell ref="K208:K209"/>
    <mergeCell ref="G206:G207"/>
    <mergeCell ref="H206:H207"/>
    <mergeCell ref="I206:I207"/>
    <mergeCell ref="J206:J207"/>
    <mergeCell ref="K206:K207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G204:G205"/>
    <mergeCell ref="H204:H205"/>
    <mergeCell ref="I204:I205"/>
    <mergeCell ref="J204:J205"/>
    <mergeCell ref="K204:K205"/>
    <mergeCell ref="G202:G203"/>
    <mergeCell ref="H202:H203"/>
    <mergeCell ref="I202:I203"/>
    <mergeCell ref="J202:J203"/>
    <mergeCell ref="K202:K203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G200:G201"/>
    <mergeCell ref="H200:H201"/>
    <mergeCell ref="I200:I201"/>
    <mergeCell ref="J200:J201"/>
    <mergeCell ref="K200:K201"/>
    <mergeCell ref="G198:G199"/>
    <mergeCell ref="H198:H199"/>
    <mergeCell ref="I198:I199"/>
    <mergeCell ref="J198:J199"/>
    <mergeCell ref="K198:K199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G196:G197"/>
    <mergeCell ref="H196:H197"/>
    <mergeCell ref="I196:I197"/>
    <mergeCell ref="J196:J197"/>
    <mergeCell ref="K196:K197"/>
    <mergeCell ref="G194:G195"/>
    <mergeCell ref="H194:H195"/>
    <mergeCell ref="I194:I195"/>
    <mergeCell ref="J194:J195"/>
    <mergeCell ref="K194:K195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G192:G193"/>
    <mergeCell ref="H192:H193"/>
    <mergeCell ref="I192:I193"/>
    <mergeCell ref="J192:J193"/>
    <mergeCell ref="K192:K193"/>
    <mergeCell ref="G190:G191"/>
    <mergeCell ref="H190:H191"/>
    <mergeCell ref="I190:I191"/>
    <mergeCell ref="J190:J191"/>
    <mergeCell ref="K190:K191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G188:G189"/>
    <mergeCell ref="H188:H189"/>
    <mergeCell ref="I188:I189"/>
    <mergeCell ref="J188:J189"/>
    <mergeCell ref="K188:K189"/>
    <mergeCell ref="G186:G187"/>
    <mergeCell ref="H186:H187"/>
    <mergeCell ref="I186:I187"/>
    <mergeCell ref="J186:J187"/>
    <mergeCell ref="K186:K187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G184:G185"/>
    <mergeCell ref="H184:H185"/>
    <mergeCell ref="I184:I185"/>
    <mergeCell ref="J184:J185"/>
    <mergeCell ref="K184:K185"/>
    <mergeCell ref="G182:G183"/>
    <mergeCell ref="H182:H183"/>
    <mergeCell ref="I182:I183"/>
    <mergeCell ref="J182:J183"/>
    <mergeCell ref="K182:K183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G180:G181"/>
    <mergeCell ref="H180:H181"/>
    <mergeCell ref="I180:I181"/>
    <mergeCell ref="J180:J181"/>
    <mergeCell ref="K180:K181"/>
    <mergeCell ref="G178:G179"/>
    <mergeCell ref="H178:H179"/>
    <mergeCell ref="I178:I179"/>
    <mergeCell ref="J178:J179"/>
    <mergeCell ref="K178:K179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G176:G177"/>
    <mergeCell ref="H176:H177"/>
    <mergeCell ref="I176:I177"/>
    <mergeCell ref="J176:J177"/>
    <mergeCell ref="K176:K177"/>
    <mergeCell ref="G174:G175"/>
    <mergeCell ref="H174:H175"/>
    <mergeCell ref="I174:I175"/>
    <mergeCell ref="J174:J175"/>
    <mergeCell ref="K174:K175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G172:G173"/>
    <mergeCell ref="H172:H173"/>
    <mergeCell ref="I172:I173"/>
    <mergeCell ref="J172:J173"/>
    <mergeCell ref="K172:K173"/>
    <mergeCell ref="G170:G171"/>
    <mergeCell ref="H170:H171"/>
    <mergeCell ref="I170:I171"/>
    <mergeCell ref="J170:J171"/>
    <mergeCell ref="K170:K171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G168:G169"/>
    <mergeCell ref="H168:H169"/>
    <mergeCell ref="I168:I169"/>
    <mergeCell ref="J168:J169"/>
    <mergeCell ref="K168:K169"/>
    <mergeCell ref="G166:G167"/>
    <mergeCell ref="H166:H167"/>
    <mergeCell ref="I166:I167"/>
    <mergeCell ref="J166:J167"/>
    <mergeCell ref="K166:K167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G164:G165"/>
    <mergeCell ref="H164:H165"/>
    <mergeCell ref="I164:I165"/>
    <mergeCell ref="J164:J165"/>
    <mergeCell ref="K164:K165"/>
    <mergeCell ref="G162:G163"/>
    <mergeCell ref="H162:H163"/>
    <mergeCell ref="I162:I163"/>
    <mergeCell ref="J162:J163"/>
    <mergeCell ref="K162:K163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G160:G161"/>
    <mergeCell ref="H160:H161"/>
    <mergeCell ref="I160:I161"/>
    <mergeCell ref="J160:J161"/>
    <mergeCell ref="K160:K161"/>
    <mergeCell ref="G158:G159"/>
    <mergeCell ref="H158:H159"/>
    <mergeCell ref="I158:I159"/>
    <mergeCell ref="J158:J159"/>
    <mergeCell ref="K158:K159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G156:G157"/>
    <mergeCell ref="H156:H157"/>
    <mergeCell ref="I156:I157"/>
    <mergeCell ref="J156:J157"/>
    <mergeCell ref="K156:K157"/>
    <mergeCell ref="G154:G155"/>
    <mergeCell ref="H154:H155"/>
    <mergeCell ref="I154:I155"/>
    <mergeCell ref="J154:J155"/>
    <mergeCell ref="K154:K155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G152:G153"/>
    <mergeCell ref="H152:H153"/>
    <mergeCell ref="I152:I153"/>
    <mergeCell ref="J152:J153"/>
    <mergeCell ref="K152:K153"/>
    <mergeCell ref="G150:G151"/>
    <mergeCell ref="H150:H151"/>
    <mergeCell ref="I150:I151"/>
    <mergeCell ref="J150:J151"/>
    <mergeCell ref="K150:K151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G148:G149"/>
    <mergeCell ref="H148:H149"/>
    <mergeCell ref="I148:I149"/>
    <mergeCell ref="J148:J149"/>
    <mergeCell ref="K148:K149"/>
    <mergeCell ref="G146:G147"/>
    <mergeCell ref="H146:H147"/>
    <mergeCell ref="I146:I147"/>
    <mergeCell ref="J146:J147"/>
    <mergeCell ref="K146:K147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G144:G145"/>
    <mergeCell ref="H144:H145"/>
    <mergeCell ref="I144:I145"/>
    <mergeCell ref="J144:J145"/>
    <mergeCell ref="K144:K145"/>
    <mergeCell ref="G142:G143"/>
    <mergeCell ref="H142:H143"/>
    <mergeCell ref="I142:I143"/>
    <mergeCell ref="J142:J143"/>
    <mergeCell ref="K142:K143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G140:G141"/>
    <mergeCell ref="H140:H141"/>
    <mergeCell ref="I140:I141"/>
    <mergeCell ref="J140:J141"/>
    <mergeCell ref="K140:K141"/>
    <mergeCell ref="G138:G139"/>
    <mergeCell ref="H138:H139"/>
    <mergeCell ref="I138:I139"/>
    <mergeCell ref="J138:J139"/>
    <mergeCell ref="K138:K139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G136:G137"/>
    <mergeCell ref="H136:H137"/>
    <mergeCell ref="I136:I137"/>
    <mergeCell ref="J136:J137"/>
    <mergeCell ref="K136:K137"/>
    <mergeCell ref="G134:G135"/>
    <mergeCell ref="H134:H135"/>
    <mergeCell ref="I134:I135"/>
    <mergeCell ref="J134:J135"/>
    <mergeCell ref="K134:K135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G132:G133"/>
    <mergeCell ref="H132:H133"/>
    <mergeCell ref="I132:I133"/>
    <mergeCell ref="J132:J133"/>
    <mergeCell ref="K132:K133"/>
    <mergeCell ref="G130:G131"/>
    <mergeCell ref="H130:H131"/>
    <mergeCell ref="I130:I131"/>
    <mergeCell ref="J130:J131"/>
    <mergeCell ref="K130:K131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G128:G129"/>
    <mergeCell ref="H128:H129"/>
    <mergeCell ref="I128:I129"/>
    <mergeCell ref="J128:J129"/>
    <mergeCell ref="K128:K129"/>
    <mergeCell ref="G126:G127"/>
    <mergeCell ref="H126:H127"/>
    <mergeCell ref="I126:I127"/>
    <mergeCell ref="J126:J127"/>
    <mergeCell ref="K126:K127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G124:G125"/>
    <mergeCell ref="H124:H125"/>
    <mergeCell ref="I124:I125"/>
    <mergeCell ref="J124:J125"/>
    <mergeCell ref="K124:K125"/>
    <mergeCell ref="G122:G123"/>
    <mergeCell ref="H122:H123"/>
    <mergeCell ref="I122:I123"/>
    <mergeCell ref="J122:J123"/>
    <mergeCell ref="K122:K123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G120:G121"/>
    <mergeCell ref="H120:H121"/>
    <mergeCell ref="I120:I121"/>
    <mergeCell ref="J120:J121"/>
    <mergeCell ref="K120:K121"/>
    <mergeCell ref="G118:G119"/>
    <mergeCell ref="H118:H119"/>
    <mergeCell ref="I118:I119"/>
    <mergeCell ref="J118:J119"/>
    <mergeCell ref="K118:K119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G116:G117"/>
    <mergeCell ref="H116:H117"/>
    <mergeCell ref="I116:I117"/>
    <mergeCell ref="J116:J117"/>
    <mergeCell ref="K116:K117"/>
    <mergeCell ref="G114:G115"/>
    <mergeCell ref="H114:H115"/>
    <mergeCell ref="I114:I115"/>
    <mergeCell ref="J114:J115"/>
    <mergeCell ref="K114:K115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G112:G113"/>
    <mergeCell ref="H112:H113"/>
    <mergeCell ref="I112:I113"/>
    <mergeCell ref="J112:J113"/>
    <mergeCell ref="K112:K113"/>
    <mergeCell ref="G110:G111"/>
    <mergeCell ref="H110:H111"/>
    <mergeCell ref="I110:I111"/>
    <mergeCell ref="J110:J111"/>
    <mergeCell ref="K110:K111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G108:G109"/>
    <mergeCell ref="H108:H109"/>
    <mergeCell ref="I108:I109"/>
    <mergeCell ref="J108:J109"/>
    <mergeCell ref="K108:K109"/>
    <mergeCell ref="G106:G107"/>
    <mergeCell ref="H106:H107"/>
    <mergeCell ref="I106:I107"/>
    <mergeCell ref="J106:J107"/>
    <mergeCell ref="K106:K107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G104:G105"/>
    <mergeCell ref="H104:H105"/>
    <mergeCell ref="I104:I105"/>
    <mergeCell ref="J104:J105"/>
    <mergeCell ref="K104:K105"/>
    <mergeCell ref="G102:G103"/>
    <mergeCell ref="H102:H103"/>
    <mergeCell ref="I102:I103"/>
    <mergeCell ref="J102:J103"/>
    <mergeCell ref="K102:K103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G100:G101"/>
    <mergeCell ref="H100:H101"/>
    <mergeCell ref="I100:I101"/>
    <mergeCell ref="J100:J101"/>
    <mergeCell ref="K100:K101"/>
    <mergeCell ref="G98:G99"/>
    <mergeCell ref="H98:H99"/>
    <mergeCell ref="I98:I99"/>
    <mergeCell ref="J98:J99"/>
    <mergeCell ref="K98:K99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G96:G97"/>
    <mergeCell ref="H96:H97"/>
    <mergeCell ref="I96:I97"/>
    <mergeCell ref="J96:J97"/>
    <mergeCell ref="K96:K97"/>
    <mergeCell ref="G94:G95"/>
    <mergeCell ref="H94:H95"/>
    <mergeCell ref="I94:I95"/>
    <mergeCell ref="J94:J95"/>
    <mergeCell ref="K94:K95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G92:G93"/>
    <mergeCell ref="H92:H93"/>
    <mergeCell ref="I92:I93"/>
    <mergeCell ref="J92:J93"/>
    <mergeCell ref="K92:K93"/>
    <mergeCell ref="G90:G91"/>
    <mergeCell ref="H90:H91"/>
    <mergeCell ref="I90:I91"/>
    <mergeCell ref="J90:J91"/>
    <mergeCell ref="K90:K91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G88:G89"/>
    <mergeCell ref="H88:H89"/>
    <mergeCell ref="I88:I89"/>
    <mergeCell ref="J88:J89"/>
    <mergeCell ref="K88:K89"/>
    <mergeCell ref="G86:G87"/>
    <mergeCell ref="H86:H87"/>
    <mergeCell ref="I86:I87"/>
    <mergeCell ref="J86:J87"/>
    <mergeCell ref="K86:K87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G84:G85"/>
    <mergeCell ref="H84:H85"/>
    <mergeCell ref="I84:I85"/>
    <mergeCell ref="J84:J85"/>
    <mergeCell ref="K84:K85"/>
    <mergeCell ref="G82:G83"/>
    <mergeCell ref="H82:H83"/>
    <mergeCell ref="I82:I83"/>
    <mergeCell ref="J82:J83"/>
    <mergeCell ref="K82:K83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G80:G81"/>
    <mergeCell ref="H80:H81"/>
    <mergeCell ref="I80:I81"/>
    <mergeCell ref="J80:J81"/>
    <mergeCell ref="K80:K81"/>
    <mergeCell ref="G78:G79"/>
    <mergeCell ref="H78:H79"/>
    <mergeCell ref="I78:I79"/>
    <mergeCell ref="J78:J79"/>
    <mergeCell ref="K78:K79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G76:G77"/>
    <mergeCell ref="H76:H77"/>
    <mergeCell ref="I76:I77"/>
    <mergeCell ref="J76:J77"/>
    <mergeCell ref="K76:K77"/>
    <mergeCell ref="G74:G75"/>
    <mergeCell ref="H74:H75"/>
    <mergeCell ref="I74:I75"/>
    <mergeCell ref="J74:J75"/>
    <mergeCell ref="K74:K75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G72:G73"/>
    <mergeCell ref="H72:H73"/>
    <mergeCell ref="I72:I73"/>
    <mergeCell ref="J72:J73"/>
    <mergeCell ref="K72:K73"/>
    <mergeCell ref="G70:G71"/>
    <mergeCell ref="H70:H71"/>
    <mergeCell ref="I70:I71"/>
    <mergeCell ref="J70:J71"/>
    <mergeCell ref="K70:K71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G68:G69"/>
    <mergeCell ref="H68:H69"/>
    <mergeCell ref="I68:I69"/>
    <mergeCell ref="J68:J69"/>
    <mergeCell ref="K68:K69"/>
    <mergeCell ref="G66:G67"/>
    <mergeCell ref="H66:H67"/>
    <mergeCell ref="I66:I67"/>
    <mergeCell ref="J66:J67"/>
    <mergeCell ref="K66:K67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G64:G65"/>
    <mergeCell ref="H64:H65"/>
    <mergeCell ref="I64:I65"/>
    <mergeCell ref="J64:J65"/>
    <mergeCell ref="K64:K65"/>
    <mergeCell ref="G62:G63"/>
    <mergeCell ref="H62:H63"/>
    <mergeCell ref="I62:I63"/>
    <mergeCell ref="J62:J63"/>
    <mergeCell ref="K62:K63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G60:G61"/>
    <mergeCell ref="H60:H61"/>
    <mergeCell ref="I60:I61"/>
    <mergeCell ref="J60:J61"/>
    <mergeCell ref="K60:K61"/>
    <mergeCell ref="G58:G59"/>
    <mergeCell ref="H58:H59"/>
    <mergeCell ref="I58:I59"/>
    <mergeCell ref="J58:J59"/>
    <mergeCell ref="K58:K59"/>
    <mergeCell ref="A60:A61"/>
    <mergeCell ref="B60:B61"/>
    <mergeCell ref="C60:C61"/>
    <mergeCell ref="D60:D61"/>
    <mergeCell ref="E60:E61"/>
    <mergeCell ref="A58:A59"/>
    <mergeCell ref="B58:B59"/>
    <mergeCell ref="C58:C59"/>
    <mergeCell ref="D58:D59"/>
    <mergeCell ref="E58:E59"/>
    <mergeCell ref="G56:G57"/>
    <mergeCell ref="H56:H57"/>
    <mergeCell ref="I56:I57"/>
    <mergeCell ref="J56:J57"/>
    <mergeCell ref="K56:K57"/>
    <mergeCell ref="G54:G55"/>
    <mergeCell ref="H54:H55"/>
    <mergeCell ref="I54:I55"/>
    <mergeCell ref="J54:J55"/>
    <mergeCell ref="K54:K55"/>
    <mergeCell ref="A56:A57"/>
    <mergeCell ref="B56:B57"/>
    <mergeCell ref="C56:C57"/>
    <mergeCell ref="D56:D57"/>
    <mergeCell ref="E56:E57"/>
    <mergeCell ref="A54:A55"/>
    <mergeCell ref="B54:B55"/>
    <mergeCell ref="C54:C55"/>
    <mergeCell ref="D54:D55"/>
    <mergeCell ref="E54:E55"/>
    <mergeCell ref="G52:G53"/>
    <mergeCell ref="H52:H53"/>
    <mergeCell ref="I52:I53"/>
    <mergeCell ref="J52:J53"/>
    <mergeCell ref="K52:K53"/>
    <mergeCell ref="G50:G51"/>
    <mergeCell ref="H50:H51"/>
    <mergeCell ref="I50:I51"/>
    <mergeCell ref="J50:J51"/>
    <mergeCell ref="K50:K51"/>
    <mergeCell ref="A52:A53"/>
    <mergeCell ref="B52:B53"/>
    <mergeCell ref="C52:C53"/>
    <mergeCell ref="D52:D53"/>
    <mergeCell ref="E52:E53"/>
    <mergeCell ref="A50:A51"/>
    <mergeCell ref="B50:B51"/>
    <mergeCell ref="C50:C51"/>
    <mergeCell ref="D50:D51"/>
    <mergeCell ref="E50:E51"/>
    <mergeCell ref="G48:G49"/>
    <mergeCell ref="H48:H49"/>
    <mergeCell ref="I48:I49"/>
    <mergeCell ref="J48:J49"/>
    <mergeCell ref="K48:K49"/>
    <mergeCell ref="G46:G47"/>
    <mergeCell ref="H46:H47"/>
    <mergeCell ref="I46:I47"/>
    <mergeCell ref="J46:J47"/>
    <mergeCell ref="K46:K47"/>
    <mergeCell ref="A48:A49"/>
    <mergeCell ref="B48:B49"/>
    <mergeCell ref="C48:C49"/>
    <mergeCell ref="D48:D49"/>
    <mergeCell ref="E48:E49"/>
    <mergeCell ref="A46:A47"/>
    <mergeCell ref="B46:B47"/>
    <mergeCell ref="C46:C47"/>
    <mergeCell ref="D46:D47"/>
    <mergeCell ref="E46:E47"/>
    <mergeCell ref="G44:G45"/>
    <mergeCell ref="H44:H45"/>
    <mergeCell ref="I44:I45"/>
    <mergeCell ref="J44:J45"/>
    <mergeCell ref="K44:K45"/>
    <mergeCell ref="G42:G43"/>
    <mergeCell ref="H42:H43"/>
    <mergeCell ref="I42:I43"/>
    <mergeCell ref="J42:J43"/>
    <mergeCell ref="K42:K43"/>
    <mergeCell ref="A44:A45"/>
    <mergeCell ref="B44:B45"/>
    <mergeCell ref="C44:C45"/>
    <mergeCell ref="D44:D45"/>
    <mergeCell ref="E44:E45"/>
    <mergeCell ref="A42:A43"/>
    <mergeCell ref="B42:B43"/>
    <mergeCell ref="C42:C43"/>
    <mergeCell ref="D42:D43"/>
    <mergeCell ref="E42:E43"/>
    <mergeCell ref="G40:G41"/>
    <mergeCell ref="H40:H41"/>
    <mergeCell ref="I40:I41"/>
    <mergeCell ref="J40:J41"/>
    <mergeCell ref="K40:K41"/>
    <mergeCell ref="G38:G39"/>
    <mergeCell ref="H38:H39"/>
    <mergeCell ref="I38:I39"/>
    <mergeCell ref="J38:J39"/>
    <mergeCell ref="K38:K39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G36:G37"/>
    <mergeCell ref="H36:H37"/>
    <mergeCell ref="I36:I37"/>
    <mergeCell ref="J36:J37"/>
    <mergeCell ref="K36:K37"/>
    <mergeCell ref="G34:G35"/>
    <mergeCell ref="H34:H35"/>
    <mergeCell ref="I34:I35"/>
    <mergeCell ref="J34:J35"/>
    <mergeCell ref="K34:K35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G32:G33"/>
    <mergeCell ref="H32:H33"/>
    <mergeCell ref="I32:I33"/>
    <mergeCell ref="J32:J33"/>
    <mergeCell ref="K32:K33"/>
    <mergeCell ref="G30:G31"/>
    <mergeCell ref="H30:H31"/>
    <mergeCell ref="I30:I31"/>
    <mergeCell ref="J30:J31"/>
    <mergeCell ref="K30:K31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G28:G29"/>
    <mergeCell ref="H28:H29"/>
    <mergeCell ref="I28:I29"/>
    <mergeCell ref="J28:J29"/>
    <mergeCell ref="K28:K29"/>
    <mergeCell ref="G26:G27"/>
    <mergeCell ref="H26:H27"/>
    <mergeCell ref="I26:I27"/>
    <mergeCell ref="J26:J27"/>
    <mergeCell ref="K26:K27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G24:G25"/>
    <mergeCell ref="H24:H25"/>
    <mergeCell ref="I24:I25"/>
    <mergeCell ref="J24:J25"/>
    <mergeCell ref="K24:K25"/>
    <mergeCell ref="G22:G23"/>
    <mergeCell ref="H22:H23"/>
    <mergeCell ref="I22:I23"/>
    <mergeCell ref="J22:J23"/>
    <mergeCell ref="K22:K23"/>
    <mergeCell ref="A24:A25"/>
    <mergeCell ref="B24:B25"/>
    <mergeCell ref="C24:C25"/>
    <mergeCell ref="D24:D25"/>
    <mergeCell ref="E24:E25"/>
    <mergeCell ref="A22:A23"/>
    <mergeCell ref="B22:B23"/>
    <mergeCell ref="C22:C23"/>
    <mergeCell ref="D22:D23"/>
    <mergeCell ref="E22:E23"/>
    <mergeCell ref="G20:G21"/>
    <mergeCell ref="H20:H21"/>
    <mergeCell ref="I20:I21"/>
    <mergeCell ref="J20:J21"/>
    <mergeCell ref="K20:K21"/>
    <mergeCell ref="G18:G19"/>
    <mergeCell ref="H18:H19"/>
    <mergeCell ref="I18:I19"/>
    <mergeCell ref="J18:J19"/>
    <mergeCell ref="K18:K19"/>
    <mergeCell ref="A20:A21"/>
    <mergeCell ref="B20:B21"/>
    <mergeCell ref="C20:C21"/>
    <mergeCell ref="D20:D21"/>
    <mergeCell ref="E20:E21"/>
    <mergeCell ref="A18:A19"/>
    <mergeCell ref="B18:B19"/>
    <mergeCell ref="C18:C19"/>
    <mergeCell ref="D18:D19"/>
    <mergeCell ref="E18:E19"/>
    <mergeCell ref="G16:G17"/>
    <mergeCell ref="H16:H17"/>
    <mergeCell ref="I16:I17"/>
    <mergeCell ref="J16:J17"/>
    <mergeCell ref="K16:K17"/>
    <mergeCell ref="G14:G15"/>
    <mergeCell ref="H14:H15"/>
    <mergeCell ref="I14:I15"/>
    <mergeCell ref="J14:J15"/>
    <mergeCell ref="K14:K15"/>
    <mergeCell ref="A16:A17"/>
    <mergeCell ref="B16:B17"/>
    <mergeCell ref="C16:C17"/>
    <mergeCell ref="D16:D17"/>
    <mergeCell ref="E16:E17"/>
    <mergeCell ref="A14:A15"/>
    <mergeCell ref="B14:B15"/>
    <mergeCell ref="C14:C15"/>
    <mergeCell ref="D14:D15"/>
    <mergeCell ref="E14:E15"/>
    <mergeCell ref="B1:B3"/>
    <mergeCell ref="C1:C3"/>
    <mergeCell ref="D1:D3"/>
    <mergeCell ref="A5:A6"/>
    <mergeCell ref="A9:F9"/>
    <mergeCell ref="G9:H9"/>
    <mergeCell ref="G12:G13"/>
    <mergeCell ref="H12:H13"/>
    <mergeCell ref="I12:I13"/>
    <mergeCell ref="J12:J13"/>
    <mergeCell ref="K12:K13"/>
    <mergeCell ref="G10:G11"/>
    <mergeCell ref="H10:H11"/>
    <mergeCell ref="I10:I11"/>
    <mergeCell ref="J10:J11"/>
    <mergeCell ref="K10:K11"/>
    <mergeCell ref="A12:A13"/>
    <mergeCell ref="B12:B13"/>
    <mergeCell ref="C12:C13"/>
    <mergeCell ref="D12:D13"/>
    <mergeCell ref="E12:E13"/>
    <mergeCell ref="A10:A11"/>
    <mergeCell ref="B10:B11"/>
    <mergeCell ref="C10:C11"/>
    <mergeCell ref="D10:D11"/>
    <mergeCell ref="E10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CB45-9FF3-4129-9411-C041409E1EC6}">
  <sheetPr codeName="Sheet1"/>
  <dimension ref="A2:R45"/>
  <sheetViews>
    <sheetView topLeftCell="A4" workbookViewId="0">
      <selection activeCell="R7" sqref="R7"/>
    </sheetView>
  </sheetViews>
  <sheetFormatPr defaultRowHeight="15"/>
  <cols>
    <col min="7" max="7" width="8.140625" bestFit="1" customWidth="1"/>
    <col min="8" max="8" width="7" bestFit="1" customWidth="1"/>
    <col min="10" max="10" width="21" bestFit="1" customWidth="1"/>
  </cols>
  <sheetData>
    <row r="2" spans="1:18">
      <c r="A2" t="s">
        <v>10</v>
      </c>
      <c r="B2" t="s">
        <v>12</v>
      </c>
      <c r="C2" t="s">
        <v>13</v>
      </c>
      <c r="D2" t="s">
        <v>8</v>
      </c>
      <c r="E2" t="s">
        <v>11</v>
      </c>
      <c r="F2" t="s">
        <v>14</v>
      </c>
      <c r="G2" t="s">
        <v>15</v>
      </c>
      <c r="H2" t="s">
        <v>7</v>
      </c>
      <c r="I2" t="s">
        <v>16</v>
      </c>
      <c r="J2" t="s">
        <v>17</v>
      </c>
      <c r="K2" t="s">
        <v>9</v>
      </c>
      <c r="L2" t="s">
        <v>18</v>
      </c>
      <c r="M2" t="s">
        <v>19</v>
      </c>
    </row>
    <row r="3" spans="1:18" ht="15.75" thickBot="1">
      <c r="A3" t="s">
        <v>10</v>
      </c>
      <c r="B3" t="s">
        <v>12</v>
      </c>
      <c r="C3" t="s">
        <v>13</v>
      </c>
      <c r="D3" t="s">
        <v>8</v>
      </c>
      <c r="E3" t="s">
        <v>11</v>
      </c>
      <c r="F3" t="s">
        <v>14</v>
      </c>
      <c r="G3" t="s">
        <v>15</v>
      </c>
      <c r="H3" t="s">
        <v>7</v>
      </c>
      <c r="I3" t="s">
        <v>16</v>
      </c>
      <c r="J3" t="s">
        <v>17</v>
      </c>
      <c r="K3" t="s">
        <v>9</v>
      </c>
      <c r="L3" t="s">
        <v>18</v>
      </c>
      <c r="M3" t="s">
        <v>19</v>
      </c>
      <c r="N3">
        <v>1</v>
      </c>
      <c r="O3" t="s">
        <v>215</v>
      </c>
    </row>
    <row r="4" spans="1:18" ht="43.5" thickBot="1">
      <c r="A4" s="3">
        <v>1742</v>
      </c>
      <c r="B4" s="4" t="s">
        <v>20</v>
      </c>
      <c r="C4" s="3" t="s">
        <v>21</v>
      </c>
      <c r="D4" s="3" t="s">
        <v>22</v>
      </c>
      <c r="E4" s="3" t="s">
        <v>23</v>
      </c>
      <c r="F4" s="5">
        <v>45293</v>
      </c>
      <c r="G4" s="3">
        <v>1</v>
      </c>
      <c r="H4" s="3" t="s">
        <v>24</v>
      </c>
      <c r="I4" s="3" t="s">
        <v>25</v>
      </c>
      <c r="J4" s="3">
        <v>923135267306</v>
      </c>
      <c r="K4" s="3">
        <v>2010421080</v>
      </c>
      <c r="L4" s="5">
        <v>45324</v>
      </c>
      <c r="M4" s="3">
        <v>0</v>
      </c>
      <c r="N4" s="11">
        <v>1</v>
      </c>
      <c r="O4" s="11">
        <v>29</v>
      </c>
      <c r="P4" s="11">
        <v>104</v>
      </c>
      <c r="Q4" s="11">
        <v>42</v>
      </c>
      <c r="R4" s="11">
        <v>47</v>
      </c>
    </row>
    <row r="5" spans="1:18" ht="72" thickBot="1">
      <c r="A5" s="3">
        <v>1740</v>
      </c>
      <c r="B5" s="4" t="s">
        <v>26</v>
      </c>
      <c r="C5" s="3" t="s">
        <v>27</v>
      </c>
      <c r="D5" s="3" t="s">
        <v>28</v>
      </c>
      <c r="E5" s="3" t="s">
        <v>29</v>
      </c>
      <c r="F5" s="5">
        <v>45293</v>
      </c>
      <c r="G5" s="3">
        <v>1</v>
      </c>
      <c r="H5" s="3" t="s">
        <v>24</v>
      </c>
      <c r="I5" s="3" t="s">
        <v>30</v>
      </c>
      <c r="J5" s="3">
        <v>923006310050</v>
      </c>
      <c r="K5" s="3">
        <v>2010421079</v>
      </c>
      <c r="L5" s="5">
        <v>45324</v>
      </c>
      <c r="M5" s="3">
        <v>0</v>
      </c>
      <c r="N5" s="11">
        <v>1</v>
      </c>
      <c r="P5" s="11">
        <v>105</v>
      </c>
      <c r="R5" s="11">
        <v>111</v>
      </c>
    </row>
    <row r="6" spans="1:18" ht="43.5" thickBot="1">
      <c r="A6" s="3">
        <v>1743</v>
      </c>
      <c r="B6" s="4" t="s">
        <v>20</v>
      </c>
      <c r="C6" s="3" t="s">
        <v>31</v>
      </c>
      <c r="D6" s="3" t="s">
        <v>32</v>
      </c>
      <c r="E6" s="3" t="s">
        <v>33</v>
      </c>
      <c r="F6" s="5">
        <v>45293</v>
      </c>
      <c r="G6" s="3">
        <v>1</v>
      </c>
      <c r="H6" s="3" t="s">
        <v>24</v>
      </c>
      <c r="I6" s="3" t="s">
        <v>34</v>
      </c>
      <c r="J6" s="3">
        <v>923021453905</v>
      </c>
      <c r="K6" s="3">
        <v>2010421078</v>
      </c>
      <c r="L6" s="5">
        <v>45324</v>
      </c>
      <c r="M6" s="3">
        <v>0</v>
      </c>
      <c r="N6" s="11">
        <v>1</v>
      </c>
      <c r="P6" s="11">
        <v>106</v>
      </c>
      <c r="R6" s="11">
        <v>112</v>
      </c>
    </row>
    <row r="7" spans="1:18" ht="43.5" thickBot="1">
      <c r="A7" s="3">
        <v>1751</v>
      </c>
      <c r="B7" s="4" t="s">
        <v>26</v>
      </c>
      <c r="C7" s="3" t="s">
        <v>35</v>
      </c>
      <c r="D7" s="3" t="s">
        <v>36</v>
      </c>
      <c r="E7" s="3" t="s">
        <v>37</v>
      </c>
      <c r="F7" s="5">
        <v>45324</v>
      </c>
      <c r="G7" s="3">
        <v>3</v>
      </c>
      <c r="H7" s="3" t="s">
        <v>24</v>
      </c>
      <c r="I7" s="3" t="s">
        <v>38</v>
      </c>
      <c r="J7" s="3">
        <v>923067915631</v>
      </c>
      <c r="K7" s="3">
        <v>2010421081</v>
      </c>
      <c r="L7" s="5">
        <v>45353</v>
      </c>
      <c r="M7" s="3">
        <v>0</v>
      </c>
      <c r="N7" s="11">
        <v>1</v>
      </c>
      <c r="P7" s="11">
        <v>107</v>
      </c>
    </row>
    <row r="8" spans="1:18" ht="43.5" thickBot="1">
      <c r="A8" s="3">
        <v>1764</v>
      </c>
      <c r="B8" s="4" t="s">
        <v>26</v>
      </c>
      <c r="C8" s="3" t="s">
        <v>39</v>
      </c>
      <c r="D8" s="3" t="s">
        <v>40</v>
      </c>
      <c r="E8" s="3" t="s">
        <v>41</v>
      </c>
      <c r="F8" s="5">
        <v>45353</v>
      </c>
      <c r="G8" s="3">
        <v>1</v>
      </c>
      <c r="H8" s="3" t="s">
        <v>24</v>
      </c>
      <c r="I8" s="3" t="s">
        <v>42</v>
      </c>
      <c r="J8" s="3">
        <v>923311407016</v>
      </c>
      <c r="K8" s="3">
        <v>2010421082</v>
      </c>
      <c r="L8" s="5">
        <v>45414</v>
      </c>
      <c r="M8" s="3">
        <v>0</v>
      </c>
      <c r="N8" s="11">
        <v>1</v>
      </c>
      <c r="P8" s="11">
        <v>108</v>
      </c>
    </row>
    <row r="9" spans="1:18" ht="57.75" thickBot="1">
      <c r="A9" s="3">
        <v>1818</v>
      </c>
      <c r="B9" s="4" t="s">
        <v>20</v>
      </c>
      <c r="C9" s="3" t="s">
        <v>43</v>
      </c>
      <c r="D9" s="3" t="s">
        <v>44</v>
      </c>
      <c r="E9" s="3" t="s">
        <v>45</v>
      </c>
      <c r="F9" s="3" t="s">
        <v>46</v>
      </c>
      <c r="G9" s="3">
        <v>1</v>
      </c>
      <c r="H9" s="3" t="s">
        <v>24</v>
      </c>
      <c r="I9" s="3" t="s">
        <v>47</v>
      </c>
      <c r="J9" s="3">
        <v>923339651811</v>
      </c>
      <c r="K9" s="3">
        <v>2010421124</v>
      </c>
      <c r="L9" s="3" t="s">
        <v>48</v>
      </c>
      <c r="M9" s="3">
        <v>0</v>
      </c>
      <c r="N9" s="11">
        <v>1</v>
      </c>
      <c r="P9" s="11">
        <v>109</v>
      </c>
    </row>
    <row r="10" spans="1:18" ht="43.5" thickBot="1">
      <c r="A10" s="3">
        <v>1782</v>
      </c>
      <c r="B10" s="4" t="s">
        <v>20</v>
      </c>
      <c r="C10" s="3" t="s">
        <v>35</v>
      </c>
      <c r="D10" s="3" t="s">
        <v>49</v>
      </c>
      <c r="E10" s="3" t="s">
        <v>50</v>
      </c>
      <c r="F10" s="5">
        <v>45445</v>
      </c>
      <c r="G10" s="3">
        <v>1</v>
      </c>
      <c r="H10" s="3" t="s">
        <v>24</v>
      </c>
      <c r="I10" s="3" t="s">
        <v>51</v>
      </c>
      <c r="J10" s="3">
        <v>923024550047</v>
      </c>
      <c r="K10" s="3">
        <v>2010421083</v>
      </c>
      <c r="L10" s="5">
        <v>45475</v>
      </c>
      <c r="M10" s="3">
        <v>0</v>
      </c>
      <c r="N10" s="11">
        <v>1</v>
      </c>
    </row>
    <row r="11" spans="1:18" ht="34.5" thickBot="1">
      <c r="A11" s="6">
        <v>1783</v>
      </c>
      <c r="B11" s="7" t="s">
        <v>26</v>
      </c>
      <c r="C11" s="6" t="s">
        <v>52</v>
      </c>
      <c r="D11" s="6" t="s">
        <v>53</v>
      </c>
      <c r="E11" s="6" t="s">
        <v>54</v>
      </c>
      <c r="F11" s="8">
        <v>45445</v>
      </c>
      <c r="G11" s="6">
        <v>1</v>
      </c>
      <c r="H11" s="6" t="s">
        <v>24</v>
      </c>
      <c r="I11" s="6" t="s">
        <v>55</v>
      </c>
      <c r="J11" s="6">
        <v>923157815394</v>
      </c>
      <c r="K11" s="6">
        <v>2010421085</v>
      </c>
      <c r="L11" s="8">
        <v>45475</v>
      </c>
      <c r="M11" s="6">
        <v>0</v>
      </c>
    </row>
    <row r="12" spans="1:18" ht="34.5" thickBot="1">
      <c r="A12" s="6">
        <v>1784</v>
      </c>
      <c r="B12" s="7" t="s">
        <v>26</v>
      </c>
      <c r="C12" s="6" t="s">
        <v>52</v>
      </c>
      <c r="D12" s="6" t="s">
        <v>56</v>
      </c>
      <c r="E12" s="6" t="s">
        <v>57</v>
      </c>
      <c r="F12" s="8">
        <v>45445</v>
      </c>
      <c r="G12" s="6">
        <v>1</v>
      </c>
      <c r="H12" s="6" t="s">
        <v>24</v>
      </c>
      <c r="I12" s="6" t="s">
        <v>58</v>
      </c>
      <c r="J12" s="6">
        <v>923184159280</v>
      </c>
      <c r="K12" s="6">
        <v>2010421086</v>
      </c>
      <c r="L12" s="8">
        <v>45475</v>
      </c>
      <c r="M12" s="6">
        <v>1</v>
      </c>
    </row>
    <row r="13" spans="1:18" ht="43.5" thickBot="1">
      <c r="A13" s="3">
        <v>1788</v>
      </c>
      <c r="B13" s="4" t="s">
        <v>26</v>
      </c>
      <c r="C13" s="3" t="s">
        <v>35</v>
      </c>
      <c r="D13" s="3" t="s">
        <v>59</v>
      </c>
      <c r="E13" s="3" t="s">
        <v>60</v>
      </c>
      <c r="F13" s="5">
        <v>45567</v>
      </c>
      <c r="G13" s="3">
        <v>1</v>
      </c>
      <c r="H13" s="3" t="s">
        <v>24</v>
      </c>
      <c r="I13" s="3" t="s">
        <v>61</v>
      </c>
      <c r="J13" s="3">
        <v>923336732226</v>
      </c>
      <c r="K13" s="3">
        <v>2010421116</v>
      </c>
      <c r="L13" s="5">
        <v>45628</v>
      </c>
      <c r="M13" s="3">
        <v>0</v>
      </c>
      <c r="N13" s="11">
        <v>1</v>
      </c>
    </row>
    <row r="14" spans="1:18" ht="43.5" thickBot="1">
      <c r="A14" s="3">
        <v>1785</v>
      </c>
      <c r="B14" s="4" t="s">
        <v>20</v>
      </c>
      <c r="C14" s="3" t="s">
        <v>35</v>
      </c>
      <c r="D14" s="3" t="s">
        <v>62</v>
      </c>
      <c r="E14" s="3" t="s">
        <v>63</v>
      </c>
      <c r="F14" s="5">
        <v>45475</v>
      </c>
      <c r="G14" s="3">
        <v>1</v>
      </c>
      <c r="H14" s="3" t="s">
        <v>24</v>
      </c>
      <c r="I14" s="3" t="s">
        <v>64</v>
      </c>
      <c r="J14" s="3">
        <v>923071000739</v>
      </c>
      <c r="K14" s="3">
        <v>2010421087</v>
      </c>
      <c r="L14" s="5">
        <v>45537</v>
      </c>
      <c r="M14" s="3">
        <v>0</v>
      </c>
      <c r="N14" s="11">
        <v>1</v>
      </c>
    </row>
    <row r="15" spans="1:18" ht="43.5" thickBot="1">
      <c r="A15" s="3">
        <v>1786</v>
      </c>
      <c r="B15" s="4" t="s">
        <v>20</v>
      </c>
      <c r="C15" s="3" t="s">
        <v>21</v>
      </c>
      <c r="D15" s="3" t="s">
        <v>65</v>
      </c>
      <c r="E15" s="3" t="s">
        <v>66</v>
      </c>
      <c r="F15" s="5">
        <v>45567</v>
      </c>
      <c r="G15" s="3">
        <v>1</v>
      </c>
      <c r="H15" s="3" t="s">
        <v>24</v>
      </c>
      <c r="I15" s="3" t="s">
        <v>67</v>
      </c>
      <c r="J15" s="3">
        <v>923177000015</v>
      </c>
      <c r="K15" s="3">
        <v>2010421088</v>
      </c>
      <c r="L15" s="5">
        <v>45628</v>
      </c>
      <c r="M15" s="3">
        <v>0</v>
      </c>
      <c r="N15" s="11">
        <v>1</v>
      </c>
    </row>
    <row r="16" spans="1:18" ht="43.5" thickBot="1">
      <c r="A16" s="3">
        <v>1787</v>
      </c>
      <c r="B16" s="4" t="s">
        <v>26</v>
      </c>
      <c r="C16" s="3" t="s">
        <v>39</v>
      </c>
      <c r="D16" s="3" t="s">
        <v>68</v>
      </c>
      <c r="E16" s="3" t="s">
        <v>69</v>
      </c>
      <c r="F16" s="5">
        <v>45567</v>
      </c>
      <c r="G16" s="3">
        <v>1</v>
      </c>
      <c r="H16" s="3" t="s">
        <v>24</v>
      </c>
      <c r="I16" s="3" t="s">
        <v>70</v>
      </c>
      <c r="J16" s="3">
        <v>923371735853</v>
      </c>
      <c r="K16" s="3">
        <v>2010421098</v>
      </c>
      <c r="L16" s="5">
        <v>45628</v>
      </c>
      <c r="M16" s="3">
        <v>0</v>
      </c>
      <c r="N16" s="11">
        <v>1</v>
      </c>
    </row>
    <row r="17" spans="1:14" ht="34.5" thickBot="1">
      <c r="A17" s="3">
        <v>1789</v>
      </c>
      <c r="B17" s="4" t="s">
        <v>26</v>
      </c>
      <c r="C17" s="3" t="s">
        <v>43</v>
      </c>
      <c r="D17" s="3" t="s">
        <v>71</v>
      </c>
      <c r="E17" s="3" t="s">
        <v>72</v>
      </c>
      <c r="F17" s="5">
        <v>45567</v>
      </c>
      <c r="G17" s="3">
        <v>1</v>
      </c>
      <c r="H17" s="3" t="s">
        <v>24</v>
      </c>
      <c r="I17" s="3" t="s">
        <v>73</v>
      </c>
      <c r="J17" s="3">
        <v>923037013792</v>
      </c>
      <c r="K17" s="3">
        <v>2010421097</v>
      </c>
      <c r="L17" s="5">
        <v>45628</v>
      </c>
      <c r="M17" s="3">
        <v>0</v>
      </c>
      <c r="N17" s="11">
        <v>1</v>
      </c>
    </row>
    <row r="18" spans="1:14" ht="43.5" thickBot="1">
      <c r="A18" s="3">
        <v>1794</v>
      </c>
      <c r="B18" s="4" t="s">
        <v>20</v>
      </c>
      <c r="C18" s="3" t="s">
        <v>35</v>
      </c>
      <c r="D18" s="3" t="s">
        <v>74</v>
      </c>
      <c r="E18" s="3" t="s">
        <v>75</v>
      </c>
      <c r="F18" s="5">
        <v>45628</v>
      </c>
      <c r="G18" s="3">
        <v>2</v>
      </c>
      <c r="H18" s="3" t="s">
        <v>24</v>
      </c>
      <c r="I18" s="3" t="s">
        <v>76</v>
      </c>
      <c r="J18" s="3">
        <v>923006083500</v>
      </c>
      <c r="K18" s="3">
        <v>2010421120</v>
      </c>
      <c r="L18" s="3" t="s">
        <v>46</v>
      </c>
      <c r="M18" s="3">
        <v>0</v>
      </c>
      <c r="N18" s="11">
        <v>1</v>
      </c>
    </row>
    <row r="19" spans="1:14" ht="29.25" thickBot="1">
      <c r="A19" s="3">
        <v>1819</v>
      </c>
      <c r="B19" s="4" t="s">
        <v>20</v>
      </c>
      <c r="C19" s="3" t="s">
        <v>43</v>
      </c>
      <c r="D19" s="3" t="s">
        <v>77</v>
      </c>
      <c r="E19" s="3" t="s">
        <v>78</v>
      </c>
      <c r="F19" s="3" t="s">
        <v>46</v>
      </c>
      <c r="G19" s="3">
        <v>3</v>
      </c>
      <c r="H19" s="3" t="s">
        <v>24</v>
      </c>
      <c r="I19" s="3" t="s">
        <v>79</v>
      </c>
      <c r="J19" s="3">
        <v>923008885724</v>
      </c>
      <c r="K19" s="3">
        <v>2010421122</v>
      </c>
      <c r="L19" s="3" t="s">
        <v>48</v>
      </c>
      <c r="M19" s="3">
        <v>0</v>
      </c>
      <c r="N19" s="11">
        <v>1</v>
      </c>
    </row>
    <row r="20" spans="1:14" ht="43.5" thickBot="1">
      <c r="A20" s="3">
        <v>1857</v>
      </c>
      <c r="B20" s="4" t="s">
        <v>26</v>
      </c>
      <c r="C20" s="3" t="s">
        <v>52</v>
      </c>
      <c r="D20" s="3" t="s">
        <v>80</v>
      </c>
      <c r="E20" s="3" t="s">
        <v>81</v>
      </c>
      <c r="F20" s="3" t="s">
        <v>82</v>
      </c>
      <c r="G20" s="3">
        <v>1</v>
      </c>
      <c r="H20" s="3" t="s">
        <v>24</v>
      </c>
      <c r="I20" s="3" t="s">
        <v>83</v>
      </c>
      <c r="J20" s="3">
        <v>923130708797</v>
      </c>
      <c r="K20" s="3">
        <v>2010421137</v>
      </c>
      <c r="L20" s="3" t="s">
        <v>84</v>
      </c>
      <c r="M20" s="3">
        <v>0</v>
      </c>
      <c r="N20" s="11">
        <v>1</v>
      </c>
    </row>
    <row r="21" spans="1:14" ht="43.5" thickBot="1">
      <c r="A21" s="3">
        <v>1826</v>
      </c>
      <c r="B21" s="4" t="s">
        <v>20</v>
      </c>
      <c r="C21" s="3" t="s">
        <v>35</v>
      </c>
      <c r="D21" s="3" t="s">
        <v>85</v>
      </c>
      <c r="E21" s="3" t="s">
        <v>86</v>
      </c>
      <c r="F21" s="3" t="s">
        <v>48</v>
      </c>
      <c r="G21" s="3">
        <v>2</v>
      </c>
      <c r="H21" s="3" t="s">
        <v>24</v>
      </c>
      <c r="I21" s="3" t="s">
        <v>87</v>
      </c>
      <c r="J21" s="3">
        <v>923337702002</v>
      </c>
      <c r="K21" s="3">
        <v>2010421125</v>
      </c>
      <c r="L21" s="3" t="s">
        <v>88</v>
      </c>
      <c r="M21" s="3">
        <v>0</v>
      </c>
      <c r="N21" s="11">
        <v>1</v>
      </c>
    </row>
    <row r="22" spans="1:14" ht="43.5" thickBot="1">
      <c r="A22" s="3">
        <v>1827</v>
      </c>
      <c r="B22" s="4" t="s">
        <v>20</v>
      </c>
      <c r="C22" s="3" t="s">
        <v>35</v>
      </c>
      <c r="D22" s="3" t="s">
        <v>89</v>
      </c>
      <c r="E22" s="3" t="s">
        <v>90</v>
      </c>
      <c r="F22" s="3" t="s">
        <v>91</v>
      </c>
      <c r="G22" s="3">
        <v>1</v>
      </c>
      <c r="H22" s="3" t="s">
        <v>24</v>
      </c>
      <c r="I22" s="3" t="s">
        <v>92</v>
      </c>
      <c r="J22" s="3">
        <v>923097003299</v>
      </c>
      <c r="K22" s="3">
        <v>2010421128</v>
      </c>
      <c r="L22" s="3" t="s">
        <v>88</v>
      </c>
      <c r="M22" s="3">
        <v>0</v>
      </c>
      <c r="N22" s="11">
        <v>1</v>
      </c>
    </row>
    <row r="23" spans="1:14" ht="43.5" thickBot="1">
      <c r="A23" s="3">
        <v>1828</v>
      </c>
      <c r="B23" s="4" t="s">
        <v>20</v>
      </c>
      <c r="C23" s="3" t="s">
        <v>93</v>
      </c>
      <c r="D23" s="3" t="s">
        <v>94</v>
      </c>
      <c r="E23" s="3" t="s">
        <v>95</v>
      </c>
      <c r="F23" s="3" t="s">
        <v>91</v>
      </c>
      <c r="G23" s="3">
        <v>1</v>
      </c>
      <c r="H23" s="3" t="s">
        <v>24</v>
      </c>
      <c r="I23" s="3" t="s">
        <v>96</v>
      </c>
      <c r="J23" s="3">
        <v>923353139054</v>
      </c>
      <c r="K23" s="3">
        <v>2010421127</v>
      </c>
      <c r="L23" s="3" t="s">
        <v>88</v>
      </c>
      <c r="M23" s="3">
        <v>0</v>
      </c>
      <c r="N23" s="11">
        <v>1</v>
      </c>
    </row>
    <row r="24" spans="1:14" ht="43.5" thickBot="1">
      <c r="A24" s="3">
        <v>1829</v>
      </c>
      <c r="B24" s="4" t="s">
        <v>20</v>
      </c>
      <c r="C24" s="3" t="s">
        <v>35</v>
      </c>
      <c r="D24" s="3" t="s">
        <v>97</v>
      </c>
      <c r="E24" s="3" t="s">
        <v>98</v>
      </c>
      <c r="F24" s="3" t="s">
        <v>91</v>
      </c>
      <c r="G24" s="3">
        <v>2</v>
      </c>
      <c r="H24" s="3" t="s">
        <v>24</v>
      </c>
      <c r="I24" s="3" t="s">
        <v>99</v>
      </c>
      <c r="J24" s="3">
        <v>923000132456</v>
      </c>
      <c r="K24" s="3">
        <v>2010421126</v>
      </c>
      <c r="L24" s="3" t="s">
        <v>88</v>
      </c>
      <c r="M24" s="3">
        <v>0</v>
      </c>
      <c r="N24" s="11">
        <v>1</v>
      </c>
    </row>
    <row r="25" spans="1:14" ht="43.5" thickBot="1">
      <c r="A25" s="9">
        <v>1833</v>
      </c>
      <c r="B25" s="10" t="s">
        <v>20</v>
      </c>
      <c r="C25" s="9" t="s">
        <v>35</v>
      </c>
      <c r="D25" s="9" t="s">
        <v>100</v>
      </c>
      <c r="E25" s="9" t="s">
        <v>101</v>
      </c>
      <c r="F25" s="9" t="s">
        <v>82</v>
      </c>
      <c r="G25" s="9">
        <v>4</v>
      </c>
      <c r="H25" s="9" t="s">
        <v>24</v>
      </c>
      <c r="I25" s="9" t="s">
        <v>102</v>
      </c>
      <c r="J25" s="9">
        <v>923074872081</v>
      </c>
      <c r="K25" s="9">
        <v>2010421136</v>
      </c>
      <c r="L25" s="9" t="s">
        <v>88</v>
      </c>
      <c r="M25" s="9">
        <v>0</v>
      </c>
    </row>
    <row r="26" spans="1:14" ht="43.5" thickBot="1">
      <c r="A26" s="3">
        <v>1834</v>
      </c>
      <c r="B26" s="4" t="s">
        <v>20</v>
      </c>
      <c r="C26" s="3" t="s">
        <v>35</v>
      </c>
      <c r="D26" s="3" t="s">
        <v>103</v>
      </c>
      <c r="E26" s="3" t="s">
        <v>104</v>
      </c>
      <c r="F26" s="3" t="s">
        <v>88</v>
      </c>
      <c r="G26" s="3">
        <v>1</v>
      </c>
      <c r="H26" s="3" t="s">
        <v>24</v>
      </c>
      <c r="I26" s="3" t="s">
        <v>105</v>
      </c>
      <c r="J26" s="3">
        <v>923156083500</v>
      </c>
      <c r="K26" s="3">
        <v>2010421129</v>
      </c>
      <c r="L26" s="3" t="s">
        <v>88</v>
      </c>
      <c r="M26" s="3">
        <v>0</v>
      </c>
      <c r="N26" s="11">
        <v>1</v>
      </c>
    </row>
    <row r="27" spans="1:14" ht="43.5" thickBot="1">
      <c r="A27" s="3">
        <v>1835</v>
      </c>
      <c r="B27" s="4" t="s">
        <v>20</v>
      </c>
      <c r="C27" s="3" t="s">
        <v>106</v>
      </c>
      <c r="D27" s="3" t="s">
        <v>107</v>
      </c>
      <c r="E27" s="3" t="s">
        <v>108</v>
      </c>
      <c r="F27" s="3" t="s">
        <v>88</v>
      </c>
      <c r="G27" s="3">
        <v>1</v>
      </c>
      <c r="H27" s="3" t="s">
        <v>24</v>
      </c>
      <c r="I27" s="3" t="s">
        <v>109</v>
      </c>
      <c r="J27" s="3">
        <v>923100789795</v>
      </c>
      <c r="K27" s="3">
        <v>2010421130</v>
      </c>
      <c r="L27" s="3" t="s">
        <v>88</v>
      </c>
      <c r="M27" s="3">
        <v>0</v>
      </c>
      <c r="N27" s="11">
        <v>1</v>
      </c>
    </row>
    <row r="28" spans="1:14" ht="34.5" thickBot="1">
      <c r="A28" s="6">
        <v>1837</v>
      </c>
      <c r="B28" s="7" t="s">
        <v>26</v>
      </c>
      <c r="C28" s="6" t="s">
        <v>110</v>
      </c>
      <c r="D28" s="6" t="s">
        <v>111</v>
      </c>
      <c r="E28" s="6" t="s">
        <v>112</v>
      </c>
      <c r="F28" s="6" t="s">
        <v>88</v>
      </c>
      <c r="G28" s="6">
        <v>1</v>
      </c>
      <c r="H28" s="6" t="s">
        <v>24</v>
      </c>
      <c r="I28" s="6" t="s">
        <v>113</v>
      </c>
      <c r="J28" s="6">
        <v>923149468173</v>
      </c>
      <c r="K28" s="6">
        <v>2010421131</v>
      </c>
      <c r="L28" s="6" t="s">
        <v>114</v>
      </c>
      <c r="M28" s="6">
        <v>0</v>
      </c>
    </row>
    <row r="29" spans="1:14" ht="29.25" thickBot="1">
      <c r="A29" s="3">
        <v>1838</v>
      </c>
      <c r="B29" s="4" t="s">
        <v>20</v>
      </c>
      <c r="C29" s="3" t="s">
        <v>43</v>
      </c>
      <c r="D29" s="3" t="s">
        <v>77</v>
      </c>
      <c r="E29" s="3" t="s">
        <v>78</v>
      </c>
      <c r="F29" s="3" t="s">
        <v>88</v>
      </c>
      <c r="G29" s="3">
        <v>3</v>
      </c>
      <c r="H29" s="3" t="s">
        <v>24</v>
      </c>
      <c r="I29" s="3" t="s">
        <v>79</v>
      </c>
      <c r="J29" s="3">
        <v>923008885724</v>
      </c>
      <c r="K29" s="3">
        <v>2010421132</v>
      </c>
      <c r="L29" s="3" t="s">
        <v>114</v>
      </c>
      <c r="M29" s="3">
        <v>0</v>
      </c>
      <c r="N29" s="11">
        <v>1</v>
      </c>
    </row>
    <row r="30" spans="1:14" ht="29.25" thickBot="1">
      <c r="A30" s="3">
        <v>1842</v>
      </c>
      <c r="B30" s="4" t="s">
        <v>20</v>
      </c>
      <c r="C30" s="3" t="s">
        <v>110</v>
      </c>
      <c r="D30" s="3" t="s">
        <v>115</v>
      </c>
      <c r="E30" s="3" t="s">
        <v>116</v>
      </c>
      <c r="F30" s="3" t="s">
        <v>114</v>
      </c>
      <c r="G30" s="3">
        <v>2</v>
      </c>
      <c r="H30" s="3" t="s">
        <v>24</v>
      </c>
      <c r="I30" s="3" t="s">
        <v>117</v>
      </c>
      <c r="J30" s="3">
        <v>923466605034</v>
      </c>
      <c r="K30" s="3">
        <v>2010421134</v>
      </c>
      <c r="L30" s="3" t="s">
        <v>114</v>
      </c>
      <c r="M30" s="3">
        <v>0</v>
      </c>
      <c r="N30" s="11">
        <v>1</v>
      </c>
    </row>
    <row r="31" spans="1:14" ht="43.5" thickBot="1">
      <c r="A31" s="3">
        <v>1846</v>
      </c>
      <c r="B31" s="4" t="s">
        <v>20</v>
      </c>
      <c r="C31" s="3" t="s">
        <v>93</v>
      </c>
      <c r="D31" s="3" t="s">
        <v>118</v>
      </c>
      <c r="E31" s="3" t="s">
        <v>119</v>
      </c>
      <c r="F31" s="3" t="s">
        <v>114</v>
      </c>
      <c r="G31" s="3">
        <v>3</v>
      </c>
      <c r="H31" s="3" t="s">
        <v>24</v>
      </c>
      <c r="I31" s="3" t="s">
        <v>38</v>
      </c>
      <c r="J31" s="3">
        <v>923005187550</v>
      </c>
      <c r="K31" s="3">
        <v>2010421135</v>
      </c>
      <c r="L31" s="3" t="s">
        <v>82</v>
      </c>
      <c r="M31" s="3">
        <v>0</v>
      </c>
      <c r="N31" s="11">
        <v>1</v>
      </c>
    </row>
    <row r="32" spans="1:14" ht="29.25" thickBot="1">
      <c r="A32" s="3">
        <v>1849</v>
      </c>
      <c r="B32" s="4" t="s">
        <v>20</v>
      </c>
      <c r="C32" s="3" t="s">
        <v>110</v>
      </c>
      <c r="D32" s="3" t="s">
        <v>120</v>
      </c>
      <c r="E32" s="3" t="s">
        <v>121</v>
      </c>
      <c r="F32" s="3" t="s">
        <v>114</v>
      </c>
      <c r="G32" s="3">
        <v>1</v>
      </c>
      <c r="H32" s="3" t="s">
        <v>24</v>
      </c>
      <c r="I32" s="3" t="s">
        <v>38</v>
      </c>
      <c r="J32" s="3">
        <v>923112907611</v>
      </c>
      <c r="K32" s="3">
        <v>2010421133</v>
      </c>
      <c r="L32" s="3" t="s">
        <v>82</v>
      </c>
      <c r="M32" s="3">
        <v>0</v>
      </c>
      <c r="N32" s="11">
        <v>1</v>
      </c>
    </row>
    <row r="33" spans="1:14" ht="43.5" thickBot="1">
      <c r="A33" s="6">
        <v>1921</v>
      </c>
      <c r="B33" s="7" t="s">
        <v>26</v>
      </c>
      <c r="C33" s="6" t="s">
        <v>35</v>
      </c>
      <c r="D33" s="6" t="s">
        <v>122</v>
      </c>
      <c r="E33" s="6" t="s">
        <v>123</v>
      </c>
      <c r="F33" s="6" t="s">
        <v>124</v>
      </c>
      <c r="G33" s="6">
        <v>1</v>
      </c>
      <c r="H33" s="6" t="s">
        <v>24</v>
      </c>
      <c r="I33" s="6" t="s">
        <v>125</v>
      </c>
      <c r="J33" s="6">
        <v>923087786720</v>
      </c>
      <c r="K33" s="6">
        <v>2010421144</v>
      </c>
      <c r="L33" s="6" t="s">
        <v>126</v>
      </c>
      <c r="M33" s="6">
        <v>0</v>
      </c>
    </row>
    <row r="34" spans="1:14" ht="43.5" thickBot="1">
      <c r="A34" s="6">
        <v>1860</v>
      </c>
      <c r="B34" s="7" t="s">
        <v>26</v>
      </c>
      <c r="C34" s="6" t="s">
        <v>27</v>
      </c>
      <c r="D34" s="6" t="s">
        <v>127</v>
      </c>
      <c r="E34" s="6" t="s">
        <v>128</v>
      </c>
      <c r="F34" s="6" t="s">
        <v>84</v>
      </c>
      <c r="G34" s="6">
        <v>1</v>
      </c>
      <c r="H34" s="6" t="s">
        <v>24</v>
      </c>
      <c r="I34" s="6" t="s">
        <v>129</v>
      </c>
      <c r="J34" s="6">
        <v>923098370972</v>
      </c>
      <c r="K34" s="6">
        <v>2010421138</v>
      </c>
      <c r="L34" s="6" t="s">
        <v>130</v>
      </c>
      <c r="M34" s="6">
        <v>0</v>
      </c>
    </row>
    <row r="35" spans="1:14" ht="34.5" thickBot="1">
      <c r="A35" s="6">
        <v>1878</v>
      </c>
      <c r="B35" s="7" t="s">
        <v>26</v>
      </c>
      <c r="C35" s="6" t="s">
        <v>110</v>
      </c>
      <c r="D35" s="6" t="s">
        <v>131</v>
      </c>
      <c r="E35" s="6" t="s">
        <v>132</v>
      </c>
      <c r="F35" s="6" t="s">
        <v>130</v>
      </c>
      <c r="G35" s="6">
        <v>1</v>
      </c>
      <c r="H35" s="6" t="s">
        <v>24</v>
      </c>
      <c r="I35" s="6" t="s">
        <v>133</v>
      </c>
      <c r="J35" s="6">
        <v>923101234523</v>
      </c>
      <c r="K35" s="6">
        <v>2010421139</v>
      </c>
      <c r="L35" s="6" t="s">
        <v>124</v>
      </c>
      <c r="M35" s="6">
        <v>0</v>
      </c>
    </row>
    <row r="36" spans="1:14" ht="29.25" thickBot="1">
      <c r="A36" s="3">
        <v>1879</v>
      </c>
      <c r="B36" s="4" t="s">
        <v>20</v>
      </c>
      <c r="C36" s="3" t="s">
        <v>43</v>
      </c>
      <c r="D36" s="3" t="s">
        <v>134</v>
      </c>
      <c r="E36" s="3" t="s">
        <v>135</v>
      </c>
      <c r="F36" s="3" t="s">
        <v>130</v>
      </c>
      <c r="G36" s="3">
        <v>1</v>
      </c>
      <c r="H36" s="3" t="s">
        <v>24</v>
      </c>
      <c r="I36" s="3" t="s">
        <v>136</v>
      </c>
      <c r="J36" s="3">
        <v>923004137582</v>
      </c>
      <c r="K36" s="3">
        <v>2010421140</v>
      </c>
      <c r="L36" s="3" t="s">
        <v>124</v>
      </c>
      <c r="M36" s="3">
        <v>0</v>
      </c>
      <c r="N36" s="11">
        <v>1</v>
      </c>
    </row>
    <row r="37" spans="1:14" ht="29.25" thickBot="1">
      <c r="A37" s="3">
        <v>1919</v>
      </c>
      <c r="B37" s="4" t="s">
        <v>20</v>
      </c>
      <c r="C37" s="3" t="s">
        <v>110</v>
      </c>
      <c r="D37" s="3" t="s">
        <v>137</v>
      </c>
      <c r="E37" s="3" t="s">
        <v>138</v>
      </c>
      <c r="F37" s="3" t="s">
        <v>124</v>
      </c>
      <c r="G37" s="3">
        <v>2</v>
      </c>
      <c r="H37" s="3" t="s">
        <v>24</v>
      </c>
      <c r="I37" s="3" t="s">
        <v>139</v>
      </c>
      <c r="J37" s="3">
        <v>923136998157</v>
      </c>
      <c r="K37" s="3">
        <v>2010421142</v>
      </c>
      <c r="L37" s="3" t="s">
        <v>126</v>
      </c>
      <c r="M37" s="3">
        <v>0</v>
      </c>
      <c r="N37" s="11">
        <v>1</v>
      </c>
    </row>
    <row r="38" spans="1:14" ht="34.5" thickBot="1">
      <c r="A38" s="6">
        <v>1920</v>
      </c>
      <c r="B38" s="7" t="s">
        <v>26</v>
      </c>
      <c r="C38" s="6" t="s">
        <v>110</v>
      </c>
      <c r="D38" s="6" t="s">
        <v>140</v>
      </c>
      <c r="E38" s="6" t="s">
        <v>141</v>
      </c>
      <c r="F38" s="6" t="s">
        <v>124</v>
      </c>
      <c r="G38" s="6">
        <v>1</v>
      </c>
      <c r="H38" s="6" t="s">
        <v>24</v>
      </c>
      <c r="I38" s="6" t="s">
        <v>142</v>
      </c>
      <c r="J38" s="6">
        <v>923448016872</v>
      </c>
      <c r="K38" s="6">
        <v>2010421143</v>
      </c>
      <c r="L38" s="6" t="s">
        <v>126</v>
      </c>
      <c r="M38" s="6">
        <v>0</v>
      </c>
    </row>
    <row r="39" spans="1:14" ht="43.5" thickBot="1">
      <c r="A39" s="3">
        <v>1922</v>
      </c>
      <c r="B39" s="4" t="s">
        <v>20</v>
      </c>
      <c r="C39" s="3" t="s">
        <v>35</v>
      </c>
      <c r="D39" s="3" t="s">
        <v>36</v>
      </c>
      <c r="E39" s="3" t="s">
        <v>37</v>
      </c>
      <c r="F39" s="3" t="s">
        <v>124</v>
      </c>
      <c r="G39" s="3">
        <v>3</v>
      </c>
      <c r="H39" s="3" t="s">
        <v>24</v>
      </c>
      <c r="I39" s="3" t="s">
        <v>38</v>
      </c>
      <c r="J39" s="3">
        <v>923067915631</v>
      </c>
      <c r="K39" s="3">
        <v>2010421141</v>
      </c>
      <c r="L39" s="3" t="s">
        <v>126</v>
      </c>
      <c r="M39" s="3">
        <v>0</v>
      </c>
      <c r="N39" s="11">
        <v>1</v>
      </c>
    </row>
    <row r="40" spans="1:14" ht="43.5" thickBot="1">
      <c r="A40" s="6">
        <v>1933</v>
      </c>
      <c r="B40" s="7" t="s">
        <v>20</v>
      </c>
      <c r="C40" s="6" t="s">
        <v>35</v>
      </c>
      <c r="D40" s="6" t="s">
        <v>143</v>
      </c>
      <c r="E40" s="6" t="s">
        <v>144</v>
      </c>
      <c r="F40" s="6" t="s">
        <v>126</v>
      </c>
      <c r="G40" s="6">
        <v>1</v>
      </c>
      <c r="H40" s="6" t="s">
        <v>24</v>
      </c>
      <c r="I40" s="6" t="s">
        <v>145</v>
      </c>
      <c r="J40" s="6">
        <v>923040520231</v>
      </c>
      <c r="K40" s="6">
        <v>2010421146</v>
      </c>
      <c r="L40" s="6" t="s">
        <v>146</v>
      </c>
      <c r="M40" s="6">
        <v>0</v>
      </c>
    </row>
    <row r="41" spans="1:14" ht="43.5" thickBot="1">
      <c r="A41" s="6">
        <v>1951</v>
      </c>
      <c r="B41" s="7" t="s">
        <v>20</v>
      </c>
      <c r="C41" s="6" t="s">
        <v>93</v>
      </c>
      <c r="D41" s="6" t="s">
        <v>118</v>
      </c>
      <c r="E41" s="6" t="s">
        <v>119</v>
      </c>
      <c r="F41" s="6" t="s">
        <v>147</v>
      </c>
      <c r="G41" s="6">
        <v>3</v>
      </c>
      <c r="H41" s="6" t="s">
        <v>24</v>
      </c>
      <c r="I41" s="6" t="s">
        <v>38</v>
      </c>
      <c r="J41" s="6">
        <v>923005187550</v>
      </c>
      <c r="K41" s="6">
        <v>2010421148</v>
      </c>
      <c r="L41" s="6" t="s">
        <v>148</v>
      </c>
      <c r="M41" s="6">
        <v>0</v>
      </c>
    </row>
    <row r="42" spans="1:14" ht="34.5" thickBot="1">
      <c r="A42" s="6">
        <v>1952</v>
      </c>
      <c r="B42" s="7" t="s">
        <v>149</v>
      </c>
      <c r="C42" s="6" t="s">
        <v>52</v>
      </c>
      <c r="D42" s="6" t="s">
        <v>150</v>
      </c>
      <c r="E42" s="6" t="s">
        <v>151</v>
      </c>
      <c r="F42" s="6" t="s">
        <v>147</v>
      </c>
      <c r="G42" s="6">
        <v>1</v>
      </c>
      <c r="H42" s="6" t="s">
        <v>24</v>
      </c>
      <c r="I42" s="6" t="s">
        <v>152</v>
      </c>
      <c r="J42" s="6">
        <v>923110225439</v>
      </c>
      <c r="K42" s="6">
        <v>2010421149</v>
      </c>
      <c r="L42" s="6" t="s">
        <v>148</v>
      </c>
      <c r="M42" s="6">
        <v>0</v>
      </c>
    </row>
    <row r="43" spans="1:14" ht="43.5" thickBot="1">
      <c r="A43" s="6">
        <v>1954</v>
      </c>
      <c r="B43" s="7" t="s">
        <v>20</v>
      </c>
      <c r="C43" s="6" t="s">
        <v>106</v>
      </c>
      <c r="D43" s="6" t="s">
        <v>153</v>
      </c>
      <c r="E43" s="6" t="s">
        <v>154</v>
      </c>
      <c r="F43" s="6" t="s">
        <v>146</v>
      </c>
      <c r="G43" s="6">
        <v>1</v>
      </c>
      <c r="H43" s="6" t="s">
        <v>24</v>
      </c>
      <c r="I43" s="6" t="s">
        <v>155</v>
      </c>
      <c r="J43" s="6">
        <v>923471563778</v>
      </c>
      <c r="K43" s="6">
        <v>2010421147</v>
      </c>
      <c r="L43" s="6" t="s">
        <v>148</v>
      </c>
      <c r="M43" s="6">
        <v>0</v>
      </c>
    </row>
    <row r="44" spans="1:14" ht="43.5" thickBot="1">
      <c r="A44" s="6">
        <v>1959</v>
      </c>
      <c r="B44" s="7" t="s">
        <v>20</v>
      </c>
      <c r="C44" s="6" t="s">
        <v>35</v>
      </c>
      <c r="D44" s="6" t="s">
        <v>74</v>
      </c>
      <c r="E44" s="6" t="s">
        <v>75</v>
      </c>
      <c r="F44" s="6" t="s">
        <v>148</v>
      </c>
      <c r="G44" s="6">
        <v>2</v>
      </c>
      <c r="H44" s="6" t="s">
        <v>24</v>
      </c>
      <c r="I44" s="6" t="s">
        <v>76</v>
      </c>
      <c r="J44" s="6">
        <v>923006083500</v>
      </c>
      <c r="K44" s="6">
        <v>2010421150</v>
      </c>
      <c r="L44" s="6" t="s">
        <v>156</v>
      </c>
      <c r="M44" s="6">
        <v>0</v>
      </c>
    </row>
    <row r="45" spans="1:14" ht="43.5" thickBot="1">
      <c r="A45" s="6">
        <v>1971</v>
      </c>
      <c r="B45" s="7" t="s">
        <v>20</v>
      </c>
      <c r="C45" s="6" t="s">
        <v>43</v>
      </c>
      <c r="D45" s="6" t="s">
        <v>157</v>
      </c>
      <c r="E45" s="6" t="s">
        <v>158</v>
      </c>
      <c r="F45" s="6" t="s">
        <v>159</v>
      </c>
      <c r="G45" s="6">
        <v>1</v>
      </c>
      <c r="H45" s="6" t="s">
        <v>24</v>
      </c>
      <c r="I45" s="6" t="s">
        <v>160</v>
      </c>
      <c r="J45" s="6">
        <v>923215185882</v>
      </c>
      <c r="K45" s="6">
        <v>2010421151</v>
      </c>
      <c r="L45" s="8">
        <v>45294</v>
      </c>
      <c r="M45" s="6">
        <v>0</v>
      </c>
    </row>
  </sheetData>
  <autoFilter ref="A3:N3" xr:uid="{B73DCB45-9FF3-4129-9411-C041409E1EC6}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6</xdr:col>
                <xdr:colOff>466725</xdr:colOff>
                <xdr:row>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  <mc:AlternateContent xmlns:mc="http://schemas.openxmlformats.org/markup-compatibility/2006">
      <mc:Choice Requires="x14">
        <control shapeId="2050" r:id="rId5" name="Control 2">
          <controlPr defaultSize="0" r:id="rId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6</xdr:col>
                <xdr:colOff>38100</xdr:colOff>
                <xdr:row>2</xdr:row>
                <xdr:rowOff>38100</xdr:rowOff>
              </to>
            </anchor>
          </controlPr>
        </control>
      </mc:Choice>
      <mc:Fallback>
        <control shapeId="2050" r:id="rId5" name="Control 2"/>
      </mc:Fallback>
    </mc:AlternateContent>
    <mc:AlternateContent xmlns:mc="http://schemas.openxmlformats.org/markup-compatibility/2006">
      <mc:Choice Requires="x14">
        <control shapeId="2051" r:id="rId7" name="Control 3">
          <controlPr defaultSize="0" r:id="rId8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323850</xdr:colOff>
                <xdr:row>2</xdr:row>
                <xdr:rowOff>38100</xdr:rowOff>
              </to>
            </anchor>
          </controlPr>
        </control>
      </mc:Choice>
      <mc:Fallback>
        <control shapeId="2051" r:id="rId7" name="Control 3"/>
      </mc:Fallback>
    </mc:AlternateContent>
    <mc:AlternateContent xmlns:mc="http://schemas.openxmlformats.org/markup-compatibility/2006">
      <mc:Choice Requires="x14">
        <control shapeId="2052" r:id="rId9" name="Control 4">
          <controlPr defaultSize="0" r:id="rId1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2052" r:id="rId9" name="Control 4"/>
      </mc:Fallback>
    </mc:AlternateContent>
    <mc:AlternateContent xmlns:mc="http://schemas.openxmlformats.org/markup-compatibility/2006">
      <mc:Choice Requires="x14">
        <control shapeId="2053" r:id="rId11" name="Control 5">
          <controlPr defaultSize="0" r:id="rId1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2053" r:id="rId11" name="Control 5"/>
      </mc:Fallback>
    </mc:AlternateContent>
    <mc:AlternateContent xmlns:mc="http://schemas.openxmlformats.org/markup-compatibility/2006">
      <mc:Choice Requires="x14">
        <control shapeId="2054" r:id="rId12" name="Control 6">
          <controlPr defaultSize="0" r:id="rId1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2054" r:id="rId12" name="Control 6"/>
      </mc:Fallback>
    </mc:AlternateContent>
    <mc:AlternateContent xmlns:mc="http://schemas.openxmlformats.org/markup-compatibility/2006">
      <mc:Choice Requires="x14">
        <control shapeId="2055" r:id="rId13" name="Control 7">
          <controlPr defaultSize="0" r:id="rId1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2055" r:id="rId13" name="Control 7"/>
      </mc:Fallback>
    </mc:AlternateContent>
    <mc:AlternateContent xmlns:mc="http://schemas.openxmlformats.org/markup-compatibility/2006">
      <mc:Choice Requires="x14">
        <control shapeId="2056" r:id="rId14" name="Control 8">
          <controlPr defaultSize="0" r:id="rId1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2056" r:id="rId14" name="Control 8"/>
      </mc:Fallback>
    </mc:AlternateContent>
    <mc:AlternateContent xmlns:mc="http://schemas.openxmlformats.org/markup-compatibility/2006">
      <mc:Choice Requires="x14">
        <control shapeId="2057" r:id="rId16" name="Control 9">
          <controlPr defaultSize="0" r:id="rId1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2057" r:id="rId16" name="Control 9"/>
      </mc:Fallback>
    </mc:AlternateContent>
    <mc:AlternateContent xmlns:mc="http://schemas.openxmlformats.org/markup-compatibility/2006">
      <mc:Choice Requires="x14">
        <control shapeId="2058" r:id="rId17" name="Control 10">
          <controlPr defaultSize="0" r:id="rId18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8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2058" r:id="rId17" name="Control 10"/>
      </mc:Fallback>
    </mc:AlternateContent>
    <mc:AlternateContent xmlns:mc="http://schemas.openxmlformats.org/markup-compatibility/2006">
      <mc:Choice Requires="x14">
        <control shapeId="2059" r:id="rId19" name="Control 11">
          <controlPr defaultSize="0" r:id="rId2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581025</xdr:colOff>
                <xdr:row>2</xdr:row>
                <xdr:rowOff>133350</xdr:rowOff>
              </to>
            </anchor>
          </controlPr>
        </control>
      </mc:Choice>
      <mc:Fallback>
        <control shapeId="2059" r:id="rId19" name="Control 11"/>
      </mc:Fallback>
    </mc:AlternateContent>
    <mc:AlternateContent xmlns:mc="http://schemas.openxmlformats.org/markup-compatibility/2006">
      <mc:Choice Requires="x14">
        <control shapeId="2060" r:id="rId21" name="Control 12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60" r:id="rId21" name="Control 12"/>
      </mc:Fallback>
    </mc:AlternateContent>
    <mc:AlternateContent xmlns:mc="http://schemas.openxmlformats.org/markup-compatibility/2006">
      <mc:Choice Requires="x14">
        <control shapeId="2061" r:id="rId23" name="Control 13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61" r:id="rId23" name="Control 13"/>
      </mc:Fallback>
    </mc:AlternateContent>
    <mc:AlternateContent xmlns:mc="http://schemas.openxmlformats.org/markup-compatibility/2006">
      <mc:Choice Requires="x14">
        <control shapeId="2062" r:id="rId24" name="Control 14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62" r:id="rId24" name="Control 14"/>
      </mc:Fallback>
    </mc:AlternateContent>
    <mc:AlternateContent xmlns:mc="http://schemas.openxmlformats.org/markup-compatibility/2006">
      <mc:Choice Requires="x14">
        <control shapeId="2063" r:id="rId25" name="Control 15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63" r:id="rId25" name="Control 15"/>
      </mc:Fallback>
    </mc:AlternateContent>
    <mc:AlternateContent xmlns:mc="http://schemas.openxmlformats.org/markup-compatibility/2006">
      <mc:Choice Requires="x14">
        <control shapeId="2064" r:id="rId26" name="Control 16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64" r:id="rId26" name="Control 16"/>
      </mc:Fallback>
    </mc:AlternateContent>
    <mc:AlternateContent xmlns:mc="http://schemas.openxmlformats.org/markup-compatibility/2006">
      <mc:Choice Requires="x14">
        <control shapeId="2065" r:id="rId27" name="Control 17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65" r:id="rId27" name="Control 17"/>
      </mc:Fallback>
    </mc:AlternateContent>
    <mc:AlternateContent xmlns:mc="http://schemas.openxmlformats.org/markup-compatibility/2006">
      <mc:Choice Requires="x14">
        <control shapeId="2066" r:id="rId28" name="Control 18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66" r:id="rId28" name="Control 18"/>
      </mc:Fallback>
    </mc:AlternateContent>
    <mc:AlternateContent xmlns:mc="http://schemas.openxmlformats.org/markup-compatibility/2006">
      <mc:Choice Requires="x14">
        <control shapeId="2067" r:id="rId29" name="Control 19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67" r:id="rId29" name="Control 19"/>
      </mc:Fallback>
    </mc:AlternateContent>
    <mc:AlternateContent xmlns:mc="http://schemas.openxmlformats.org/markup-compatibility/2006">
      <mc:Choice Requires="x14">
        <control shapeId="2068" r:id="rId30" name="Control 20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68" r:id="rId30" name="Control 20"/>
      </mc:Fallback>
    </mc:AlternateContent>
    <mc:AlternateContent xmlns:mc="http://schemas.openxmlformats.org/markup-compatibility/2006">
      <mc:Choice Requires="x14">
        <control shapeId="2069" r:id="rId31" name="Control 21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69" r:id="rId31" name="Control 21"/>
      </mc:Fallback>
    </mc:AlternateContent>
    <mc:AlternateContent xmlns:mc="http://schemas.openxmlformats.org/markup-compatibility/2006">
      <mc:Choice Requires="x14">
        <control shapeId="2070" r:id="rId32" name="Control 22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70" r:id="rId32" name="Control 22"/>
      </mc:Fallback>
    </mc:AlternateContent>
    <mc:AlternateContent xmlns:mc="http://schemas.openxmlformats.org/markup-compatibility/2006">
      <mc:Choice Requires="x14">
        <control shapeId="2071" r:id="rId33" name="Control 23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71" r:id="rId33" name="Control 23"/>
      </mc:Fallback>
    </mc:AlternateContent>
    <mc:AlternateContent xmlns:mc="http://schemas.openxmlformats.org/markup-compatibility/2006">
      <mc:Choice Requires="x14">
        <control shapeId="2072" r:id="rId34" name="Control 24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72" r:id="rId34" name="Control 24"/>
      </mc:Fallback>
    </mc:AlternateContent>
    <mc:AlternateContent xmlns:mc="http://schemas.openxmlformats.org/markup-compatibility/2006">
      <mc:Choice Requires="x14">
        <control shapeId="2073" r:id="rId35" name="Control 25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73" r:id="rId35" name="Control 25"/>
      </mc:Fallback>
    </mc:AlternateContent>
    <mc:AlternateContent xmlns:mc="http://schemas.openxmlformats.org/markup-compatibility/2006">
      <mc:Choice Requires="x14">
        <control shapeId="2074" r:id="rId36" name="Control 26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74" r:id="rId36" name="Control 26"/>
      </mc:Fallback>
    </mc:AlternateContent>
    <mc:AlternateContent xmlns:mc="http://schemas.openxmlformats.org/markup-compatibility/2006">
      <mc:Choice Requires="x14">
        <control shapeId="2075" r:id="rId37" name="Control 27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75" r:id="rId37" name="Control 27"/>
      </mc:Fallback>
    </mc:AlternateContent>
    <mc:AlternateContent xmlns:mc="http://schemas.openxmlformats.org/markup-compatibility/2006">
      <mc:Choice Requires="x14">
        <control shapeId="2076" r:id="rId38" name="Control 28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76" r:id="rId38" name="Control 28"/>
      </mc:Fallback>
    </mc:AlternateContent>
    <mc:AlternateContent xmlns:mc="http://schemas.openxmlformats.org/markup-compatibility/2006">
      <mc:Choice Requires="x14">
        <control shapeId="2077" r:id="rId39" name="Control 29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77" r:id="rId39" name="Control 29"/>
      </mc:Fallback>
    </mc:AlternateContent>
    <mc:AlternateContent xmlns:mc="http://schemas.openxmlformats.org/markup-compatibility/2006">
      <mc:Choice Requires="x14">
        <control shapeId="2078" r:id="rId40" name="Control 30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78" r:id="rId40" name="Control 30"/>
      </mc:Fallback>
    </mc:AlternateContent>
    <mc:AlternateContent xmlns:mc="http://schemas.openxmlformats.org/markup-compatibility/2006">
      <mc:Choice Requires="x14">
        <control shapeId="2079" r:id="rId41" name="Control 31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79" r:id="rId41" name="Control 31"/>
      </mc:Fallback>
    </mc:AlternateContent>
    <mc:AlternateContent xmlns:mc="http://schemas.openxmlformats.org/markup-compatibility/2006">
      <mc:Choice Requires="x14">
        <control shapeId="2080" r:id="rId42" name="Control 32">
          <controlPr defaultSize="0" r:id="rId2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257175</xdr:rowOff>
              </to>
            </anchor>
          </controlPr>
        </control>
      </mc:Choice>
      <mc:Fallback>
        <control shapeId="2080" r:id="rId42" name="Control 32"/>
      </mc:Fallback>
    </mc:AlternateContent>
    <mc:AlternateContent xmlns:mc="http://schemas.openxmlformats.org/markup-compatibility/2006">
      <mc:Choice Requires="x14">
        <control shapeId="2081" r:id="rId43" name="Control 33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81" r:id="rId43" name="Control 33"/>
      </mc:Fallback>
    </mc:AlternateContent>
    <mc:AlternateContent xmlns:mc="http://schemas.openxmlformats.org/markup-compatibility/2006">
      <mc:Choice Requires="x14">
        <control shapeId="2082" r:id="rId45" name="Control 34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82" r:id="rId45" name="Control 34"/>
      </mc:Fallback>
    </mc:AlternateContent>
    <mc:AlternateContent xmlns:mc="http://schemas.openxmlformats.org/markup-compatibility/2006">
      <mc:Choice Requires="x14">
        <control shapeId="2083" r:id="rId46" name="Control 35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83" r:id="rId46" name="Control 35"/>
      </mc:Fallback>
    </mc:AlternateContent>
    <mc:AlternateContent xmlns:mc="http://schemas.openxmlformats.org/markup-compatibility/2006">
      <mc:Choice Requires="x14">
        <control shapeId="2084" r:id="rId47" name="Control 36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84" r:id="rId47" name="Control 36"/>
      </mc:Fallback>
    </mc:AlternateContent>
    <mc:AlternateContent xmlns:mc="http://schemas.openxmlformats.org/markup-compatibility/2006">
      <mc:Choice Requires="x14">
        <control shapeId="2085" r:id="rId48" name="Control 37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85" r:id="rId48" name="Control 37"/>
      </mc:Fallback>
    </mc:AlternateContent>
    <mc:AlternateContent xmlns:mc="http://schemas.openxmlformats.org/markup-compatibility/2006">
      <mc:Choice Requires="x14">
        <control shapeId="2086" r:id="rId49" name="Control 38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86" r:id="rId49" name="Control 38"/>
      </mc:Fallback>
    </mc:AlternateContent>
    <mc:AlternateContent xmlns:mc="http://schemas.openxmlformats.org/markup-compatibility/2006">
      <mc:Choice Requires="x14">
        <control shapeId="2087" r:id="rId50" name="Control 39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87" r:id="rId50" name="Control 39"/>
      </mc:Fallback>
    </mc:AlternateContent>
    <mc:AlternateContent xmlns:mc="http://schemas.openxmlformats.org/markup-compatibility/2006">
      <mc:Choice Requires="x14">
        <control shapeId="2088" r:id="rId51" name="Control 40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88" r:id="rId51" name="Control 40"/>
      </mc:Fallback>
    </mc:AlternateContent>
    <mc:AlternateContent xmlns:mc="http://schemas.openxmlformats.org/markup-compatibility/2006">
      <mc:Choice Requires="x14">
        <control shapeId="2089" r:id="rId52" name="Control 41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89" r:id="rId52" name="Control 41"/>
      </mc:Fallback>
    </mc:AlternateContent>
    <mc:AlternateContent xmlns:mc="http://schemas.openxmlformats.org/markup-compatibility/2006">
      <mc:Choice Requires="x14">
        <control shapeId="2090" r:id="rId53" name="Control 42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90" r:id="rId53" name="Control 42"/>
      </mc:Fallback>
    </mc:AlternateContent>
    <mc:AlternateContent xmlns:mc="http://schemas.openxmlformats.org/markup-compatibility/2006">
      <mc:Choice Requires="x14">
        <control shapeId="2091" r:id="rId54" name="Control 43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91" r:id="rId54" name="Control 43"/>
      </mc:Fallback>
    </mc:AlternateContent>
    <mc:AlternateContent xmlns:mc="http://schemas.openxmlformats.org/markup-compatibility/2006">
      <mc:Choice Requires="x14">
        <control shapeId="2092" r:id="rId55" name="Control 44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92" r:id="rId55" name="Control 44"/>
      </mc:Fallback>
    </mc:AlternateContent>
    <mc:AlternateContent xmlns:mc="http://schemas.openxmlformats.org/markup-compatibility/2006">
      <mc:Choice Requires="x14">
        <control shapeId="2093" r:id="rId56" name="Control 45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93" r:id="rId56" name="Control 45"/>
      </mc:Fallback>
    </mc:AlternateContent>
    <mc:AlternateContent xmlns:mc="http://schemas.openxmlformats.org/markup-compatibility/2006">
      <mc:Choice Requires="x14">
        <control shapeId="2094" r:id="rId57" name="Control 46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94" r:id="rId57" name="Control 46"/>
      </mc:Fallback>
    </mc:AlternateContent>
    <mc:AlternateContent xmlns:mc="http://schemas.openxmlformats.org/markup-compatibility/2006">
      <mc:Choice Requires="x14">
        <control shapeId="2095" r:id="rId58" name="Control 47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95" r:id="rId58" name="Control 47"/>
      </mc:Fallback>
    </mc:AlternateContent>
    <mc:AlternateContent xmlns:mc="http://schemas.openxmlformats.org/markup-compatibility/2006">
      <mc:Choice Requires="x14">
        <control shapeId="2096" r:id="rId59" name="Control 48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96" r:id="rId59" name="Control 48"/>
      </mc:Fallback>
    </mc:AlternateContent>
    <mc:AlternateContent xmlns:mc="http://schemas.openxmlformats.org/markup-compatibility/2006">
      <mc:Choice Requires="x14">
        <control shapeId="2097" r:id="rId60" name="Control 49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97" r:id="rId60" name="Control 49"/>
      </mc:Fallback>
    </mc:AlternateContent>
    <mc:AlternateContent xmlns:mc="http://schemas.openxmlformats.org/markup-compatibility/2006">
      <mc:Choice Requires="x14">
        <control shapeId="2098" r:id="rId61" name="Control 50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98" r:id="rId61" name="Control 50"/>
      </mc:Fallback>
    </mc:AlternateContent>
    <mc:AlternateContent xmlns:mc="http://schemas.openxmlformats.org/markup-compatibility/2006">
      <mc:Choice Requires="x14">
        <control shapeId="2099" r:id="rId62" name="Control 51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99" r:id="rId62" name="Control 51"/>
      </mc:Fallback>
    </mc:AlternateContent>
    <mc:AlternateContent xmlns:mc="http://schemas.openxmlformats.org/markup-compatibility/2006">
      <mc:Choice Requires="x14">
        <control shapeId="2100" r:id="rId63" name="Control 52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100" r:id="rId63" name="Control 52"/>
      </mc:Fallback>
    </mc:AlternateContent>
    <mc:AlternateContent xmlns:mc="http://schemas.openxmlformats.org/markup-compatibility/2006">
      <mc:Choice Requires="x14">
        <control shapeId="2101" r:id="rId64" name="Control 53">
          <controlPr defaultSize="0" r:id="rId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101" r:id="rId64" name="Control 53"/>
      </mc:Fallback>
    </mc:AlternateContent>
    <mc:AlternateContent xmlns:mc="http://schemas.openxmlformats.org/markup-compatibility/2006">
      <mc:Choice Requires="x14">
        <control shapeId="2102" r:id="rId65" name="Control 54">
          <controlPr defaultSize="0" r:id="rId66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1</xdr:col>
                <xdr:colOff>304800</xdr:colOff>
                <xdr:row>48</xdr:row>
                <xdr:rowOff>38100</xdr:rowOff>
              </to>
            </anchor>
          </controlPr>
        </control>
      </mc:Choice>
      <mc:Fallback>
        <control shapeId="2102" r:id="rId65" name="Control 5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B337-3626-4D25-9460-FB65355D1A2A}">
  <dimension ref="A1:B6"/>
  <sheetViews>
    <sheetView workbookViewId="0">
      <selection activeCell="B3" sqref="B3"/>
    </sheetView>
  </sheetViews>
  <sheetFormatPr defaultRowHeight="15"/>
  <cols>
    <col min="2" max="2" width="29.7109375" style="158" bestFit="1" customWidth="1"/>
  </cols>
  <sheetData>
    <row r="1" spans="1:2">
      <c r="A1">
        <v>1748</v>
      </c>
    </row>
    <row r="2" spans="1:2">
      <c r="A2">
        <v>1793</v>
      </c>
    </row>
    <row r="3" spans="1:2">
      <c r="A3">
        <v>1796</v>
      </c>
      <c r="B3" s="158" t="s">
        <v>217</v>
      </c>
    </row>
    <row r="4" spans="1:2">
      <c r="A4">
        <v>1887</v>
      </c>
    </row>
    <row r="5" spans="1:2">
      <c r="A5">
        <v>1937</v>
      </c>
    </row>
    <row r="6" spans="1:2">
      <c r="A6">
        <v>1823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B0AF-A88A-420E-8F59-3349CB1D0955}">
  <dimension ref="A1:D10"/>
  <sheetViews>
    <sheetView workbookViewId="0">
      <selection activeCell="C4" sqref="C4:C5"/>
    </sheetView>
  </sheetViews>
  <sheetFormatPr defaultRowHeight="15"/>
  <cols>
    <col min="1" max="1" width="41.140625" bestFit="1" customWidth="1"/>
    <col min="2" max="2" width="8" bestFit="1" customWidth="1"/>
    <col min="3" max="3" width="8.140625" bestFit="1" customWidth="1"/>
  </cols>
  <sheetData>
    <row r="1" spans="1:4">
      <c r="A1" t="s">
        <v>187</v>
      </c>
    </row>
    <row r="2" spans="1:4">
      <c r="A2" t="s">
        <v>12</v>
      </c>
      <c r="B2" t="s">
        <v>188</v>
      </c>
      <c r="C2" t="s">
        <v>189</v>
      </c>
    </row>
    <row r="3" spans="1:4">
      <c r="A3" t="s">
        <v>190</v>
      </c>
      <c r="B3">
        <v>14</v>
      </c>
      <c r="C3">
        <v>113200</v>
      </c>
      <c r="D3">
        <v>14</v>
      </c>
    </row>
    <row r="4" spans="1:4">
      <c r="A4" t="s">
        <v>192</v>
      </c>
      <c r="B4">
        <v>5</v>
      </c>
      <c r="C4">
        <v>41000</v>
      </c>
      <c r="D4">
        <v>5</v>
      </c>
    </row>
    <row r="5" spans="1:4">
      <c r="A5" t="s">
        <v>191</v>
      </c>
      <c r="B5">
        <v>3</v>
      </c>
      <c r="C5">
        <v>29500</v>
      </c>
      <c r="D5">
        <v>3</v>
      </c>
    </row>
    <row r="6" spans="1:4">
      <c r="A6" t="s">
        <v>218</v>
      </c>
      <c r="B6">
        <v>4</v>
      </c>
      <c r="C6">
        <v>33500</v>
      </c>
      <c r="D6">
        <v>4</v>
      </c>
    </row>
    <row r="7" spans="1:4">
      <c r="A7" t="s">
        <v>193</v>
      </c>
      <c r="B7">
        <v>1</v>
      </c>
      <c r="C7">
        <v>8500</v>
      </c>
      <c r="D7">
        <v>1</v>
      </c>
    </row>
    <row r="8" spans="1:4">
      <c r="A8" t="s">
        <v>195</v>
      </c>
      <c r="B8">
        <v>14</v>
      </c>
      <c r="C8">
        <v>3290</v>
      </c>
    </row>
    <row r="9" spans="1:4">
      <c r="A9" t="s">
        <v>197</v>
      </c>
      <c r="B9" t="s">
        <v>219</v>
      </c>
      <c r="C9">
        <v>109210</v>
      </c>
    </row>
    <row r="10" spans="1:4">
      <c r="A10" t="s">
        <v>199</v>
      </c>
      <c r="C10">
        <v>70500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D31B-BAB9-4C6E-88C2-99E0509A367B}">
  <dimension ref="A1:B10"/>
  <sheetViews>
    <sheetView workbookViewId="0">
      <selection activeCell="D1" sqref="D1"/>
    </sheetView>
  </sheetViews>
  <sheetFormatPr defaultRowHeight="15"/>
  <cols>
    <col min="2" max="2" width="11.7109375" bestFit="1" customWidth="1"/>
  </cols>
  <sheetData>
    <row r="1" spans="1:2">
      <c r="A1">
        <v>37</v>
      </c>
      <c r="B1">
        <v>90</v>
      </c>
    </row>
    <row r="2" spans="1:2">
      <c r="B2">
        <v>86</v>
      </c>
    </row>
    <row r="3" spans="1:2">
      <c r="B3">
        <v>84</v>
      </c>
    </row>
    <row r="4" spans="1:2">
      <c r="B4">
        <v>82</v>
      </c>
    </row>
    <row r="5" spans="1:2">
      <c r="B5">
        <v>80</v>
      </c>
    </row>
    <row r="6" spans="1:2">
      <c r="B6">
        <v>78</v>
      </c>
    </row>
    <row r="7" spans="1:2">
      <c r="B7">
        <v>76</v>
      </c>
    </row>
    <row r="8" spans="1:2">
      <c r="B8">
        <v>74</v>
      </c>
    </row>
    <row r="9" spans="1:2">
      <c r="B9">
        <v>68</v>
      </c>
    </row>
    <row r="10" spans="1:2">
      <c r="B10" t="s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B5D8-EFA6-4CCB-9B40-37AB496BEAAA}">
  <dimension ref="A1:D3"/>
  <sheetViews>
    <sheetView workbookViewId="0">
      <selection activeCell="B6" sqref="B6"/>
    </sheetView>
  </sheetViews>
  <sheetFormatPr defaultRowHeight="15"/>
  <sheetData>
    <row r="1" spans="1:4">
      <c r="A1">
        <v>40</v>
      </c>
      <c r="B1">
        <v>10500</v>
      </c>
      <c r="C1">
        <v>0</v>
      </c>
      <c r="D1">
        <f t="shared" ref="D1:D2" si="0">B1-C1</f>
        <v>10500</v>
      </c>
    </row>
    <row r="2" spans="1:4">
      <c r="A2">
        <v>45</v>
      </c>
      <c r="B2">
        <v>8500</v>
      </c>
      <c r="C2">
        <v>0</v>
      </c>
    </row>
    <row r="3" spans="1:4">
      <c r="A3">
        <v>122</v>
      </c>
      <c r="B3">
        <v>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A43A-C893-4C78-9C34-757A60CFEEA8}">
  <dimension ref="A1:N47"/>
  <sheetViews>
    <sheetView tabSelected="1" topLeftCell="A29" workbookViewId="0">
      <selection activeCell="R8" sqref="R8"/>
    </sheetView>
  </sheetViews>
  <sheetFormatPr defaultRowHeight="15"/>
  <cols>
    <col min="11" max="11" width="9.5703125" style="182" bestFit="1" customWidth="1"/>
  </cols>
  <sheetData>
    <row r="1" spans="1:14">
      <c r="A1" t="s">
        <v>220</v>
      </c>
    </row>
    <row r="3" spans="1:14">
      <c r="A3" t="s">
        <v>221</v>
      </c>
      <c r="C3" t="s">
        <v>222</v>
      </c>
      <c r="D3" t="s">
        <v>223</v>
      </c>
      <c r="E3" t="s">
        <v>224</v>
      </c>
      <c r="F3">
        <v>200919</v>
      </c>
      <c r="G3" t="s">
        <v>225</v>
      </c>
      <c r="H3" s="180">
        <v>45537</v>
      </c>
      <c r="I3" t="s">
        <v>226</v>
      </c>
      <c r="J3" t="s">
        <v>227</v>
      </c>
    </row>
    <row r="4" spans="1:14">
      <c r="A4" t="s">
        <v>228</v>
      </c>
      <c r="B4" t="s">
        <v>10</v>
      </c>
      <c r="C4" t="s">
        <v>9</v>
      </c>
      <c r="D4" t="s">
        <v>14</v>
      </c>
      <c r="E4" t="s">
        <v>16</v>
      </c>
      <c r="F4" t="s">
        <v>226</v>
      </c>
      <c r="G4" t="s">
        <v>229</v>
      </c>
      <c r="H4" t="s">
        <v>230</v>
      </c>
      <c r="I4" t="s">
        <v>231</v>
      </c>
      <c r="J4" t="s">
        <v>232</v>
      </c>
      <c r="K4" s="182" t="s">
        <v>233</v>
      </c>
      <c r="L4" t="s">
        <v>234</v>
      </c>
      <c r="M4" t="s">
        <v>235</v>
      </c>
      <c r="N4" t="s">
        <v>236</v>
      </c>
    </row>
    <row r="5" spans="1:14">
      <c r="A5">
        <v>1</v>
      </c>
      <c r="B5">
        <v>1602</v>
      </c>
      <c r="C5" t="s">
        <v>237</v>
      </c>
      <c r="D5" t="s">
        <v>238</v>
      </c>
      <c r="E5" t="s">
        <v>239</v>
      </c>
      <c r="F5" t="s">
        <v>227</v>
      </c>
      <c r="G5" t="s">
        <v>24</v>
      </c>
      <c r="H5">
        <v>3500</v>
      </c>
      <c r="I5">
        <v>225.03</v>
      </c>
      <c r="J5">
        <v>0</v>
      </c>
      <c r="K5" s="181">
        <v>3274.97</v>
      </c>
      <c r="L5">
        <v>300</v>
      </c>
      <c r="M5" t="s">
        <v>20</v>
      </c>
      <c r="N5" t="s">
        <v>240</v>
      </c>
    </row>
    <row r="6" spans="1:14">
      <c r="A6">
        <v>2</v>
      </c>
      <c r="B6">
        <v>1601</v>
      </c>
      <c r="C6" t="s">
        <v>241</v>
      </c>
      <c r="D6" t="s">
        <v>238</v>
      </c>
      <c r="E6" t="s">
        <v>242</v>
      </c>
      <c r="F6" t="s">
        <v>227</v>
      </c>
      <c r="G6" t="s">
        <v>24</v>
      </c>
      <c r="H6">
        <v>8500</v>
      </c>
      <c r="I6">
        <v>225.03</v>
      </c>
      <c r="J6">
        <v>0</v>
      </c>
      <c r="K6" s="181">
        <v>8274.9699999999993</v>
      </c>
      <c r="L6">
        <v>500</v>
      </c>
      <c r="M6" t="s">
        <v>20</v>
      </c>
      <c r="N6" t="s">
        <v>240</v>
      </c>
    </row>
    <row r="7" spans="1:14">
      <c r="A7">
        <v>3</v>
      </c>
      <c r="B7">
        <v>1586</v>
      </c>
      <c r="C7" t="s">
        <v>243</v>
      </c>
      <c r="D7" t="s">
        <v>244</v>
      </c>
      <c r="E7" t="s">
        <v>245</v>
      </c>
      <c r="F7" t="s">
        <v>227</v>
      </c>
      <c r="G7" t="s">
        <v>24</v>
      </c>
      <c r="H7">
        <v>12000</v>
      </c>
      <c r="I7">
        <v>425.03</v>
      </c>
      <c r="J7">
        <v>0</v>
      </c>
      <c r="K7" s="181">
        <v>11574.97</v>
      </c>
      <c r="L7">
        <v>600</v>
      </c>
      <c r="M7" t="s">
        <v>20</v>
      </c>
      <c r="N7" t="s">
        <v>240</v>
      </c>
    </row>
    <row r="8" spans="1:14">
      <c r="A8">
        <v>4</v>
      </c>
      <c r="B8">
        <v>1585</v>
      </c>
      <c r="C8" t="s">
        <v>246</v>
      </c>
      <c r="D8" t="s">
        <v>244</v>
      </c>
      <c r="E8" t="s">
        <v>247</v>
      </c>
      <c r="F8" t="s">
        <v>227</v>
      </c>
      <c r="G8" t="s">
        <v>24</v>
      </c>
      <c r="H8">
        <v>5000</v>
      </c>
      <c r="I8">
        <v>225.03</v>
      </c>
      <c r="J8">
        <v>0</v>
      </c>
      <c r="K8" s="181">
        <v>4774.97</v>
      </c>
      <c r="L8">
        <v>500</v>
      </c>
      <c r="M8" t="s">
        <v>20</v>
      </c>
      <c r="N8" t="s">
        <v>240</v>
      </c>
    </row>
    <row r="9" spans="1:14">
      <c r="A9">
        <v>5</v>
      </c>
      <c r="B9">
        <v>1603</v>
      </c>
      <c r="C9" t="s">
        <v>248</v>
      </c>
      <c r="D9" t="s">
        <v>238</v>
      </c>
      <c r="E9" t="s">
        <v>249</v>
      </c>
      <c r="F9" t="s">
        <v>227</v>
      </c>
      <c r="G9" t="s">
        <v>24</v>
      </c>
      <c r="H9">
        <v>10500</v>
      </c>
      <c r="I9">
        <v>455.03</v>
      </c>
      <c r="J9">
        <v>0</v>
      </c>
      <c r="K9" s="181">
        <v>10044.969999999999</v>
      </c>
      <c r="L9">
        <v>500</v>
      </c>
      <c r="M9" t="s">
        <v>20</v>
      </c>
      <c r="N9" t="s">
        <v>240</v>
      </c>
    </row>
    <row r="10" spans="1:14">
      <c r="A10">
        <v>6</v>
      </c>
      <c r="B10">
        <v>1433</v>
      </c>
      <c r="C10" t="s">
        <v>250</v>
      </c>
      <c r="D10" t="s">
        <v>251</v>
      </c>
      <c r="E10" t="s">
        <v>252</v>
      </c>
      <c r="F10" t="s">
        <v>227</v>
      </c>
      <c r="G10" t="s">
        <v>24</v>
      </c>
      <c r="H10">
        <v>8500</v>
      </c>
      <c r="I10">
        <v>255.03</v>
      </c>
      <c r="J10">
        <v>0</v>
      </c>
      <c r="K10" s="181">
        <v>-255.03</v>
      </c>
      <c r="L10">
        <v>600</v>
      </c>
      <c r="M10" t="s">
        <v>253</v>
      </c>
      <c r="N10" t="s">
        <v>254</v>
      </c>
    </row>
    <row r="11" spans="1:14">
      <c r="A11">
        <v>7</v>
      </c>
      <c r="B11">
        <v>1446</v>
      </c>
      <c r="C11" t="s">
        <v>255</v>
      </c>
      <c r="D11" s="180">
        <v>45323</v>
      </c>
      <c r="E11" t="s">
        <v>256</v>
      </c>
      <c r="F11" t="s">
        <v>227</v>
      </c>
      <c r="G11" t="s">
        <v>24</v>
      </c>
      <c r="H11">
        <v>8500</v>
      </c>
      <c r="I11">
        <v>255.03</v>
      </c>
      <c r="J11">
        <v>0</v>
      </c>
      <c r="K11" s="181">
        <v>-255.03</v>
      </c>
      <c r="L11">
        <v>700</v>
      </c>
      <c r="M11" t="s">
        <v>253</v>
      </c>
      <c r="N11" t="s">
        <v>257</v>
      </c>
    </row>
    <row r="12" spans="1:14">
      <c r="A12">
        <v>8</v>
      </c>
      <c r="B12">
        <v>1468</v>
      </c>
      <c r="C12" t="s">
        <v>258</v>
      </c>
      <c r="D12" s="180">
        <v>45505</v>
      </c>
      <c r="E12" t="s">
        <v>259</v>
      </c>
      <c r="F12" t="s">
        <v>227</v>
      </c>
      <c r="G12" t="s">
        <v>24</v>
      </c>
      <c r="H12">
        <v>8500</v>
      </c>
      <c r="I12">
        <v>255.03</v>
      </c>
      <c r="J12">
        <v>0</v>
      </c>
      <c r="K12" s="181">
        <v>-255.03</v>
      </c>
      <c r="L12">
        <v>0</v>
      </c>
      <c r="M12" t="s">
        <v>253</v>
      </c>
      <c r="N12" t="s">
        <v>257</v>
      </c>
    </row>
    <row r="13" spans="1:14">
      <c r="A13">
        <v>9</v>
      </c>
      <c r="B13">
        <v>1471</v>
      </c>
      <c r="C13" t="s">
        <v>260</v>
      </c>
      <c r="D13" s="180">
        <v>45566</v>
      </c>
      <c r="E13" t="s">
        <v>261</v>
      </c>
      <c r="F13" t="s">
        <v>227</v>
      </c>
      <c r="G13" t="s">
        <v>24</v>
      </c>
      <c r="H13">
        <v>8500</v>
      </c>
      <c r="I13">
        <v>225.03</v>
      </c>
      <c r="J13">
        <v>0</v>
      </c>
      <c r="K13" s="181">
        <v>-225.03</v>
      </c>
      <c r="L13">
        <v>400</v>
      </c>
      <c r="M13" t="s">
        <v>253</v>
      </c>
      <c r="N13" t="s">
        <v>257</v>
      </c>
    </row>
    <row r="14" spans="1:14">
      <c r="A14">
        <v>10</v>
      </c>
      <c r="B14">
        <v>1480</v>
      </c>
      <c r="C14" t="s">
        <v>262</v>
      </c>
      <c r="D14" s="180">
        <v>45566</v>
      </c>
      <c r="E14" t="s">
        <v>263</v>
      </c>
      <c r="F14" t="s">
        <v>227</v>
      </c>
      <c r="G14" t="s">
        <v>24</v>
      </c>
      <c r="H14">
        <v>8500</v>
      </c>
      <c r="I14">
        <v>225.03</v>
      </c>
      <c r="J14">
        <v>0</v>
      </c>
      <c r="K14" s="181">
        <v>-225.03</v>
      </c>
      <c r="L14">
        <v>650</v>
      </c>
      <c r="M14" t="s">
        <v>253</v>
      </c>
      <c r="N14" t="s">
        <v>257</v>
      </c>
    </row>
    <row r="15" spans="1:14">
      <c r="A15">
        <v>11</v>
      </c>
      <c r="B15">
        <v>1551</v>
      </c>
      <c r="C15" t="s">
        <v>264</v>
      </c>
      <c r="D15" t="s">
        <v>265</v>
      </c>
      <c r="E15" t="s">
        <v>73</v>
      </c>
      <c r="F15" t="s">
        <v>227</v>
      </c>
      <c r="G15" t="s">
        <v>266</v>
      </c>
      <c r="H15">
        <v>18500</v>
      </c>
      <c r="I15">
        <v>315.02999999999997</v>
      </c>
      <c r="J15">
        <v>0</v>
      </c>
      <c r="K15" s="181">
        <v>-315.02999999999997</v>
      </c>
      <c r="L15">
        <v>800</v>
      </c>
      <c r="M15" t="s">
        <v>253</v>
      </c>
      <c r="N15" t="s">
        <v>257</v>
      </c>
    </row>
    <row r="16" spans="1:14">
      <c r="A16">
        <v>12</v>
      </c>
      <c r="B16">
        <v>1517</v>
      </c>
      <c r="C16" t="s">
        <v>267</v>
      </c>
      <c r="D16" t="s">
        <v>268</v>
      </c>
      <c r="E16" t="s">
        <v>269</v>
      </c>
      <c r="F16" t="s">
        <v>227</v>
      </c>
      <c r="G16" t="s">
        <v>24</v>
      </c>
      <c r="H16">
        <v>6500</v>
      </c>
      <c r="I16">
        <v>225.03</v>
      </c>
      <c r="J16">
        <v>0</v>
      </c>
      <c r="K16" s="181">
        <v>-225.03</v>
      </c>
      <c r="L16">
        <v>500</v>
      </c>
      <c r="M16" t="s">
        <v>253</v>
      </c>
      <c r="N16" t="s">
        <v>257</v>
      </c>
    </row>
    <row r="17" spans="1:14">
      <c r="A17">
        <v>13</v>
      </c>
      <c r="B17">
        <v>1514</v>
      </c>
      <c r="C17" t="s">
        <v>270</v>
      </c>
      <c r="D17" t="s">
        <v>271</v>
      </c>
      <c r="E17" t="s">
        <v>272</v>
      </c>
      <c r="F17" t="s">
        <v>227</v>
      </c>
      <c r="G17" t="s">
        <v>24</v>
      </c>
      <c r="H17">
        <v>8500</v>
      </c>
      <c r="I17">
        <v>225.03</v>
      </c>
      <c r="J17">
        <v>0</v>
      </c>
      <c r="K17" s="181">
        <v>8274.9699999999993</v>
      </c>
      <c r="L17">
        <v>500</v>
      </c>
      <c r="M17" t="s">
        <v>20</v>
      </c>
      <c r="N17" t="s">
        <v>240</v>
      </c>
    </row>
    <row r="18" spans="1:14">
      <c r="A18">
        <v>14</v>
      </c>
      <c r="B18">
        <v>1515</v>
      </c>
      <c r="C18" t="s">
        <v>273</v>
      </c>
      <c r="D18" t="s">
        <v>271</v>
      </c>
      <c r="E18" t="s">
        <v>133</v>
      </c>
      <c r="F18" t="s">
        <v>227</v>
      </c>
      <c r="G18" t="s">
        <v>24</v>
      </c>
      <c r="H18">
        <v>4000</v>
      </c>
      <c r="I18">
        <v>225.03</v>
      </c>
      <c r="J18">
        <v>0</v>
      </c>
      <c r="K18" s="181">
        <v>3774.97</v>
      </c>
      <c r="L18">
        <v>500</v>
      </c>
      <c r="M18" t="s">
        <v>20</v>
      </c>
      <c r="N18" t="s">
        <v>240</v>
      </c>
    </row>
    <row r="19" spans="1:14">
      <c r="A19">
        <v>15</v>
      </c>
      <c r="B19">
        <v>1516</v>
      </c>
      <c r="C19" t="s">
        <v>274</v>
      </c>
      <c r="D19" t="s">
        <v>271</v>
      </c>
      <c r="E19" t="s">
        <v>275</v>
      </c>
      <c r="F19" t="s">
        <v>227</v>
      </c>
      <c r="G19" t="s">
        <v>24</v>
      </c>
      <c r="H19">
        <v>8500</v>
      </c>
      <c r="I19">
        <v>225.03</v>
      </c>
      <c r="J19">
        <v>0</v>
      </c>
      <c r="K19" s="181">
        <v>-225.03</v>
      </c>
      <c r="L19">
        <v>500</v>
      </c>
      <c r="M19" t="s">
        <v>253</v>
      </c>
      <c r="N19" t="s">
        <v>257</v>
      </c>
    </row>
    <row r="20" spans="1:14">
      <c r="A20">
        <v>16</v>
      </c>
      <c r="B20">
        <v>1518</v>
      </c>
      <c r="C20" t="s">
        <v>276</v>
      </c>
      <c r="D20" t="s">
        <v>268</v>
      </c>
      <c r="E20" t="s">
        <v>38</v>
      </c>
      <c r="F20" t="s">
        <v>227</v>
      </c>
      <c r="G20" t="s">
        <v>24</v>
      </c>
      <c r="H20">
        <v>6500</v>
      </c>
      <c r="I20">
        <v>225.03</v>
      </c>
      <c r="J20">
        <v>0</v>
      </c>
      <c r="K20" s="181">
        <v>-225.03</v>
      </c>
      <c r="L20">
        <v>0</v>
      </c>
      <c r="M20" t="s">
        <v>253</v>
      </c>
      <c r="N20" t="s">
        <v>257</v>
      </c>
    </row>
    <row r="21" spans="1:14">
      <c r="A21">
        <v>17</v>
      </c>
      <c r="B21">
        <v>1519</v>
      </c>
      <c r="C21" t="s">
        <v>277</v>
      </c>
      <c r="D21" t="s">
        <v>268</v>
      </c>
      <c r="E21" t="s">
        <v>278</v>
      </c>
      <c r="F21" t="s">
        <v>227</v>
      </c>
      <c r="G21" t="s">
        <v>24</v>
      </c>
      <c r="H21">
        <v>8500</v>
      </c>
      <c r="I21">
        <v>225.03</v>
      </c>
      <c r="J21">
        <v>0</v>
      </c>
      <c r="K21" s="181">
        <v>8274.9699999999993</v>
      </c>
      <c r="L21">
        <v>500</v>
      </c>
      <c r="M21" t="s">
        <v>20</v>
      </c>
      <c r="N21" t="s">
        <v>240</v>
      </c>
    </row>
    <row r="22" spans="1:14">
      <c r="A22">
        <v>18</v>
      </c>
      <c r="B22">
        <v>1521</v>
      </c>
      <c r="C22" t="s">
        <v>279</v>
      </c>
      <c r="D22" t="s">
        <v>268</v>
      </c>
      <c r="E22" t="s">
        <v>280</v>
      </c>
      <c r="F22" t="s">
        <v>227</v>
      </c>
      <c r="G22" t="s">
        <v>24</v>
      </c>
      <c r="H22">
        <v>8500</v>
      </c>
      <c r="I22">
        <v>225.03</v>
      </c>
      <c r="J22">
        <v>0</v>
      </c>
      <c r="K22" s="181">
        <v>-225.03</v>
      </c>
      <c r="L22">
        <v>500</v>
      </c>
      <c r="M22" t="s">
        <v>253</v>
      </c>
      <c r="N22" t="s">
        <v>257</v>
      </c>
    </row>
    <row r="23" spans="1:14">
      <c r="A23">
        <v>19</v>
      </c>
      <c r="B23">
        <v>1581</v>
      </c>
      <c r="C23" t="s">
        <v>281</v>
      </c>
      <c r="D23" t="s">
        <v>282</v>
      </c>
      <c r="E23" t="s">
        <v>239</v>
      </c>
      <c r="F23" t="s">
        <v>227</v>
      </c>
      <c r="G23" t="s">
        <v>24</v>
      </c>
      <c r="H23">
        <v>8500</v>
      </c>
      <c r="I23">
        <v>225.03</v>
      </c>
      <c r="J23">
        <v>0</v>
      </c>
      <c r="K23" s="181">
        <v>8274.9699999999993</v>
      </c>
      <c r="L23">
        <v>500</v>
      </c>
      <c r="M23" t="s">
        <v>20</v>
      </c>
      <c r="N23" t="s">
        <v>240</v>
      </c>
    </row>
    <row r="24" spans="1:14">
      <c r="A24">
        <v>20</v>
      </c>
      <c r="B24">
        <v>1529</v>
      </c>
      <c r="C24" t="s">
        <v>283</v>
      </c>
      <c r="D24" t="s">
        <v>284</v>
      </c>
      <c r="E24" t="s">
        <v>285</v>
      </c>
      <c r="F24" t="s">
        <v>227</v>
      </c>
      <c r="G24" t="s">
        <v>24</v>
      </c>
      <c r="H24">
        <v>15500</v>
      </c>
      <c r="I24">
        <v>425.03</v>
      </c>
      <c r="J24">
        <v>0</v>
      </c>
      <c r="K24" s="181">
        <v>15074.97</v>
      </c>
      <c r="L24">
        <v>500</v>
      </c>
      <c r="M24" t="s">
        <v>20</v>
      </c>
      <c r="N24" t="s">
        <v>240</v>
      </c>
    </row>
    <row r="25" spans="1:14">
      <c r="A25">
        <v>21</v>
      </c>
      <c r="B25">
        <v>1530</v>
      </c>
      <c r="C25" t="s">
        <v>286</v>
      </c>
      <c r="D25" t="s">
        <v>284</v>
      </c>
      <c r="E25" t="s">
        <v>287</v>
      </c>
      <c r="F25" t="s">
        <v>227</v>
      </c>
      <c r="G25" t="s">
        <v>24</v>
      </c>
      <c r="H25">
        <v>8500</v>
      </c>
      <c r="I25">
        <v>255.03</v>
      </c>
      <c r="J25">
        <v>0</v>
      </c>
      <c r="K25" s="181">
        <v>8244.9699999999993</v>
      </c>
      <c r="L25">
        <v>500</v>
      </c>
      <c r="M25" t="s">
        <v>20</v>
      </c>
      <c r="N25" t="s">
        <v>240</v>
      </c>
    </row>
    <row r="26" spans="1:14">
      <c r="A26">
        <v>22</v>
      </c>
      <c r="B26">
        <v>1532</v>
      </c>
      <c r="C26" t="s">
        <v>288</v>
      </c>
      <c r="D26" t="s">
        <v>284</v>
      </c>
      <c r="E26" t="s">
        <v>289</v>
      </c>
      <c r="F26" t="s">
        <v>227</v>
      </c>
      <c r="G26" t="s">
        <v>24</v>
      </c>
      <c r="H26">
        <v>12500</v>
      </c>
      <c r="I26">
        <v>455.03</v>
      </c>
      <c r="J26">
        <v>0</v>
      </c>
      <c r="K26" s="181">
        <v>12044.97</v>
      </c>
      <c r="L26">
        <v>500</v>
      </c>
      <c r="M26" t="s">
        <v>20</v>
      </c>
      <c r="N26" t="s">
        <v>240</v>
      </c>
    </row>
    <row r="27" spans="1:14">
      <c r="A27">
        <v>23</v>
      </c>
      <c r="B27">
        <v>1537</v>
      </c>
      <c r="C27" t="s">
        <v>290</v>
      </c>
      <c r="D27" t="s">
        <v>291</v>
      </c>
      <c r="E27" t="s">
        <v>292</v>
      </c>
      <c r="F27" t="s">
        <v>227</v>
      </c>
      <c r="G27" t="s">
        <v>24</v>
      </c>
      <c r="H27">
        <v>10500</v>
      </c>
      <c r="I27">
        <v>455.03</v>
      </c>
      <c r="J27">
        <v>0</v>
      </c>
      <c r="K27" s="181">
        <v>10044.969999999999</v>
      </c>
      <c r="L27">
        <v>500</v>
      </c>
      <c r="M27" t="s">
        <v>20</v>
      </c>
      <c r="N27" t="s">
        <v>240</v>
      </c>
    </row>
    <row r="28" spans="1:14">
      <c r="A28">
        <v>24</v>
      </c>
      <c r="B28">
        <v>1542</v>
      </c>
      <c r="C28" t="s">
        <v>293</v>
      </c>
      <c r="D28" t="s">
        <v>294</v>
      </c>
      <c r="E28" t="s">
        <v>87</v>
      </c>
      <c r="F28" t="s">
        <v>227</v>
      </c>
      <c r="G28" t="s">
        <v>24</v>
      </c>
      <c r="H28">
        <v>5500</v>
      </c>
      <c r="I28">
        <v>225.03</v>
      </c>
      <c r="J28">
        <v>0</v>
      </c>
      <c r="K28" s="181">
        <v>5274.97</v>
      </c>
      <c r="L28">
        <v>500</v>
      </c>
      <c r="M28" t="s">
        <v>20</v>
      </c>
      <c r="N28" t="s">
        <v>240</v>
      </c>
    </row>
    <row r="29" spans="1:14">
      <c r="A29">
        <v>25</v>
      </c>
      <c r="B29">
        <v>1550</v>
      </c>
      <c r="C29" t="s">
        <v>295</v>
      </c>
      <c r="D29" t="s">
        <v>265</v>
      </c>
      <c r="E29" t="s">
        <v>296</v>
      </c>
      <c r="F29" t="s">
        <v>227</v>
      </c>
      <c r="G29" t="s">
        <v>24</v>
      </c>
      <c r="H29">
        <v>6500</v>
      </c>
      <c r="I29">
        <v>225.03</v>
      </c>
      <c r="J29">
        <v>0</v>
      </c>
      <c r="K29" s="181">
        <v>6274.97</v>
      </c>
      <c r="L29">
        <v>500</v>
      </c>
      <c r="M29" t="s">
        <v>20</v>
      </c>
      <c r="N29" t="s">
        <v>240</v>
      </c>
    </row>
    <row r="30" spans="1:14">
      <c r="A30">
        <v>26</v>
      </c>
      <c r="B30">
        <v>1674</v>
      </c>
      <c r="C30" t="s">
        <v>297</v>
      </c>
      <c r="D30" t="s">
        <v>298</v>
      </c>
      <c r="E30" t="s">
        <v>299</v>
      </c>
      <c r="F30" t="s">
        <v>227</v>
      </c>
      <c r="G30" t="s">
        <v>24</v>
      </c>
      <c r="H30">
        <v>8500</v>
      </c>
      <c r="I30">
        <v>225.03</v>
      </c>
      <c r="J30">
        <v>0</v>
      </c>
      <c r="K30" s="181">
        <v>8274.9699999999993</v>
      </c>
      <c r="L30">
        <v>500</v>
      </c>
      <c r="M30" t="s">
        <v>20</v>
      </c>
      <c r="N30" t="s">
        <v>240</v>
      </c>
    </row>
    <row r="31" spans="1:14">
      <c r="A31">
        <v>27</v>
      </c>
      <c r="B31">
        <v>1671</v>
      </c>
      <c r="C31" t="s">
        <v>300</v>
      </c>
      <c r="D31" t="s">
        <v>301</v>
      </c>
      <c r="E31" t="s">
        <v>302</v>
      </c>
      <c r="F31" t="s">
        <v>227</v>
      </c>
      <c r="G31" t="s">
        <v>24</v>
      </c>
      <c r="H31">
        <v>8500</v>
      </c>
      <c r="I31">
        <v>225.03</v>
      </c>
      <c r="J31">
        <v>0</v>
      </c>
      <c r="K31" s="181">
        <v>8274.9699999999993</v>
      </c>
      <c r="L31">
        <v>500</v>
      </c>
      <c r="M31" t="s">
        <v>20</v>
      </c>
      <c r="N31" t="s">
        <v>240</v>
      </c>
    </row>
    <row r="32" spans="1:14">
      <c r="A32">
        <v>28</v>
      </c>
      <c r="B32">
        <v>1684</v>
      </c>
      <c r="C32" t="s">
        <v>303</v>
      </c>
      <c r="D32" t="s">
        <v>304</v>
      </c>
      <c r="E32" t="s">
        <v>305</v>
      </c>
      <c r="F32" t="s">
        <v>227</v>
      </c>
      <c r="G32" t="s">
        <v>24</v>
      </c>
      <c r="H32">
        <v>10000</v>
      </c>
      <c r="I32">
        <v>255.03</v>
      </c>
      <c r="J32">
        <v>0</v>
      </c>
      <c r="K32" s="181">
        <v>9744.9699999999993</v>
      </c>
      <c r="L32">
        <v>500</v>
      </c>
      <c r="M32" t="s">
        <v>20</v>
      </c>
      <c r="N32" t="s">
        <v>240</v>
      </c>
    </row>
    <row r="33" spans="1:14">
      <c r="A33">
        <v>29</v>
      </c>
      <c r="B33">
        <v>1685</v>
      </c>
      <c r="C33" t="s">
        <v>306</v>
      </c>
      <c r="D33" t="s">
        <v>304</v>
      </c>
      <c r="E33" t="s">
        <v>307</v>
      </c>
      <c r="F33" t="s">
        <v>227</v>
      </c>
      <c r="G33" t="s">
        <v>24</v>
      </c>
      <c r="H33">
        <v>12500</v>
      </c>
      <c r="I33">
        <v>425.03</v>
      </c>
      <c r="J33">
        <v>0</v>
      </c>
      <c r="K33" s="181">
        <v>12074.97</v>
      </c>
      <c r="L33">
        <v>800</v>
      </c>
      <c r="M33" t="s">
        <v>20</v>
      </c>
      <c r="N33" t="s">
        <v>240</v>
      </c>
    </row>
    <row r="34" spans="1:14">
      <c r="A34">
        <v>30</v>
      </c>
      <c r="B34">
        <v>1691</v>
      </c>
      <c r="C34" t="s">
        <v>308</v>
      </c>
      <c r="D34" t="s">
        <v>309</v>
      </c>
      <c r="E34" t="s">
        <v>310</v>
      </c>
      <c r="F34" t="s">
        <v>227</v>
      </c>
      <c r="G34" t="s">
        <v>24</v>
      </c>
      <c r="H34">
        <v>15500</v>
      </c>
      <c r="I34">
        <v>455.03</v>
      </c>
      <c r="J34">
        <v>0</v>
      </c>
      <c r="K34" s="181">
        <v>15044.97</v>
      </c>
      <c r="L34">
        <v>800</v>
      </c>
      <c r="M34" t="s">
        <v>20</v>
      </c>
      <c r="N34" t="s">
        <v>240</v>
      </c>
    </row>
    <row r="35" spans="1:14">
      <c r="A35">
        <v>31</v>
      </c>
      <c r="B35">
        <v>1692</v>
      </c>
      <c r="C35" t="s">
        <v>311</v>
      </c>
      <c r="D35" t="s">
        <v>309</v>
      </c>
      <c r="E35" t="s">
        <v>87</v>
      </c>
      <c r="F35" t="s">
        <v>227</v>
      </c>
      <c r="G35" t="s">
        <v>24</v>
      </c>
      <c r="H35">
        <v>8500</v>
      </c>
      <c r="I35">
        <v>225.03</v>
      </c>
      <c r="J35">
        <v>0</v>
      </c>
      <c r="K35" s="181">
        <v>8274.9699999999993</v>
      </c>
      <c r="L35">
        <v>500</v>
      </c>
      <c r="M35" t="s">
        <v>20</v>
      </c>
      <c r="N35" t="s">
        <v>240</v>
      </c>
    </row>
    <row r="36" spans="1:14">
      <c r="A36">
        <v>32</v>
      </c>
      <c r="B36">
        <v>1694</v>
      </c>
      <c r="C36" t="s">
        <v>312</v>
      </c>
      <c r="D36" t="s">
        <v>309</v>
      </c>
      <c r="E36" t="s">
        <v>313</v>
      </c>
      <c r="F36" t="s">
        <v>227</v>
      </c>
      <c r="G36" t="s">
        <v>24</v>
      </c>
      <c r="H36">
        <v>10500</v>
      </c>
      <c r="I36">
        <v>455.03</v>
      </c>
      <c r="J36">
        <v>0</v>
      </c>
      <c r="K36" s="181">
        <v>10044.969999999999</v>
      </c>
      <c r="L36">
        <v>500</v>
      </c>
      <c r="M36" t="s">
        <v>20</v>
      </c>
      <c r="N36" t="s">
        <v>240</v>
      </c>
    </row>
    <row r="37" spans="1:14">
      <c r="A37">
        <v>33</v>
      </c>
      <c r="B37">
        <v>1770</v>
      </c>
      <c r="C37" t="s">
        <v>314</v>
      </c>
      <c r="D37" s="180">
        <v>45353</v>
      </c>
      <c r="E37" t="s">
        <v>315</v>
      </c>
      <c r="F37" t="s">
        <v>227</v>
      </c>
      <c r="G37" t="s">
        <v>24</v>
      </c>
      <c r="H37">
        <v>8500</v>
      </c>
      <c r="I37">
        <v>225.03</v>
      </c>
      <c r="J37">
        <v>0</v>
      </c>
      <c r="K37" s="181">
        <v>8274.9699999999993</v>
      </c>
      <c r="L37">
        <v>500</v>
      </c>
      <c r="M37" t="s">
        <v>20</v>
      </c>
      <c r="N37" t="s">
        <v>240</v>
      </c>
    </row>
    <row r="38" spans="1:14">
      <c r="A38">
        <v>34</v>
      </c>
      <c r="B38">
        <v>1825</v>
      </c>
      <c r="C38" t="s">
        <v>316</v>
      </c>
      <c r="D38" s="180">
        <v>45475</v>
      </c>
      <c r="E38" t="s">
        <v>317</v>
      </c>
      <c r="F38" t="s">
        <v>227</v>
      </c>
      <c r="G38" t="s">
        <v>24</v>
      </c>
      <c r="H38">
        <v>0</v>
      </c>
      <c r="I38">
        <v>225.03</v>
      </c>
      <c r="J38">
        <v>0</v>
      </c>
      <c r="K38" s="181">
        <v>-225.03</v>
      </c>
      <c r="L38">
        <v>0</v>
      </c>
      <c r="M38" t="s">
        <v>20</v>
      </c>
      <c r="N38" t="s">
        <v>240</v>
      </c>
    </row>
    <row r="39" spans="1:14">
      <c r="A39" t="s">
        <v>318</v>
      </c>
      <c r="H39">
        <v>301500</v>
      </c>
      <c r="I39">
        <v>9641.02</v>
      </c>
      <c r="J39">
        <v>0</v>
      </c>
      <c r="K39" s="182">
        <v>200858.98</v>
      </c>
      <c r="L39">
        <v>16650</v>
      </c>
    </row>
    <row r="40" spans="1:14">
      <c r="A40" t="s">
        <v>319</v>
      </c>
      <c r="B40" t="s">
        <v>320</v>
      </c>
      <c r="C40" t="s">
        <v>321</v>
      </c>
      <c r="E40" t="s">
        <v>322</v>
      </c>
      <c r="G40" t="s">
        <v>323</v>
      </c>
      <c r="H40" t="s">
        <v>48</v>
      </c>
      <c r="I40" t="s">
        <v>324</v>
      </c>
      <c r="J40" t="s">
        <v>325</v>
      </c>
    </row>
    <row r="42" spans="1:14">
      <c r="A42" t="s">
        <v>326</v>
      </c>
      <c r="B42">
        <v>301500</v>
      </c>
      <c r="C42" t="s">
        <v>224</v>
      </c>
      <c r="D42">
        <v>200919</v>
      </c>
      <c r="E42" t="s">
        <v>233</v>
      </c>
      <c r="F42">
        <v>200858.98</v>
      </c>
      <c r="G42" t="s">
        <v>214</v>
      </c>
      <c r="H42">
        <v>60.02</v>
      </c>
    </row>
    <row r="43" spans="1:14">
      <c r="A43" t="s">
        <v>187</v>
      </c>
    </row>
    <row r="44" spans="1:14">
      <c r="A44" t="s">
        <v>327</v>
      </c>
      <c r="B44" t="s">
        <v>188</v>
      </c>
      <c r="C44" t="s">
        <v>328</v>
      </c>
      <c r="D44" t="s">
        <v>231</v>
      </c>
      <c r="E44" t="s">
        <v>233</v>
      </c>
    </row>
    <row r="45" spans="1:14">
      <c r="A45" t="s">
        <v>240</v>
      </c>
      <c r="B45">
        <v>24</v>
      </c>
      <c r="C45">
        <v>210500</v>
      </c>
      <c r="D45">
        <v>7210.72</v>
      </c>
      <c r="E45">
        <v>203289.28</v>
      </c>
    </row>
    <row r="46" spans="1:14">
      <c r="A46" t="s">
        <v>254</v>
      </c>
      <c r="B46">
        <v>1</v>
      </c>
      <c r="C46">
        <v>8500</v>
      </c>
      <c r="D46">
        <v>255.03</v>
      </c>
      <c r="E46">
        <v>-255.03</v>
      </c>
    </row>
    <row r="47" spans="1:14">
      <c r="A47" t="s">
        <v>257</v>
      </c>
      <c r="B47">
        <v>9</v>
      </c>
      <c r="C47">
        <v>82500</v>
      </c>
      <c r="D47">
        <v>2175.27</v>
      </c>
      <c r="E47">
        <v>80324.73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daewoo</vt:lpstr>
      <vt:lpstr>walkin</vt:lpstr>
      <vt:lpstr>post office</vt:lpstr>
      <vt:lpstr>LCS</vt:lpstr>
      <vt:lpstr>receiving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</dc:creator>
  <cp:lastModifiedBy>Wasif</cp:lastModifiedBy>
  <dcterms:created xsi:type="dcterms:W3CDTF">2024-03-04T07:01:13Z</dcterms:created>
  <dcterms:modified xsi:type="dcterms:W3CDTF">2024-03-15T00:47:45Z</dcterms:modified>
</cp:coreProperties>
</file>