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https://d.docs.live.net/77873bbfb20e335e/Desktop/"/>
    </mc:Choice>
  </mc:AlternateContent>
  <xr:revisionPtr revIDLastSave="4" documentId="8_{E1300A4C-3755-46C0-9032-BE28C18718C1}" xr6:coauthVersionLast="47" xr6:coauthVersionMax="47" xr10:uidLastSave="{DDFD9F2D-B527-45E1-89B0-8D8A03959D6D}"/>
  <bookViews>
    <workbookView xWindow="-120" yWindow="-120" windowWidth="20730" windowHeight="11040" activeTab="2" xr2:uid="{6C0A8054-BA4E-4952-81AA-D77AE88C4075}"/>
  </bookViews>
  <sheets>
    <sheet name="DATA" sheetId="1" r:id="rId1"/>
    <sheet name="PIVOT TABLE" sheetId="2" r:id="rId2"/>
    <sheet name="DASHBOARD" sheetId="3" r:id="rId3"/>
  </sheets>
  <definedNames>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1" l="1"/>
  <c r="B9" i="1"/>
  <c r="B8" i="1"/>
  <c r="B7" i="1"/>
  <c r="B2" i="1"/>
  <c r="B6" i="1"/>
  <c r="B5" i="1"/>
  <c r="B4" i="1"/>
  <c r="B3" i="1"/>
  <c r="F11" i="1"/>
  <c r="E11" i="1"/>
</calcChain>
</file>

<file path=xl/sharedStrings.xml><?xml version="1.0" encoding="utf-8"?>
<sst xmlns="http://schemas.openxmlformats.org/spreadsheetml/2006/main" count="39" uniqueCount="31">
  <si>
    <t xml:space="preserve">Date </t>
  </si>
  <si>
    <t>Product Name</t>
  </si>
  <si>
    <t>Category</t>
  </si>
  <si>
    <t>Quantity Sold</t>
  </si>
  <si>
    <t>Region</t>
  </si>
  <si>
    <t>Shoes</t>
  </si>
  <si>
    <t>Pants</t>
  </si>
  <si>
    <t>Shorts</t>
  </si>
  <si>
    <t>Trousers</t>
  </si>
  <si>
    <t>Sweater</t>
  </si>
  <si>
    <t>Jacket</t>
  </si>
  <si>
    <t>Socks</t>
  </si>
  <si>
    <t>Shirt</t>
  </si>
  <si>
    <t>Clothing</t>
  </si>
  <si>
    <t>Hoodies</t>
  </si>
  <si>
    <t>Mlt.</t>
  </si>
  <si>
    <t>Fsd.</t>
  </si>
  <si>
    <t>Lhr.</t>
  </si>
  <si>
    <t>Isb.</t>
  </si>
  <si>
    <t>Khi.</t>
  </si>
  <si>
    <t>Pindi</t>
  </si>
  <si>
    <t>DGK</t>
  </si>
  <si>
    <t>DIK</t>
  </si>
  <si>
    <t>Gjr.</t>
  </si>
  <si>
    <t>Month</t>
  </si>
  <si>
    <t>Sum of Quantity Sold</t>
  </si>
  <si>
    <t>Sum of Sales Amount</t>
  </si>
  <si>
    <t>Row Labels</t>
  </si>
  <si>
    <t>Grand Total</t>
  </si>
  <si>
    <t>Sale Amount</t>
  </si>
  <si>
    <t>Sales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</si>
</sst>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8"/>
      <color theme="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bgColor indexed="64"/>
      </patternFill>
    </fill>
    <fill>
      <patternFill patternType="solid">
        <fgColor theme="5" tint="0.59999389629810485"/>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14" fontId="0" fillId="0" borderId="0" xfId="0" applyNumberFormat="1" applyAlignment="1">
      <alignment horizontal="center"/>
    </xf>
    <xf numFmtId="0" fontId="0" fillId="2" borderId="0" xfId="0" applyFill="1" applyAlignment="1">
      <alignment horizontal="center"/>
    </xf>
    <xf numFmtId="0" fontId="0" fillId="0" borderId="0" xfId="0" pivotButton="1"/>
    <xf numFmtId="0" fontId="0" fillId="0" borderId="0" xfId="0" applyAlignment="1">
      <alignment horizontal="left"/>
    </xf>
    <xf numFmtId="14" fontId="0" fillId="0" borderId="0" xfId="0" applyNumberFormat="1" applyAlignment="1">
      <alignment horizontal="left"/>
    </xf>
    <xf numFmtId="0" fontId="0" fillId="4" borderId="0" xfId="0" applyFill="1"/>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[ICTPROJECT.xlsx]PIVOT 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24759405074365"/>
          <c:y val="0.18981481481481483"/>
          <c:w val="0.80689260717410327"/>
          <c:h val="0.72593394575678039"/>
        </c:manualLayout>
      </c:layout>
      <c:barChart>
        <c:barDir val="col"/>
        <c:grouping val="clustered"/>
        <c:varyColors val="0"/>
        <c:ser>
          <c:idx val="0"/>
          <c:order val="0"/>
          <c:tx>
            <c:strRef>
              <c:f>'PIVOT TABLE'!$B$3</c:f>
              <c:strCache>
                <c:ptCount val="1"/>
                <c:pt idx="0">
                  <c:v>Sum of Quantity Sold</c:v>
                </c:pt>
              </c:strCache>
            </c:strRef>
          </c:tx>
          <c:spPr>
            <a:solidFill>
              <a:schemeClr val="accent1"/>
            </a:solidFill>
            <a:ln>
              <a:noFill/>
            </a:ln>
            <a:effectLst/>
          </c:spPr>
          <c:invertIfNegative val="0"/>
          <c:cat>
            <c:strRef>
              <c:f>'PIVOT TABLE'!$A$4:$A$5</c:f>
              <c:strCache>
                <c:ptCount val="1"/>
                <c:pt idx="0">
                  <c:v>12/20/2024</c:v>
                </c:pt>
              </c:strCache>
            </c:strRef>
          </c:cat>
          <c:val>
            <c:numRef>
              <c:f>'PIVOT TABLE'!$B$4:$B$5</c:f>
              <c:numCache>
                <c:formatCode>General</c:formatCode>
                <c:ptCount val="1"/>
                <c:pt idx="0">
                  <c:v>200</c:v>
                </c:pt>
              </c:numCache>
            </c:numRef>
          </c:val>
          <c:extLst>
            <c:ext xmlns:c16="http://schemas.microsoft.com/office/drawing/2014/chart" uri="{C3380CC4-5D6E-409C-BE32-E72D297353CC}">
              <c16:uniqueId val="{00000000-79CC-43B3-BEFA-40C2424422E6}"/>
            </c:ext>
          </c:extLst>
        </c:ser>
        <c:ser>
          <c:idx val="1"/>
          <c:order val="1"/>
          <c:tx>
            <c:strRef>
              <c:f>'PIVOT TABLE'!$C$3</c:f>
              <c:strCache>
                <c:ptCount val="1"/>
                <c:pt idx="0">
                  <c:v>Sum of Sales Amount</c:v>
                </c:pt>
              </c:strCache>
            </c:strRef>
          </c:tx>
          <c:spPr>
            <a:solidFill>
              <a:schemeClr val="accent2"/>
            </a:solidFill>
            <a:ln>
              <a:noFill/>
            </a:ln>
            <a:effectLst/>
          </c:spPr>
          <c:invertIfNegative val="0"/>
          <c:cat>
            <c:strRef>
              <c:f>'PIVOT TABLE'!$A$4:$A$5</c:f>
              <c:strCache>
                <c:ptCount val="1"/>
                <c:pt idx="0">
                  <c:v>12/20/2024</c:v>
                </c:pt>
              </c:strCache>
            </c:strRef>
          </c:cat>
          <c:val>
            <c:numRef>
              <c:f>'PIVOT TABLE'!$C$4:$C$5</c:f>
              <c:numCache>
                <c:formatCode>General</c:formatCode>
                <c:ptCount val="1"/>
                <c:pt idx="0">
                  <c:v>1500</c:v>
                </c:pt>
              </c:numCache>
            </c:numRef>
          </c:val>
          <c:extLst>
            <c:ext xmlns:c16="http://schemas.microsoft.com/office/drawing/2014/chart" uri="{C3380CC4-5D6E-409C-BE32-E72D297353CC}">
              <c16:uniqueId val="{00000001-83F8-48B6-ABA1-DD499E825A84}"/>
            </c:ext>
          </c:extLst>
        </c:ser>
        <c:dLbls>
          <c:showLegendKey val="0"/>
          <c:showVal val="0"/>
          <c:showCatName val="0"/>
          <c:showSerName val="0"/>
          <c:showPercent val="0"/>
          <c:showBubbleSize val="0"/>
        </c:dLbls>
        <c:gapWidth val="219"/>
        <c:overlap val="-27"/>
        <c:axId val="440880944"/>
        <c:axId val="440881424"/>
      </c:barChart>
      <c:catAx>
        <c:axId val="44088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881424"/>
        <c:crosses val="autoZero"/>
        <c:auto val="1"/>
        <c:lblAlgn val="ctr"/>
        <c:lblOffset val="100"/>
        <c:noMultiLvlLbl val="0"/>
      </c:catAx>
      <c:valAx>
        <c:axId val="440881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880944"/>
        <c:crosses val="autoZero"/>
        <c:crossBetween val="between"/>
      </c:valAx>
      <c:spPr>
        <a:noFill/>
        <a:ln>
          <a:noFill/>
        </a:ln>
        <a:effectLst/>
      </c:spPr>
    </c:plotArea>
    <c:legend>
      <c:legendPos val="r"/>
      <c:layout>
        <c:manualLayout>
          <c:xMode val="edge"/>
          <c:yMode val="edge"/>
          <c:x val="0.33949890638670166"/>
          <c:y val="2.3726305045202681E-2"/>
          <c:w val="0.26018591426071741"/>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[ICTPROJECT.xlsx]PIVOT TABLE!PivotTable1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24759405074365"/>
          <c:y val="0.18981481481481483"/>
          <c:w val="0.80689260717410327"/>
          <c:h val="0.72593394575678039"/>
        </c:manualLayout>
      </c:layout>
      <c:barChart>
        <c:barDir val="col"/>
        <c:grouping val="clustered"/>
        <c:varyColors val="0"/>
        <c:ser>
          <c:idx val="0"/>
          <c:order val="0"/>
          <c:tx>
            <c:strRef>
              <c:f>'PIVOT TABLE'!$B$3</c:f>
              <c:strCache>
                <c:ptCount val="1"/>
                <c:pt idx="0">
                  <c:v>Sum of Quantity Sold</c:v>
                </c:pt>
              </c:strCache>
            </c:strRef>
          </c:tx>
          <c:spPr>
            <a:solidFill>
              <a:schemeClr val="accent1"/>
            </a:solidFill>
            <a:ln>
              <a:noFill/>
            </a:ln>
            <a:effectLst/>
          </c:spPr>
          <c:invertIfNegative val="0"/>
          <c:cat>
            <c:strRef>
              <c:f>'PIVOT TABLE'!$A$4:$A$5</c:f>
              <c:strCache>
                <c:ptCount val="1"/>
                <c:pt idx="0">
                  <c:v>12/20/2024</c:v>
                </c:pt>
              </c:strCache>
            </c:strRef>
          </c:cat>
          <c:val>
            <c:numRef>
              <c:f>'PIVOT TABLE'!$B$4:$B$5</c:f>
              <c:numCache>
                <c:formatCode>General</c:formatCode>
                <c:ptCount val="1"/>
                <c:pt idx="0">
                  <c:v>200</c:v>
                </c:pt>
              </c:numCache>
            </c:numRef>
          </c:val>
          <c:extLst>
            <c:ext xmlns:c16="http://schemas.microsoft.com/office/drawing/2014/chart" uri="{C3380CC4-5D6E-409C-BE32-E72D297353CC}">
              <c16:uniqueId val="{00000000-CFA7-4640-97A9-3F676F05D9CB}"/>
            </c:ext>
          </c:extLst>
        </c:ser>
        <c:ser>
          <c:idx val="1"/>
          <c:order val="1"/>
          <c:tx>
            <c:strRef>
              <c:f>'PIVOT TABLE'!$C$3</c:f>
              <c:strCache>
                <c:ptCount val="1"/>
                <c:pt idx="0">
                  <c:v>Sum of Sales Amount</c:v>
                </c:pt>
              </c:strCache>
            </c:strRef>
          </c:tx>
          <c:spPr>
            <a:solidFill>
              <a:schemeClr val="accent2"/>
            </a:solidFill>
            <a:ln>
              <a:noFill/>
            </a:ln>
            <a:effectLst/>
          </c:spPr>
          <c:invertIfNegative val="0"/>
          <c:cat>
            <c:strRef>
              <c:f>'PIVOT TABLE'!$A$4:$A$5</c:f>
              <c:strCache>
                <c:ptCount val="1"/>
                <c:pt idx="0">
                  <c:v>12/20/2024</c:v>
                </c:pt>
              </c:strCache>
            </c:strRef>
          </c:cat>
          <c:val>
            <c:numRef>
              <c:f>'PIVOT TABLE'!$C$4:$C$5</c:f>
              <c:numCache>
                <c:formatCode>General</c:formatCode>
                <c:ptCount val="1"/>
                <c:pt idx="0">
                  <c:v>1500</c:v>
                </c:pt>
              </c:numCache>
            </c:numRef>
          </c:val>
          <c:extLst>
            <c:ext xmlns:c16="http://schemas.microsoft.com/office/drawing/2014/chart" uri="{C3380CC4-5D6E-409C-BE32-E72D297353CC}">
              <c16:uniqueId val="{00000001-DF45-4B3E-AF32-D6FAB5E80581}"/>
            </c:ext>
          </c:extLst>
        </c:ser>
        <c:dLbls>
          <c:showLegendKey val="0"/>
          <c:showVal val="0"/>
          <c:showCatName val="0"/>
          <c:showSerName val="0"/>
          <c:showPercent val="0"/>
          <c:showBubbleSize val="0"/>
        </c:dLbls>
        <c:gapWidth val="219"/>
        <c:overlap val="-27"/>
        <c:axId val="440880944"/>
        <c:axId val="440881424"/>
      </c:barChart>
      <c:catAx>
        <c:axId val="44088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881424"/>
        <c:crosses val="autoZero"/>
        <c:auto val="1"/>
        <c:lblAlgn val="ctr"/>
        <c:lblOffset val="100"/>
        <c:noMultiLvlLbl val="0"/>
      </c:catAx>
      <c:valAx>
        <c:axId val="440881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880944"/>
        <c:crosses val="autoZero"/>
        <c:crossBetween val="between"/>
      </c:valAx>
      <c:spPr>
        <a:noFill/>
        <a:ln>
          <a:noFill/>
        </a:ln>
        <a:effectLst/>
      </c:spPr>
    </c:plotArea>
    <c:legend>
      <c:legendPos val="r"/>
      <c:layout>
        <c:manualLayout>
          <c:xMode val="edge"/>
          <c:yMode val="edge"/>
          <c:x val="0.33949890638670166"/>
          <c:y val="2.3726305045202681E-2"/>
          <c:w val="0.26043353118111207"/>
          <c:h val="0.13752583253682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228600</xdr:colOff>
      <xdr:row>2</xdr:row>
      <xdr:rowOff>147637</xdr:rowOff>
    </xdr:from>
    <xdr:to>
      <xdr:col>10</xdr:col>
      <xdr:colOff>533400</xdr:colOff>
      <xdr:row>17</xdr:row>
      <xdr:rowOff>33337</xdr:rowOff>
    </xdr:to>
    <xdr:graphicFrame macro="">
      <xdr:nvGraphicFramePr>
        <xdr:cNvPr id="2" name="Chart 1">
          <a:extLst>
            <a:ext uri="{FF2B5EF4-FFF2-40B4-BE49-F238E27FC236}">
              <a16:creationId xmlns:a16="http://schemas.microsoft.com/office/drawing/2014/main" id="{23871BD6-38C0-2DDD-97E9-7CC53D13E1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238125</xdr:colOff>
      <xdr:row>3</xdr:row>
      <xdr:rowOff>76200</xdr:rowOff>
    </xdr:from>
    <xdr:to>
      <xdr:col>14</xdr:col>
      <xdr:colOff>238125</xdr:colOff>
      <xdr:row>16</xdr:row>
      <xdr:rowOff>123825</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5538DC7E-138C-62D2-89F3-F8AEE8F27AD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648700" y="6477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529331</xdr:colOff>
      <xdr:row>1</xdr:row>
      <xdr:rowOff>83783</xdr:rowOff>
    </xdr:from>
    <xdr:to>
      <xdr:col>13</xdr:col>
      <xdr:colOff>214266</xdr:colOff>
      <xdr:row>17</xdr:row>
      <xdr:rowOff>93308</xdr:rowOff>
    </xdr:to>
    <xdr:graphicFrame macro="">
      <xdr:nvGraphicFramePr>
        <xdr:cNvPr id="2" name="Chart 1">
          <a:extLst>
            <a:ext uri="{FF2B5EF4-FFF2-40B4-BE49-F238E27FC236}">
              <a16:creationId xmlns:a16="http://schemas.microsoft.com/office/drawing/2014/main" id="{DE3D86FA-0BCE-4F55-8467-E96348B0E3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120219</xdr:colOff>
      <xdr:row>3</xdr:row>
      <xdr:rowOff>73981</xdr:rowOff>
    </xdr:from>
    <xdr:to>
      <xdr:col>2</xdr:col>
      <xdr:colOff>157208</xdr:colOff>
      <xdr:row>16</xdr:row>
      <xdr:rowOff>73519</xdr:rowOff>
    </xdr:to>
    <mc:AlternateContent xmlns:mc="http://schemas.openxmlformats.org/markup-compatibility/2006" xmlns:a14="http://schemas.microsoft.com/office/drawing/2010/main">
      <mc:Choice Requires="a14">
        <xdr:graphicFrame macro="">
          <xdr:nvGraphicFramePr>
            <xdr:cNvPr id="3" name="Region 1">
              <a:extLst>
                <a:ext uri="{FF2B5EF4-FFF2-40B4-BE49-F238E27FC236}">
                  <a16:creationId xmlns:a16="http://schemas.microsoft.com/office/drawing/2014/main" id="{36F162A6-1816-4733-A968-F9F7972FC7C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20219" y="767549"/>
              <a:ext cx="1257669"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47.812708101854" createdVersion="8" refreshedVersion="8" minRefreshableVersion="3" recordCount="10" xr:uid="{7010B45C-ACFF-46F4-BB57-2407DB7A28D9}">
  <cacheSource type="worksheet">
    <worksheetSource ref="A1:G11" sheet="DATA"/>
  </cacheSource>
  <cacheFields count="7">
    <cacheField name="Date " numFmtId="0">
      <sharedItems containsDate="1" containsBlank="1" containsMixedTypes="1" minDate="2024-12-20T00:00:00" maxDate="2024-12-21T00:00:00" count="3">
        <d v="2024-12-20T00:00:00"/>
        <s v="12/20/2024/"/>
        <m/>
      </sharedItems>
    </cacheField>
    <cacheField name="Month" numFmtId="0">
      <sharedItems containsNonDate="0" containsBlank="1" count="2">
        <s v="Dec"/>
        <m/>
      </sharedItems>
    </cacheField>
    <cacheField name="Product Name" numFmtId="0">
      <sharedItems containsBlank="1"/>
    </cacheField>
    <cacheField name="Category" numFmtId="0">
      <sharedItems containsBlank="1"/>
    </cacheField>
    <cacheField name="Sales Amount" numFmtId="0">
      <sharedItems containsSemiMixedTypes="0" containsString="0" containsNumber="1" containsInteger="1" minValue="250" maxValue="14150"/>
    </cacheField>
    <cacheField name="Quantity Sold" numFmtId="0">
      <sharedItems containsSemiMixedTypes="0" containsString="0" containsNumber="1" containsInteger="1" minValue="100" maxValue="1675"/>
    </cacheField>
    <cacheField name="Region" numFmtId="0">
      <sharedItems containsBlank="1" count="10">
        <s v="Mlt."/>
        <s v="Lhr."/>
        <s v="Fsd."/>
        <s v="Isb."/>
        <s v="Khi."/>
        <s v="Pindi"/>
        <s v="DGK"/>
        <s v="DIK"/>
        <s v="Gjr."/>
        <m/>
      </sharedItems>
    </cacheField>
  </cacheFields>
  <extLst>
    <ext xmlns:x14="http://schemas.microsoft.com/office/spreadsheetml/2009/9/main" uri="{725AE2AE-9491-48be-B2B4-4EB974FC3084}">
      <x14:pivotCacheDefinition pivotCacheId="16898548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s v="Shoes"/>
    <s v="Clothing"/>
    <n v="2500"/>
    <n v="150"/>
    <x v="0"/>
  </r>
  <r>
    <x v="0"/>
    <x v="0"/>
    <s v="Pants"/>
    <s v="Clothing"/>
    <n v="1500"/>
    <n v="200"/>
    <x v="1"/>
  </r>
  <r>
    <x v="0"/>
    <x v="0"/>
    <s v="Shorts"/>
    <s v="Clothing"/>
    <n v="900"/>
    <n v="170"/>
    <x v="2"/>
  </r>
  <r>
    <x v="0"/>
    <x v="0"/>
    <s v="Trousers"/>
    <s v="Clothing"/>
    <n v="1500"/>
    <n v="100"/>
    <x v="3"/>
  </r>
  <r>
    <x v="0"/>
    <x v="0"/>
    <s v="Shirt"/>
    <s v="Clothing"/>
    <n v="1200"/>
    <n v="250"/>
    <x v="4"/>
  </r>
  <r>
    <x v="0"/>
    <x v="0"/>
    <s v="Sweater"/>
    <s v="Clothing"/>
    <n v="2000"/>
    <n v="200"/>
    <x v="5"/>
  </r>
  <r>
    <x v="1"/>
    <x v="0"/>
    <s v="Jacket"/>
    <s v="Clothing"/>
    <n v="2500"/>
    <n v="190"/>
    <x v="6"/>
  </r>
  <r>
    <x v="0"/>
    <x v="0"/>
    <s v="Socks"/>
    <s v="Clothing"/>
    <n v="250"/>
    <n v="250"/>
    <x v="7"/>
  </r>
  <r>
    <x v="0"/>
    <x v="0"/>
    <s v="Hoodies"/>
    <s v="Clothing"/>
    <n v="1800"/>
    <n v="165"/>
    <x v="8"/>
  </r>
  <r>
    <x v="2"/>
    <x v="1"/>
    <m/>
    <m/>
    <n v="14150"/>
    <n v="1675"/>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C790D6-819E-4814-A10B-FC80EAE4341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5" firstHeaderRow="0" firstDataRow="1" firstDataCol="1"/>
  <pivotFields count="7">
    <pivotField axis="axisRow" showAll="0">
      <items count="4">
        <item x="1"/>
        <item x="0"/>
        <item x="2"/>
        <item t="default"/>
      </items>
    </pivotField>
    <pivotField showAll="0">
      <items count="3">
        <item x="0"/>
        <item x="1"/>
        <item t="default"/>
      </items>
    </pivotField>
    <pivotField showAll="0"/>
    <pivotField showAll="0"/>
    <pivotField dataField="1" showAll="0"/>
    <pivotField dataField="1" showAll="0"/>
    <pivotField showAll="0">
      <items count="11">
        <item h="1" x="6"/>
        <item h="1" x="7"/>
        <item h="1" x="2"/>
        <item h="1" x="8"/>
        <item h="1" x="3"/>
        <item h="1" x="4"/>
        <item x="1"/>
        <item h="1" x="0"/>
        <item h="1" x="5"/>
        <item h="1" x="9"/>
        <item t="default"/>
      </items>
    </pivotField>
  </pivotFields>
  <rowFields count="1">
    <field x="0"/>
  </rowFields>
  <rowItems count="2">
    <i>
      <x v="1"/>
    </i>
    <i t="grand">
      <x/>
    </i>
  </rowItems>
  <colFields count="1">
    <field x="-2"/>
  </colFields>
  <colItems count="2">
    <i>
      <x/>
    </i>
    <i i="1">
      <x v="1"/>
    </i>
  </colItems>
  <dataFields count="2">
    <dataField name="Sum of Quantity Sold" fld="5" baseField="0" baseItem="0"/>
    <dataField name="Sum of Sales Amount" fld="4"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2D8823F-D009-4950-99C0-C1094ACC1381}" sourceName="Region">
  <pivotTables>
    <pivotTable tabId="2" name="PivotTable1"/>
  </pivotTables>
  <data>
    <tabular pivotCacheId="1689854886">
      <items count="10">
        <i x="6"/>
        <i x="7"/>
        <i x="2"/>
        <i x="8"/>
        <i x="3"/>
        <i x="4"/>
        <i x="1" s="1"/>
        <i x="0"/>
        <i x="5"/>
        <i x="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F8E5206-AE69-4A6B-B3C7-39702A615248}" cache="Slicer_Region" caption="Reg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49B91DFC-C047-4AD9-AFD3-35A5826D2181}"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DB64B-1254-4F52-B7EA-1EE164E71699}">
  <dimension ref="A1:G13"/>
  <sheetViews>
    <sheetView zoomScale="107" zoomScaleNormal="85" workbookViewId="0">
      <selection activeCell="B11" sqref="B11"/>
    </sheetView>
  </sheetViews>
  <sheetFormatPr defaultRowHeight="15" x14ac:dyDescent="0.25"/>
  <cols>
    <col min="1" max="1" width="11.140625" bestFit="1" customWidth="1"/>
    <col min="2" max="2" width="11.140625" customWidth="1"/>
    <col min="3" max="3" width="13.85546875" customWidth="1"/>
    <col min="4" max="4" width="10.42578125" customWidth="1"/>
    <col min="5" max="5" width="14" customWidth="1"/>
    <col min="6" max="6" width="14.7109375" customWidth="1"/>
    <col min="7" max="7" width="9.140625" style="1"/>
  </cols>
  <sheetData>
    <row r="1" spans="1:7" s="3" customFormat="1" x14ac:dyDescent="0.25">
      <c r="A1" s="2" t="s">
        <v>0</v>
      </c>
      <c r="B1" s="2" t="s">
        <v>24</v>
      </c>
      <c r="C1" s="2" t="s">
        <v>1</v>
      </c>
      <c r="D1" s="2" t="s">
        <v>2</v>
      </c>
      <c r="E1" s="2" t="s">
        <v>29</v>
      </c>
      <c r="F1" s="2" t="s">
        <v>3</v>
      </c>
      <c r="G1" s="2" t="s">
        <v>4</v>
      </c>
    </row>
    <row r="2" spans="1:7" s="1" customFormat="1" x14ac:dyDescent="0.25">
      <c r="A2" s="4">
        <v>45646</v>
      </c>
      <c r="B2" s="4" t="str">
        <f t="shared" ref="B2:B7" si="0">TEXT(A2,"mmm")</f>
        <v>Dec</v>
      </c>
      <c r="C2" s="1" t="s">
        <v>5</v>
      </c>
      <c r="D2" s="1" t="s">
        <v>13</v>
      </c>
      <c r="E2" s="1">
        <v>2500</v>
      </c>
      <c r="F2" s="1">
        <v>150</v>
      </c>
      <c r="G2" s="1" t="s">
        <v>15</v>
      </c>
    </row>
    <row r="3" spans="1:7" s="1" customFormat="1" x14ac:dyDescent="0.25">
      <c r="A3" s="4">
        <v>45646</v>
      </c>
      <c r="B3" s="4" t="str">
        <f t="shared" si="0"/>
        <v>Dec</v>
      </c>
      <c r="C3" s="1" t="s">
        <v>6</v>
      </c>
      <c r="D3" s="1" t="s">
        <v>13</v>
      </c>
      <c r="E3" s="1">
        <v>1500</v>
      </c>
      <c r="F3" s="1">
        <v>200</v>
      </c>
      <c r="G3" s="1" t="s">
        <v>17</v>
      </c>
    </row>
    <row r="4" spans="1:7" s="1" customFormat="1" x14ac:dyDescent="0.25">
      <c r="A4" s="4">
        <v>45646</v>
      </c>
      <c r="B4" s="4" t="str">
        <f t="shared" si="0"/>
        <v>Dec</v>
      </c>
      <c r="C4" s="1" t="s">
        <v>7</v>
      </c>
      <c r="D4" s="1" t="s">
        <v>13</v>
      </c>
      <c r="E4" s="1">
        <v>900</v>
      </c>
      <c r="F4" s="1">
        <v>170</v>
      </c>
      <c r="G4" s="1" t="s">
        <v>16</v>
      </c>
    </row>
    <row r="5" spans="1:7" s="1" customFormat="1" x14ac:dyDescent="0.25">
      <c r="A5" s="4">
        <v>45646</v>
      </c>
      <c r="B5" s="4" t="str">
        <f t="shared" si="0"/>
        <v>Dec</v>
      </c>
      <c r="C5" s="1" t="s">
        <v>8</v>
      </c>
      <c r="D5" s="1" t="s">
        <v>13</v>
      </c>
      <c r="E5" s="1">
        <v>1500</v>
      </c>
      <c r="F5" s="1">
        <v>100</v>
      </c>
      <c r="G5" s="1" t="s">
        <v>18</v>
      </c>
    </row>
    <row r="6" spans="1:7" s="1" customFormat="1" x14ac:dyDescent="0.25">
      <c r="A6" s="4">
        <v>45646</v>
      </c>
      <c r="B6" s="4" t="str">
        <f t="shared" si="0"/>
        <v>Dec</v>
      </c>
      <c r="C6" s="1" t="s">
        <v>12</v>
      </c>
      <c r="D6" s="1" t="s">
        <v>13</v>
      </c>
      <c r="E6" s="1">
        <v>1200</v>
      </c>
      <c r="F6" s="1">
        <v>250</v>
      </c>
      <c r="G6" s="1" t="s">
        <v>19</v>
      </c>
    </row>
    <row r="7" spans="1:7" s="1" customFormat="1" x14ac:dyDescent="0.25">
      <c r="A7" s="4">
        <v>45646</v>
      </c>
      <c r="B7" s="4" t="str">
        <f>TEXT(A7,"mmm")</f>
        <v>Dec</v>
      </c>
      <c r="C7" s="1" t="s">
        <v>9</v>
      </c>
      <c r="D7" s="1" t="s">
        <v>13</v>
      </c>
      <c r="E7" s="1">
        <v>2000</v>
      </c>
      <c r="F7" s="1">
        <v>200</v>
      </c>
      <c r="G7" s="1" t="s">
        <v>20</v>
      </c>
    </row>
    <row r="8" spans="1:7" s="1" customFormat="1" x14ac:dyDescent="0.25">
      <c r="A8" s="4">
        <v>45646</v>
      </c>
      <c r="B8" s="4" t="str">
        <f>TEXT(A8,"mmm")</f>
        <v>Dec</v>
      </c>
      <c r="C8" s="1" t="s">
        <v>10</v>
      </c>
      <c r="D8" s="1" t="s">
        <v>13</v>
      </c>
      <c r="E8" s="1">
        <v>2500</v>
      </c>
      <c r="F8" s="1">
        <v>190</v>
      </c>
      <c r="G8" s="1" t="s">
        <v>21</v>
      </c>
    </row>
    <row r="9" spans="1:7" s="1" customFormat="1" x14ac:dyDescent="0.25">
      <c r="A9" s="4">
        <v>45646</v>
      </c>
      <c r="B9" s="4" t="str">
        <f>TEXT(A9,"mmm")</f>
        <v>Dec</v>
      </c>
      <c r="C9" s="1" t="s">
        <v>11</v>
      </c>
      <c r="D9" s="1" t="s">
        <v>13</v>
      </c>
      <c r="E9" s="1">
        <v>250</v>
      </c>
      <c r="F9" s="1">
        <v>250</v>
      </c>
      <c r="G9" s="1" t="s">
        <v>22</v>
      </c>
    </row>
    <row r="10" spans="1:7" s="1" customFormat="1" x14ac:dyDescent="0.25">
      <c r="A10" s="4">
        <v>45646</v>
      </c>
      <c r="B10" s="4" t="str">
        <f>TEXT(A10,"mmm")</f>
        <v>Dec</v>
      </c>
      <c r="C10" s="1" t="s">
        <v>14</v>
      </c>
      <c r="D10" s="1" t="s">
        <v>13</v>
      </c>
      <c r="E10" s="1">
        <v>1800</v>
      </c>
      <c r="F10" s="1">
        <v>165</v>
      </c>
      <c r="G10" s="1" t="s">
        <v>23</v>
      </c>
    </row>
    <row r="11" spans="1:7" s="1" customFormat="1" x14ac:dyDescent="0.25">
      <c r="E11" s="5">
        <f>SUM(E2:E10)</f>
        <v>14150</v>
      </c>
      <c r="F11" s="5">
        <f>SUM(F2:F10)</f>
        <v>1675</v>
      </c>
    </row>
    <row r="13" spans="1:7" x14ac:dyDescent="0.25">
      <c r="D1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9968D-3F38-42EF-96B2-9EA2A1D2B53B}">
  <dimension ref="A3:C5"/>
  <sheetViews>
    <sheetView workbookViewId="0">
      <selection activeCell="A10" sqref="A10"/>
    </sheetView>
  </sheetViews>
  <sheetFormatPr defaultRowHeight="15" x14ac:dyDescent="0.25"/>
  <cols>
    <col min="1" max="1" width="13.140625" bestFit="1" customWidth="1"/>
    <col min="2" max="2" width="19.85546875" bestFit="1" customWidth="1"/>
    <col min="3" max="3" width="20" bestFit="1" customWidth="1"/>
  </cols>
  <sheetData>
    <row r="3" spans="1:3" x14ac:dyDescent="0.25">
      <c r="A3" s="6" t="s">
        <v>27</v>
      </c>
      <c r="B3" t="s">
        <v>25</v>
      </c>
      <c r="C3" t="s">
        <v>26</v>
      </c>
    </row>
    <row r="4" spans="1:3" x14ac:dyDescent="0.25">
      <c r="A4" s="8">
        <v>45646</v>
      </c>
      <c r="B4" s="13">
        <v>200</v>
      </c>
      <c r="C4" s="13">
        <v>1500</v>
      </c>
    </row>
    <row r="5" spans="1:3" x14ac:dyDescent="0.25">
      <c r="A5" s="7" t="s">
        <v>28</v>
      </c>
      <c r="B5" s="13">
        <v>200</v>
      </c>
      <c r="C5" s="13">
        <v>1500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B436F-5986-4FFD-9B83-4FFC022FA8AC}">
  <dimension ref="A1:T19"/>
  <sheetViews>
    <sheetView showGridLines="0" tabSelected="1" zoomScale="103" workbookViewId="0">
      <selection activeCell="D7" sqref="D7"/>
    </sheetView>
  </sheetViews>
  <sheetFormatPr defaultRowHeight="15" x14ac:dyDescent="0.25"/>
  <sheetData>
    <row r="1" spans="1:20" ht="24" thickBot="1" x14ac:dyDescent="0.4">
      <c r="A1" s="10" t="s">
        <v>30</v>
      </c>
      <c r="B1" s="11"/>
      <c r="C1" s="11"/>
      <c r="D1" s="11"/>
      <c r="E1" s="11"/>
      <c r="F1" s="11"/>
      <c r="G1" s="11"/>
      <c r="H1" s="11"/>
      <c r="I1" s="11"/>
      <c r="J1" s="11"/>
      <c r="K1" s="11"/>
      <c r="L1" s="11"/>
      <c r="M1" s="11"/>
      <c r="N1" s="11"/>
      <c r="O1" s="11"/>
      <c r="P1" s="11"/>
      <c r="Q1" s="11"/>
      <c r="R1" s="11"/>
      <c r="S1" s="11"/>
      <c r="T1" s="12"/>
    </row>
    <row r="2" spans="1:20" x14ac:dyDescent="0.25">
      <c r="A2" s="9"/>
      <c r="B2" s="9"/>
      <c r="C2" s="9"/>
      <c r="D2" s="9"/>
      <c r="E2" s="9"/>
      <c r="F2" s="9"/>
      <c r="G2" s="9"/>
      <c r="H2" s="9"/>
      <c r="I2" s="9"/>
      <c r="J2" s="9"/>
      <c r="K2" s="9"/>
      <c r="L2" s="9"/>
      <c r="M2" s="9"/>
      <c r="N2" s="9"/>
      <c r="O2" s="9"/>
      <c r="P2" s="9"/>
      <c r="Q2" s="9"/>
      <c r="R2" s="9"/>
      <c r="S2" s="9"/>
      <c r="T2" s="9"/>
    </row>
    <row r="3" spans="1:20" x14ac:dyDescent="0.25">
      <c r="A3" s="9"/>
      <c r="B3" s="9"/>
      <c r="C3" s="9"/>
      <c r="D3" s="9"/>
      <c r="E3" s="9"/>
      <c r="F3" s="9"/>
      <c r="G3" s="9"/>
      <c r="H3" s="9"/>
      <c r="I3" s="9"/>
      <c r="J3" s="9"/>
      <c r="K3" s="9"/>
      <c r="L3" s="9"/>
      <c r="M3" s="9"/>
      <c r="N3" s="9"/>
      <c r="O3" s="9"/>
      <c r="P3" s="9"/>
      <c r="Q3" s="9"/>
      <c r="R3" s="9"/>
      <c r="S3" s="9"/>
      <c r="T3" s="9"/>
    </row>
    <row r="4" spans="1:20" x14ac:dyDescent="0.25">
      <c r="A4" s="9"/>
      <c r="B4" s="9"/>
      <c r="C4" s="9"/>
      <c r="D4" s="9"/>
      <c r="E4" s="9"/>
      <c r="F4" s="9"/>
      <c r="G4" s="9"/>
      <c r="H4" s="9"/>
      <c r="I4" s="9"/>
      <c r="J4" s="9"/>
      <c r="K4" s="9"/>
      <c r="L4" s="9"/>
      <c r="M4" s="9"/>
      <c r="N4" s="9"/>
      <c r="O4" s="9"/>
      <c r="P4" s="9"/>
      <c r="Q4" s="9"/>
      <c r="R4" s="9"/>
      <c r="S4" s="9"/>
      <c r="T4" s="9"/>
    </row>
    <row r="5" spans="1:20" x14ac:dyDescent="0.25">
      <c r="A5" s="9"/>
      <c r="B5" s="9"/>
      <c r="C5" s="9"/>
      <c r="D5" s="9"/>
      <c r="E5" s="9"/>
      <c r="F5" s="9"/>
      <c r="G5" s="9"/>
      <c r="H5" s="9"/>
      <c r="I5" s="9"/>
      <c r="J5" s="9"/>
      <c r="K5" s="9"/>
      <c r="L5" s="9"/>
      <c r="M5" s="9"/>
      <c r="N5" s="9"/>
      <c r="O5" s="9"/>
      <c r="P5" s="9"/>
      <c r="Q5" s="9"/>
      <c r="R5" s="9"/>
      <c r="S5" s="9"/>
      <c r="T5" s="9"/>
    </row>
    <row r="6" spans="1:20" x14ac:dyDescent="0.25">
      <c r="A6" s="9"/>
      <c r="B6" s="9"/>
      <c r="C6" s="9"/>
      <c r="D6" s="9"/>
      <c r="E6" s="9"/>
      <c r="F6" s="9"/>
      <c r="G6" s="9"/>
      <c r="H6" s="9"/>
      <c r="I6" s="9"/>
      <c r="J6" s="9"/>
      <c r="K6" s="9"/>
      <c r="L6" s="9"/>
      <c r="M6" s="9"/>
      <c r="N6" s="9"/>
      <c r="O6" s="9"/>
      <c r="P6" s="9"/>
      <c r="Q6" s="9"/>
      <c r="R6" s="9"/>
      <c r="S6" s="9"/>
      <c r="T6" s="9"/>
    </row>
    <row r="7" spans="1:20" x14ac:dyDescent="0.25">
      <c r="A7" s="9"/>
      <c r="B7" s="9"/>
      <c r="C7" s="9"/>
      <c r="D7" s="9"/>
      <c r="E7" s="9"/>
      <c r="F7" s="9"/>
      <c r="G7" s="9"/>
      <c r="H7" s="9"/>
      <c r="I7" s="9"/>
      <c r="J7" s="9"/>
      <c r="K7" s="9"/>
      <c r="L7" s="9"/>
      <c r="M7" s="9"/>
      <c r="N7" s="9"/>
      <c r="O7" s="9"/>
      <c r="P7" s="9"/>
      <c r="Q7" s="9"/>
      <c r="R7" s="9"/>
      <c r="S7" s="9"/>
      <c r="T7" s="9"/>
    </row>
    <row r="8" spans="1:20" x14ac:dyDescent="0.25">
      <c r="A8" s="9"/>
      <c r="B8" s="9"/>
      <c r="C8" s="9"/>
      <c r="D8" s="9"/>
      <c r="E8" s="9"/>
      <c r="F8" s="9"/>
      <c r="G8" s="9"/>
      <c r="H8" s="9"/>
      <c r="I8" s="9"/>
      <c r="J8" s="9"/>
      <c r="K8" s="9"/>
      <c r="L8" s="9"/>
      <c r="M8" s="9"/>
      <c r="N8" s="9"/>
      <c r="O8" s="9"/>
      <c r="P8" s="9"/>
      <c r="Q8" s="9"/>
      <c r="R8" s="9"/>
      <c r="S8" s="9"/>
      <c r="T8" s="9"/>
    </row>
    <row r="9" spans="1:20" x14ac:dyDescent="0.25">
      <c r="A9" s="9"/>
      <c r="B9" s="9"/>
      <c r="C9" s="9"/>
      <c r="D9" s="9"/>
      <c r="E9" s="9"/>
      <c r="F9" s="9"/>
      <c r="G9" s="9"/>
      <c r="H9" s="9"/>
      <c r="I9" s="9"/>
      <c r="J9" s="9"/>
      <c r="K9" s="9"/>
      <c r="L9" s="9"/>
      <c r="M9" s="9"/>
      <c r="N9" s="9"/>
      <c r="O9" s="9"/>
      <c r="P9" s="9"/>
      <c r="Q9" s="9"/>
      <c r="R9" s="9"/>
      <c r="S9" s="9"/>
      <c r="T9" s="9"/>
    </row>
    <row r="10" spans="1:20" x14ac:dyDescent="0.25">
      <c r="A10" s="9"/>
      <c r="B10" s="9"/>
      <c r="C10" s="9"/>
      <c r="D10" s="9"/>
      <c r="E10" s="9"/>
      <c r="F10" s="9"/>
      <c r="G10" s="9"/>
      <c r="H10" s="9"/>
      <c r="I10" s="9"/>
      <c r="J10" s="9"/>
      <c r="K10" s="9"/>
      <c r="L10" s="9"/>
      <c r="M10" s="9"/>
      <c r="N10" s="9"/>
      <c r="O10" s="9"/>
      <c r="P10" s="9"/>
      <c r="Q10" s="9"/>
      <c r="R10" s="9"/>
      <c r="S10" s="9"/>
      <c r="T10" s="9"/>
    </row>
    <row r="11" spans="1:20" x14ac:dyDescent="0.25">
      <c r="A11" s="9"/>
      <c r="B11" s="9"/>
      <c r="C11" s="9"/>
      <c r="D11" s="9"/>
      <c r="E11" s="9"/>
      <c r="F11" s="9"/>
      <c r="G11" s="9"/>
      <c r="H11" s="9"/>
      <c r="I11" s="9"/>
      <c r="J11" s="9"/>
      <c r="K11" s="9"/>
      <c r="L11" s="9"/>
      <c r="M11" s="9"/>
      <c r="N11" s="9"/>
      <c r="O11" s="9"/>
      <c r="P11" s="9"/>
      <c r="Q11" s="9"/>
      <c r="R11" s="9"/>
      <c r="S11" s="9"/>
      <c r="T11" s="9"/>
    </row>
    <row r="12" spans="1:20" x14ac:dyDescent="0.25">
      <c r="A12" s="9"/>
      <c r="B12" s="9"/>
      <c r="C12" s="9"/>
      <c r="D12" s="9"/>
      <c r="E12" s="9"/>
      <c r="F12" s="9"/>
      <c r="G12" s="9"/>
      <c r="H12" s="9"/>
      <c r="I12" s="9"/>
      <c r="J12" s="9"/>
      <c r="K12" s="9"/>
      <c r="L12" s="9"/>
      <c r="M12" s="9"/>
      <c r="N12" s="9"/>
      <c r="O12" s="9"/>
      <c r="P12" s="9"/>
      <c r="Q12" s="9"/>
      <c r="R12" s="9"/>
      <c r="S12" s="9"/>
      <c r="T12" s="9"/>
    </row>
    <row r="13" spans="1:20" x14ac:dyDescent="0.25">
      <c r="A13" s="9"/>
      <c r="B13" s="9"/>
      <c r="C13" s="9"/>
      <c r="D13" s="9"/>
      <c r="E13" s="9"/>
      <c r="F13" s="9"/>
      <c r="G13" s="9"/>
      <c r="H13" s="9"/>
      <c r="I13" s="9"/>
      <c r="J13" s="9"/>
      <c r="K13" s="9"/>
      <c r="L13" s="9"/>
      <c r="M13" s="9"/>
      <c r="N13" s="9"/>
      <c r="O13" s="9"/>
      <c r="P13" s="9"/>
      <c r="Q13" s="9"/>
      <c r="R13" s="9"/>
      <c r="S13" s="9"/>
      <c r="T13" s="9"/>
    </row>
    <row r="14" spans="1:20" x14ac:dyDescent="0.25">
      <c r="A14" s="9"/>
      <c r="B14" s="9"/>
      <c r="C14" s="9"/>
      <c r="D14" s="9"/>
      <c r="E14" s="9"/>
      <c r="F14" s="9"/>
      <c r="G14" s="9"/>
      <c r="H14" s="9"/>
      <c r="I14" s="9"/>
      <c r="J14" s="9"/>
      <c r="K14" s="9"/>
      <c r="L14" s="9"/>
      <c r="M14" s="9"/>
      <c r="N14" s="9"/>
      <c r="O14" s="9"/>
      <c r="P14" s="9"/>
      <c r="Q14" s="9"/>
      <c r="R14" s="9"/>
      <c r="S14" s="9"/>
      <c r="T14" s="9"/>
    </row>
    <row r="15" spans="1:20" x14ac:dyDescent="0.25">
      <c r="A15" s="9"/>
      <c r="B15" s="9"/>
      <c r="C15" s="9"/>
      <c r="D15" s="9"/>
      <c r="E15" s="9"/>
      <c r="F15" s="9"/>
      <c r="G15" s="9"/>
      <c r="H15" s="9"/>
      <c r="I15" s="9"/>
      <c r="J15" s="9"/>
      <c r="K15" s="9"/>
      <c r="L15" s="9"/>
      <c r="M15" s="9"/>
      <c r="N15" s="9"/>
      <c r="O15" s="9"/>
      <c r="P15" s="9"/>
      <c r="Q15" s="9"/>
      <c r="R15" s="9"/>
      <c r="S15" s="9"/>
      <c r="T15" s="9"/>
    </row>
    <row r="16" spans="1:20" x14ac:dyDescent="0.25">
      <c r="A16" s="9"/>
      <c r="B16" s="9"/>
      <c r="C16" s="9"/>
      <c r="D16" s="9"/>
      <c r="E16" s="9"/>
      <c r="F16" s="9"/>
      <c r="G16" s="9"/>
      <c r="H16" s="9"/>
      <c r="I16" s="9"/>
      <c r="J16" s="9"/>
      <c r="K16" s="9"/>
      <c r="L16" s="9"/>
      <c r="M16" s="9"/>
      <c r="N16" s="9"/>
      <c r="O16" s="9"/>
      <c r="P16" s="9"/>
      <c r="Q16" s="9"/>
      <c r="R16" s="9"/>
      <c r="S16" s="9"/>
      <c r="T16" s="9"/>
    </row>
    <row r="17" spans="1:20" x14ac:dyDescent="0.25">
      <c r="A17" s="9"/>
      <c r="B17" s="9"/>
      <c r="C17" s="9"/>
      <c r="D17" s="9"/>
      <c r="E17" s="9"/>
      <c r="F17" s="9"/>
      <c r="G17" s="9"/>
      <c r="H17" s="9"/>
      <c r="I17" s="9"/>
      <c r="J17" s="9"/>
      <c r="K17" s="9"/>
      <c r="L17" s="9"/>
      <c r="M17" s="9"/>
      <c r="N17" s="9"/>
      <c r="O17" s="9"/>
      <c r="P17" s="9"/>
      <c r="Q17" s="9"/>
      <c r="R17" s="9"/>
      <c r="S17" s="9"/>
      <c r="T17" s="9"/>
    </row>
    <row r="18" spans="1:20" x14ac:dyDescent="0.25">
      <c r="A18" s="9"/>
      <c r="B18" s="9"/>
      <c r="C18" s="9"/>
      <c r="D18" s="9"/>
      <c r="E18" s="9"/>
      <c r="F18" s="9"/>
      <c r="G18" s="9"/>
      <c r="H18" s="9"/>
      <c r="I18" s="9"/>
      <c r="J18" s="9"/>
      <c r="K18" s="9"/>
      <c r="L18" s="9"/>
      <c r="M18" s="9"/>
      <c r="N18" s="9"/>
      <c r="O18" s="9"/>
      <c r="P18" s="9"/>
      <c r="Q18" s="9"/>
      <c r="R18" s="9"/>
      <c r="S18" s="9"/>
      <c r="T18" s="9"/>
    </row>
    <row r="19" spans="1:20" x14ac:dyDescent="0.25">
      <c r="A19" s="9"/>
      <c r="B19" s="9"/>
      <c r="C19" s="9"/>
      <c r="D19" s="9"/>
      <c r="E19" s="9"/>
      <c r="F19" s="9"/>
      <c r="G19" s="9"/>
      <c r="H19" s="9"/>
      <c r="I19" s="9"/>
      <c r="J19" s="9"/>
      <c r="K19" s="9"/>
      <c r="L19" s="9"/>
      <c r="M19" s="9"/>
      <c r="N19" s="9"/>
      <c r="O19" s="9"/>
      <c r="P19" s="9"/>
      <c r="Q19" s="9"/>
      <c r="R19" s="9"/>
      <c r="S19" s="9"/>
      <c r="T19" s="9"/>
    </row>
  </sheetData>
  <mergeCells count="1">
    <mergeCell ref="A1:T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haseeb siddiqui</dc:creator>
  <cp:lastModifiedBy>haseeb siddiqui</cp:lastModifiedBy>
  <dcterms:created xsi:type="dcterms:W3CDTF">2024-12-20T10:04:43Z</dcterms:created>
  <dcterms:modified xsi:type="dcterms:W3CDTF">2024-12-22T06:42:22Z</dcterms:modified>
</cp:coreProperties>
</file>