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BA\Spring2020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93" i="1" l="1"/>
  <c r="AS93" i="1"/>
  <c r="AU93" i="1" s="1"/>
  <c r="AR93" i="1"/>
  <c r="AU92" i="1"/>
  <c r="AT92" i="1"/>
  <c r="AS92" i="1"/>
  <c r="AR92" i="1"/>
  <c r="AT91" i="1"/>
  <c r="AS91" i="1"/>
  <c r="AR91" i="1"/>
  <c r="AU91" i="1" s="1"/>
  <c r="AT90" i="1"/>
  <c r="AS90" i="1"/>
  <c r="AU90" i="1" s="1"/>
  <c r="AR90" i="1"/>
  <c r="AU89" i="1"/>
  <c r="AT89" i="1"/>
  <c r="AS89" i="1"/>
  <c r="AR89" i="1"/>
  <c r="AT88" i="1"/>
  <c r="AS88" i="1"/>
  <c r="AR88" i="1"/>
  <c r="AU88" i="1" s="1"/>
  <c r="AT87" i="1"/>
  <c r="AS87" i="1"/>
  <c r="AU87" i="1" s="1"/>
  <c r="AR87" i="1"/>
  <c r="AU86" i="1"/>
  <c r="AT86" i="1"/>
  <c r="AS86" i="1"/>
  <c r="AR86" i="1"/>
  <c r="AT85" i="1"/>
  <c r="AS85" i="1"/>
  <c r="AR85" i="1"/>
  <c r="AU85" i="1" s="1"/>
  <c r="AT84" i="1"/>
  <c r="AS84" i="1"/>
  <c r="AU84" i="1" s="1"/>
  <c r="AR84" i="1"/>
  <c r="AU83" i="1"/>
  <c r="AT83" i="1"/>
  <c r="AS83" i="1"/>
  <c r="AR83" i="1"/>
  <c r="AT82" i="1"/>
  <c r="AS82" i="1"/>
  <c r="AR82" i="1"/>
  <c r="AU82" i="1" s="1"/>
  <c r="AT81" i="1"/>
  <c r="AS81" i="1"/>
  <c r="AU81" i="1" s="1"/>
  <c r="AR81" i="1"/>
  <c r="AU80" i="1"/>
  <c r="AT80" i="1"/>
  <c r="AS80" i="1"/>
  <c r="AR80" i="1"/>
  <c r="AT79" i="1"/>
  <c r="AS79" i="1"/>
  <c r="AR79" i="1"/>
  <c r="AU79" i="1" s="1"/>
  <c r="AT78" i="1"/>
  <c r="AS78" i="1"/>
  <c r="AU78" i="1" s="1"/>
  <c r="AR78" i="1"/>
  <c r="AU77" i="1"/>
  <c r="AT77" i="1"/>
  <c r="AS77" i="1"/>
  <c r="AR77" i="1"/>
  <c r="AT76" i="1"/>
  <c r="AS76" i="1"/>
  <c r="AR76" i="1"/>
  <c r="AU76" i="1" s="1"/>
  <c r="AT75" i="1"/>
  <c r="AS75" i="1"/>
  <c r="AU75" i="1" s="1"/>
  <c r="AR75" i="1"/>
  <c r="AU74" i="1"/>
  <c r="AT74" i="1"/>
  <c r="AS74" i="1"/>
  <c r="AR74" i="1"/>
  <c r="AT73" i="1"/>
  <c r="AS73" i="1"/>
  <c r="AR73" i="1"/>
  <c r="AU73" i="1" s="1"/>
  <c r="AT72" i="1"/>
  <c r="AS72" i="1"/>
  <c r="AU72" i="1" s="1"/>
  <c r="AR72" i="1"/>
  <c r="AU71" i="1"/>
  <c r="AT71" i="1"/>
  <c r="AS71" i="1"/>
  <c r="AR71" i="1"/>
  <c r="AT70" i="1"/>
  <c r="AS70" i="1"/>
  <c r="AR70" i="1"/>
  <c r="AU70" i="1" s="1"/>
  <c r="AT69" i="1"/>
  <c r="AS69" i="1"/>
  <c r="AU69" i="1" s="1"/>
  <c r="AR69" i="1"/>
  <c r="AU68" i="1"/>
  <c r="AT68" i="1"/>
  <c r="AS68" i="1"/>
  <c r="AR68" i="1"/>
  <c r="AT67" i="1"/>
  <c r="AS67" i="1"/>
  <c r="AR67" i="1"/>
  <c r="AU67" i="1" s="1"/>
  <c r="AT66" i="1"/>
  <c r="AS66" i="1"/>
  <c r="AU66" i="1" s="1"/>
  <c r="AR66" i="1"/>
  <c r="AU65" i="1"/>
  <c r="AT65" i="1"/>
  <c r="AS65" i="1"/>
  <c r="AR65" i="1"/>
  <c r="AT64" i="1"/>
  <c r="AS64" i="1"/>
  <c r="AR64" i="1"/>
  <c r="AU64" i="1" s="1"/>
  <c r="AT63" i="1"/>
  <c r="AS63" i="1"/>
  <c r="AU63" i="1" s="1"/>
  <c r="AR63" i="1"/>
  <c r="AU62" i="1"/>
  <c r="AT62" i="1"/>
  <c r="AS62" i="1"/>
  <c r="AR62" i="1"/>
  <c r="AT61" i="1"/>
  <c r="AS61" i="1"/>
  <c r="AR61" i="1"/>
  <c r="AU61" i="1" s="1"/>
  <c r="AT60" i="1"/>
  <c r="AS60" i="1"/>
  <c r="AU60" i="1" s="1"/>
  <c r="AR60" i="1"/>
  <c r="AU59" i="1"/>
  <c r="AT59" i="1"/>
  <c r="AS59" i="1"/>
  <c r="AR59" i="1"/>
  <c r="AT58" i="1"/>
  <c r="AS58" i="1"/>
  <c r="AR58" i="1"/>
  <c r="AU58" i="1" s="1"/>
  <c r="AT57" i="1"/>
  <c r="AS57" i="1"/>
  <c r="AU57" i="1" s="1"/>
  <c r="AR57" i="1"/>
  <c r="AU56" i="1"/>
  <c r="AT56" i="1"/>
  <c r="AS56" i="1"/>
  <c r="AR56" i="1"/>
  <c r="AT55" i="1"/>
  <c r="AS55" i="1"/>
  <c r="AR55" i="1"/>
  <c r="AU55" i="1" s="1"/>
  <c r="AT54" i="1"/>
  <c r="AS54" i="1"/>
  <c r="AU54" i="1" s="1"/>
  <c r="AR54" i="1"/>
  <c r="AU53" i="1"/>
  <c r="AT53" i="1"/>
  <c r="AS53" i="1"/>
  <c r="AR53" i="1"/>
  <c r="AT52" i="1"/>
  <c r="AS52" i="1"/>
  <c r="AR52" i="1"/>
  <c r="AU52" i="1" s="1"/>
  <c r="AT51" i="1"/>
  <c r="AS51" i="1"/>
  <c r="AU51" i="1" s="1"/>
  <c r="AR51" i="1"/>
  <c r="AU50" i="1"/>
  <c r="AT50" i="1"/>
  <c r="AS50" i="1"/>
  <c r="AR50" i="1"/>
  <c r="AT49" i="1"/>
  <c r="AS49" i="1"/>
  <c r="AR49" i="1"/>
  <c r="AU49" i="1" s="1"/>
  <c r="AT48" i="1"/>
  <c r="AS48" i="1"/>
  <c r="AR48" i="1"/>
  <c r="AU48" i="1" s="1"/>
  <c r="AU47" i="1"/>
  <c r="AT47" i="1"/>
  <c r="AS47" i="1"/>
  <c r="AR47" i="1"/>
  <c r="AT46" i="1"/>
  <c r="AS46" i="1"/>
  <c r="AR46" i="1"/>
  <c r="AU46" i="1" s="1"/>
  <c r="AT45" i="1"/>
  <c r="AS45" i="1"/>
  <c r="AR45" i="1"/>
  <c r="AU45" i="1" s="1"/>
  <c r="AU44" i="1"/>
  <c r="AT44" i="1"/>
  <c r="AS44" i="1"/>
  <c r="AR44" i="1"/>
  <c r="AT43" i="1"/>
  <c r="AS43" i="1"/>
  <c r="AR43" i="1"/>
  <c r="AU43" i="1" s="1"/>
  <c r="AT42" i="1"/>
  <c r="AS42" i="1"/>
  <c r="AR42" i="1"/>
  <c r="AU42" i="1" s="1"/>
  <c r="AU41" i="1"/>
  <c r="AT41" i="1"/>
  <c r="AS41" i="1"/>
  <c r="AR41" i="1"/>
  <c r="AT40" i="1"/>
  <c r="AS40" i="1"/>
  <c r="AR40" i="1"/>
  <c r="AU40" i="1" s="1"/>
  <c r="AT39" i="1"/>
  <c r="AS39" i="1"/>
  <c r="AR39" i="1"/>
  <c r="AU39" i="1" s="1"/>
  <c r="AU38" i="1"/>
  <c r="AT38" i="1"/>
  <c r="AS38" i="1"/>
  <c r="AR38" i="1"/>
  <c r="AT37" i="1"/>
  <c r="AS37" i="1"/>
  <c r="AR37" i="1"/>
  <c r="AU37" i="1" s="1"/>
  <c r="AT36" i="1"/>
  <c r="AS36" i="1"/>
  <c r="AR36" i="1"/>
  <c r="AU36" i="1" s="1"/>
  <c r="AU35" i="1"/>
  <c r="AT35" i="1"/>
  <c r="AS35" i="1"/>
  <c r="AR35" i="1"/>
  <c r="AT34" i="1"/>
  <c r="AS34" i="1"/>
  <c r="AR34" i="1"/>
  <c r="AU34" i="1" s="1"/>
  <c r="AT33" i="1"/>
  <c r="AS33" i="1"/>
  <c r="AR33" i="1"/>
  <c r="AU33" i="1" s="1"/>
  <c r="AU32" i="1"/>
  <c r="AT32" i="1"/>
  <c r="AS32" i="1"/>
  <c r="AR32" i="1"/>
  <c r="AT31" i="1"/>
  <c r="AS31" i="1"/>
  <c r="AR31" i="1"/>
  <c r="AU31" i="1" s="1"/>
  <c r="AT30" i="1"/>
  <c r="AS30" i="1"/>
  <c r="AR30" i="1"/>
  <c r="AU30" i="1" s="1"/>
  <c r="AU29" i="1"/>
  <c r="AT29" i="1"/>
  <c r="AS29" i="1"/>
  <c r="AR29" i="1"/>
  <c r="AT28" i="1"/>
  <c r="AS28" i="1"/>
  <c r="AR28" i="1"/>
  <c r="AU28" i="1" s="1"/>
  <c r="AT27" i="1"/>
  <c r="AS27" i="1"/>
  <c r="AR27" i="1"/>
  <c r="AU27" i="1" s="1"/>
  <c r="AU26" i="1"/>
  <c r="AT26" i="1"/>
  <c r="AS26" i="1"/>
  <c r="AR26" i="1"/>
  <c r="AT25" i="1"/>
  <c r="AS25" i="1"/>
  <c r="AR25" i="1"/>
  <c r="AU25" i="1" s="1"/>
  <c r="AT24" i="1"/>
  <c r="AS24" i="1"/>
  <c r="AR24" i="1"/>
  <c r="AU24" i="1" s="1"/>
  <c r="AU23" i="1"/>
  <c r="AT23" i="1"/>
  <c r="AS23" i="1"/>
  <c r="AR23" i="1"/>
  <c r="AT22" i="1"/>
  <c r="AS22" i="1"/>
  <c r="AR22" i="1"/>
  <c r="AU22" i="1" s="1"/>
  <c r="AT21" i="1"/>
  <c r="AS21" i="1"/>
  <c r="AR21" i="1"/>
  <c r="AU21" i="1" s="1"/>
  <c r="AU20" i="1"/>
  <c r="AT20" i="1"/>
  <c r="AS20" i="1"/>
  <c r="AR20" i="1"/>
  <c r="AT19" i="1"/>
  <c r="AS19" i="1"/>
  <c r="AR19" i="1"/>
  <c r="AU19" i="1" s="1"/>
  <c r="AT18" i="1"/>
  <c r="AS18" i="1"/>
  <c r="AR18" i="1"/>
  <c r="AU18" i="1" s="1"/>
  <c r="AT17" i="1"/>
  <c r="AS17" i="1"/>
  <c r="AR17" i="1"/>
  <c r="AU17" i="1" s="1"/>
  <c r="AT16" i="1"/>
  <c r="AS16" i="1"/>
  <c r="AR16" i="1"/>
  <c r="AU16" i="1" s="1"/>
  <c r="AT15" i="1"/>
  <c r="AS15" i="1"/>
  <c r="AR15" i="1"/>
  <c r="AU15" i="1" s="1"/>
  <c r="AU14" i="1"/>
  <c r="AT14" i="1"/>
  <c r="AS14" i="1"/>
  <c r="AR14" i="1"/>
  <c r="AT13" i="1"/>
  <c r="AS13" i="1"/>
  <c r="AR13" i="1"/>
  <c r="AU13" i="1" s="1"/>
  <c r="AT12" i="1"/>
  <c r="AS12" i="1"/>
  <c r="AR12" i="1"/>
  <c r="AU12" i="1" s="1"/>
  <c r="AT11" i="1"/>
  <c r="AS11" i="1"/>
  <c r="AR11" i="1"/>
  <c r="AU11" i="1" s="1"/>
  <c r="AT10" i="1"/>
  <c r="AS10" i="1"/>
  <c r="AR10" i="1"/>
  <c r="AU10" i="1" s="1"/>
  <c r="AT9" i="1"/>
  <c r="AS9" i="1"/>
  <c r="AR9" i="1"/>
  <c r="AU9" i="1" s="1"/>
  <c r="AT8" i="1"/>
  <c r="AS8" i="1"/>
  <c r="AR8" i="1"/>
  <c r="AU8" i="1" s="1"/>
  <c r="AT7" i="1"/>
  <c r="AS7" i="1"/>
  <c r="AR7" i="1"/>
  <c r="AU7" i="1" s="1"/>
  <c r="AT6" i="1"/>
  <c r="AS6" i="1"/>
  <c r="AR6" i="1"/>
  <c r="AU6" i="1" s="1"/>
  <c r="AT5" i="1"/>
  <c r="AS5" i="1"/>
  <c r="AR5" i="1"/>
  <c r="AU5" i="1" s="1"/>
  <c r="AT4" i="1"/>
  <c r="AS4" i="1"/>
  <c r="AR4" i="1"/>
  <c r="AU4" i="1" s="1"/>
  <c r="AT3" i="1"/>
  <c r="AS3" i="1"/>
  <c r="AR3" i="1"/>
  <c r="AU3" i="1" s="1"/>
  <c r="AT2" i="1"/>
  <c r="AS2" i="1"/>
  <c r="AR2" i="1"/>
  <c r="AU2" i="1" s="1"/>
  <c r="AU94" i="1" l="1"/>
</calcChain>
</file>

<file path=xl/sharedStrings.xml><?xml version="1.0" encoding="utf-8"?>
<sst xmlns="http://schemas.openxmlformats.org/spreadsheetml/2006/main" count="527" uniqueCount="415">
  <si>
    <t>Surname</t>
  </si>
  <si>
    <t>First name</t>
  </si>
  <si>
    <t>Email address</t>
  </si>
  <si>
    <t>State</t>
  </si>
  <si>
    <t>Started on</t>
  </si>
  <si>
    <t>Completed</t>
  </si>
  <si>
    <t>Time taken</t>
  </si>
  <si>
    <t>Grade/10.00</t>
  </si>
  <si>
    <t>Q. 1 /0.20</t>
  </si>
  <si>
    <t>Q. 2 /0.20</t>
  </si>
  <si>
    <t>Q. 3 /0.20</t>
  </si>
  <si>
    <t>Q. 4 /0.20</t>
  </si>
  <si>
    <t>Q. 5 /0.20</t>
  </si>
  <si>
    <t>Q. 6 /0.20</t>
  </si>
  <si>
    <t>Q. 7 /0.20</t>
  </si>
  <si>
    <t>Q. 8 /0.20</t>
  </si>
  <si>
    <t>Q. 9 /0.20</t>
  </si>
  <si>
    <t>Q. 10 /0.20</t>
  </si>
  <si>
    <t>Q. 11 /0.20</t>
  </si>
  <si>
    <t>Q. 12 /0.20</t>
  </si>
  <si>
    <t>Q. 13 /0.20</t>
  </si>
  <si>
    <t>Q. 14 /0.20</t>
  </si>
  <si>
    <t>Q. 15 /0.20</t>
  </si>
  <si>
    <t>Q. 16 /0.20</t>
  </si>
  <si>
    <t>Q. 17 /0.20</t>
  </si>
  <si>
    <t>Q. 18 /0.20</t>
  </si>
  <si>
    <t>Q. 19 /0.20</t>
  </si>
  <si>
    <t>Q. 20 /0.20</t>
  </si>
  <si>
    <t>Q. 21 /0.20</t>
  </si>
  <si>
    <t>Q. 22 /0.20</t>
  </si>
  <si>
    <t>Q. 23 /0.20</t>
  </si>
  <si>
    <t>Q. 24 /0.20</t>
  </si>
  <si>
    <t>Q. 25 /0.20</t>
  </si>
  <si>
    <t>Q. 26 /0.20</t>
  </si>
  <si>
    <t>Q. 27 /0.20</t>
  </si>
  <si>
    <t>Q. 28 /0.20</t>
  </si>
  <si>
    <t>Q. 29 /0.20</t>
  </si>
  <si>
    <t>Q. 30 /0.20</t>
  </si>
  <si>
    <t>Q. 31 /2.00</t>
  </si>
  <si>
    <t>Q. 32 /2.00</t>
  </si>
  <si>
    <t>Total of MCQs</t>
  </si>
  <si>
    <t>Problem Question 1</t>
  </si>
  <si>
    <t>Short Answer Question 2</t>
  </si>
  <si>
    <t>Total Marks secured (out of 15)</t>
  </si>
  <si>
    <t>(023-18-0082)</t>
  </si>
  <si>
    <t xml:space="preserve">ARSLAN AHMED  </t>
  </si>
  <si>
    <t>arslanahmed.kcsf18@iba-suk.edu.pk</t>
  </si>
  <si>
    <t>Finished</t>
  </si>
  <si>
    <t>44 mins 26 secs</t>
  </si>
  <si>
    <t>(023-18-0076)</t>
  </si>
  <si>
    <t xml:space="preserve">ABDUL GHAFOOR  </t>
  </si>
  <si>
    <t>aghafoor.kcsf18@iba-suk.edu.pk</t>
  </si>
  <si>
    <t>45 mins</t>
  </si>
  <si>
    <t>-</t>
  </si>
  <si>
    <t>(053-18-0002)</t>
  </si>
  <si>
    <t>MUHAMMAD  SHAHBAZ</t>
  </si>
  <si>
    <t>muhammadshahbaz.bsef18@iba-suk.edu.pk</t>
  </si>
  <si>
    <t>44 mins 6 secs</t>
  </si>
  <si>
    <t>(023-18-0049)</t>
  </si>
  <si>
    <t>WANDINA  BUDHWARI</t>
  </si>
  <si>
    <t>wandinabudhwari.bcsf18@iba-suk.edu.pk</t>
  </si>
  <si>
    <t>44 mins 53 secs</t>
  </si>
  <si>
    <t>(023-18-0081)</t>
  </si>
  <si>
    <t xml:space="preserve">AREEJ ATTA  </t>
  </si>
  <si>
    <t>areejatta.kcsf18@iba-suk.edu.pk</t>
  </si>
  <si>
    <t>(023-18-0061)</t>
  </si>
  <si>
    <t>SAADAT  HUSSAIN</t>
  </si>
  <si>
    <t>saadathussain.bcsf18@iba-suk.edu.pk</t>
  </si>
  <si>
    <t>43 mins 42 secs</t>
  </si>
  <si>
    <t>(023-18-0059)</t>
  </si>
  <si>
    <t>SAFDAR  HUSSAIN</t>
  </si>
  <si>
    <t>safdarhussain.bcsf18@iba-suk.edu.pk</t>
  </si>
  <si>
    <t>43 mins 11 secs</t>
  </si>
  <si>
    <t>(053-18-0003)</t>
  </si>
  <si>
    <t>IRFAN  ALI</t>
  </si>
  <si>
    <t>irfanali.bsef18@iba-suk.edu.pk</t>
  </si>
  <si>
    <t>32 mins 20 secs</t>
  </si>
  <si>
    <t>(023-18-0043)</t>
  </si>
  <si>
    <t>MASIHULLAH  QURESHI</t>
  </si>
  <si>
    <t>masihullahqureshi.bcsf18@iba-suk.edu.pk</t>
  </si>
  <si>
    <t>42 mins 20 secs</t>
  </si>
  <si>
    <t>(023-18-0057)</t>
  </si>
  <si>
    <t xml:space="preserve">HASEEBULLAH  </t>
  </si>
  <si>
    <t>haseebullah.bcsf18@iba-suk.edu.pk</t>
  </si>
  <si>
    <t>31 mins 46 secs</t>
  </si>
  <si>
    <t>(023-18-0051)</t>
  </si>
  <si>
    <t>NOUMAN  ALI</t>
  </si>
  <si>
    <t>noumanali.bcsf18@iba-suk.edu.pk</t>
  </si>
  <si>
    <t>28 mins 19 secs</t>
  </si>
  <si>
    <t>(053-18-0001)</t>
  </si>
  <si>
    <t>SAJJAD  HUSSAIN</t>
  </si>
  <si>
    <t>sajjadhussain.bsef18@iba-suk.edu.pk</t>
  </si>
  <si>
    <t>38 mins 17 secs</t>
  </si>
  <si>
    <t>(023-18-0007)</t>
  </si>
  <si>
    <t xml:space="preserve">MEER MAVIYA  </t>
  </si>
  <si>
    <t>meermaviya.bcsf18@iba-suk.edu.pk</t>
  </si>
  <si>
    <t>30 mins 46 secs</t>
  </si>
  <si>
    <t>(023-18-0050)</t>
  </si>
  <si>
    <t>SADIA  BIBI</t>
  </si>
  <si>
    <t>sadiabibi.bcsf18@iba-suk.edu.pk</t>
  </si>
  <si>
    <t>44 mins 23 secs</t>
  </si>
  <si>
    <t>(023-18-0075)</t>
  </si>
  <si>
    <t>BAKHTIAR  HUSSAIN</t>
  </si>
  <si>
    <t>bakhtiarhussain.bcsf18@iba-suk.edu.pk</t>
  </si>
  <si>
    <t>45 mins 1 sec</t>
  </si>
  <si>
    <t>(023-18-0077)</t>
  </si>
  <si>
    <t>ABDUL JABBAR  SHAH</t>
  </si>
  <si>
    <t>ajabbarshah.kcsf18@iba-suk.edu.pk</t>
  </si>
  <si>
    <t>25 mins 41 secs</t>
  </si>
  <si>
    <t>(023-18-0084)</t>
  </si>
  <si>
    <t xml:space="preserve">HAFSA QADIR  </t>
  </si>
  <si>
    <t>hafsaqadir.kcsf18@iba-suk.edu.pk</t>
  </si>
  <si>
    <t>44 mins 22 secs</t>
  </si>
  <si>
    <t>(023-18-0041)</t>
  </si>
  <si>
    <t>MUHAMMAD  TANVEER</t>
  </si>
  <si>
    <t>muhammadtanveer.bcsf18@iba-suk.edu.pk</t>
  </si>
  <si>
    <t>38 mins 49 secs</t>
  </si>
  <si>
    <t>(023-18-0038)</t>
  </si>
  <si>
    <t xml:space="preserve">BABAR ALI  </t>
  </si>
  <si>
    <t>babarali.bcsf18@iba-suk.edu.pk</t>
  </si>
  <si>
    <t>43 mins 51 secs</t>
  </si>
  <si>
    <t>(023-18-0027)</t>
  </si>
  <si>
    <t>RAJESH KUMAR</t>
  </si>
  <si>
    <t>rajesh.bcsf18@iba-suk.edu.pk</t>
  </si>
  <si>
    <t>31 mins 55 secs</t>
  </si>
  <si>
    <t>(023-18-0073)</t>
  </si>
  <si>
    <t>SIMRAN  BAI</t>
  </si>
  <si>
    <t>simranbai.bcsf18@iba-suk.edu.pk</t>
  </si>
  <si>
    <t>11 mins 52 secs</t>
  </si>
  <si>
    <t>(023-18-0089)</t>
  </si>
  <si>
    <t xml:space="preserve">SABA  </t>
  </si>
  <si>
    <t>sabadeedar.kcsf18@iba-suk.edu.pk</t>
  </si>
  <si>
    <t>38 mins 50 secs</t>
  </si>
  <si>
    <t>(023-18-0063)</t>
  </si>
  <si>
    <t>MUHAMMAD  SAJAWAL</t>
  </si>
  <si>
    <t>muhammadsajawal.bcsf18@iba-suk.edu.pk</t>
  </si>
  <si>
    <t>36 mins 56 secs</t>
  </si>
  <si>
    <t>(023-18-0021)</t>
  </si>
  <si>
    <t xml:space="preserve">MAHNOOR  </t>
  </si>
  <si>
    <t>mahnoorsadiq.bcsf18@iba-suk.edu.pk</t>
  </si>
  <si>
    <t>18 mins 2 secs</t>
  </si>
  <si>
    <t>(023-18-0025)</t>
  </si>
  <si>
    <t xml:space="preserve">NADIR HUSSAIN  </t>
  </si>
  <si>
    <t>nadirhussain.bcsf18@iba-suk.edu.pk</t>
  </si>
  <si>
    <t>32 mins 2 secs</t>
  </si>
  <si>
    <t>(023-18-0054)</t>
  </si>
  <si>
    <t>MUHAMMAD  NASEEM</t>
  </si>
  <si>
    <t>mohammadnaseem.bcsf18@iba-suk.edu.pk</t>
  </si>
  <si>
    <t>37 mins 5 secs</t>
  </si>
  <si>
    <t>(023-18-0070)</t>
  </si>
  <si>
    <t>MEGHA  KUMARI</t>
  </si>
  <si>
    <t>meghakumari.bcsf18@iba-suk.edu.pk</t>
  </si>
  <si>
    <t>41 mins 35 secs</t>
  </si>
  <si>
    <t>(023-18-0042)</t>
  </si>
  <si>
    <t>BILAL  KHAN</t>
  </si>
  <si>
    <t>bilalkhan.bcsf18@iba-suk.edu.pk</t>
  </si>
  <si>
    <t>14 mins 22 secs</t>
  </si>
  <si>
    <t>(023-18-0044)</t>
  </si>
  <si>
    <t>SUMIA  SAMI</t>
  </si>
  <si>
    <t>sumiasami.bcsf18@iba-suk.edu.pk</t>
  </si>
  <si>
    <t>29 mins 22 secs</t>
  </si>
  <si>
    <t>(023-18-0100)</t>
  </si>
  <si>
    <t>TUBA  ASIF</t>
  </si>
  <si>
    <t>tubaasif.bcsf18@iba-suk.edu.pk</t>
  </si>
  <si>
    <t>41 mins 53 secs</t>
  </si>
  <si>
    <t>(023-18-0069)</t>
  </si>
  <si>
    <t xml:space="preserve">VIJAITYMALA  </t>
  </si>
  <si>
    <t>vijaitymala.bcsf18@iba-suk.edu.pk</t>
  </si>
  <si>
    <t>(023-18-0065)</t>
  </si>
  <si>
    <t>JAVERIA  UROOJ</t>
  </si>
  <si>
    <t>javeriaurooj.bcsf18@iba-suk.edu.pk</t>
  </si>
  <si>
    <t>44 mins 13 secs</t>
  </si>
  <si>
    <t>(023-18-0068)</t>
  </si>
  <si>
    <t xml:space="preserve">JAVERIA  </t>
  </si>
  <si>
    <t>javeria.bcsf18@iba-suk.edu.pk</t>
  </si>
  <si>
    <t>37 mins 26 secs</t>
  </si>
  <si>
    <t>(023-18-0011)</t>
  </si>
  <si>
    <t xml:space="preserve">NAGEETA KUMARI  </t>
  </si>
  <si>
    <t>nageetaddu.bcsf18@iba-suk.edu.pk</t>
  </si>
  <si>
    <t>34 mins 29 secs</t>
  </si>
  <si>
    <t>(023-18-0046)</t>
  </si>
  <si>
    <t>AYESHA  AREEJ</t>
  </si>
  <si>
    <t>ayeshaareej.bcsf18@iba-suk.edu.pk</t>
  </si>
  <si>
    <t>35 mins 41 secs</t>
  </si>
  <si>
    <t>(023-18-0097)</t>
  </si>
  <si>
    <t xml:space="preserve">ZAHIRA PARVEEN  </t>
  </si>
  <si>
    <t>zahira.kcsf18@iba-suk.edu.pk</t>
  </si>
  <si>
    <t>39 mins 13 secs</t>
  </si>
  <si>
    <t>(023-18-0060)</t>
  </si>
  <si>
    <t>MUHAMMAD  USMAN GHUMRO</t>
  </si>
  <si>
    <t>muhammadusman.bcsf18@iba-suk.edu.pk</t>
  </si>
  <si>
    <t>32 mins 46 secs</t>
  </si>
  <si>
    <t>(023-18-0018)</t>
  </si>
  <si>
    <t xml:space="preserve">ADARSH  </t>
  </si>
  <si>
    <t>adarshumesh.bcsf18@iba-suk.edu.pk</t>
  </si>
  <si>
    <t>39 mins 46 secs</t>
  </si>
  <si>
    <t>(023-18-0006)</t>
  </si>
  <si>
    <t xml:space="preserve">LAKSH KUMAR  </t>
  </si>
  <si>
    <t>lakshkumar.bcsf18@iba-suk.edu.pk</t>
  </si>
  <si>
    <t>39 mins 14 secs</t>
  </si>
  <si>
    <t>(023-18-0019)</t>
  </si>
  <si>
    <t xml:space="preserve">DHEERAJ PARKASH  </t>
  </si>
  <si>
    <t>dheerajparkash.bcsf18@iba-suk.edu.pk</t>
  </si>
  <si>
    <t>40 mins 45 secs</t>
  </si>
  <si>
    <t>(023-18-0067)</t>
  </si>
  <si>
    <t xml:space="preserve">SANJANA  </t>
  </si>
  <si>
    <t>sanjana.bcsf18@iba-suk.edu.pk</t>
  </si>
  <si>
    <t>21 mins 9 secs</t>
  </si>
  <si>
    <t>(023-18-0039)</t>
  </si>
  <si>
    <t>MUHAMMAD  HARRIS</t>
  </si>
  <si>
    <t>muhammadharris.bcsf18@iba-suk.edu.pk</t>
  </si>
  <si>
    <t>29 mins 46 secs</t>
  </si>
  <si>
    <t>(023-18-0074)</t>
  </si>
  <si>
    <t>KARISHMA  KUMARI</t>
  </si>
  <si>
    <t>karishmakumari.bcsf18@iba-suk.edu.pk</t>
  </si>
  <si>
    <t>28 mins 18 secs</t>
  </si>
  <si>
    <t>(023-18-0028)</t>
  </si>
  <si>
    <t xml:space="preserve">SAGAR ALI RIND  </t>
  </si>
  <si>
    <t>sagarali.bcsf18@iba-suk.edu.pk</t>
  </si>
  <si>
    <t>26 mins 12 secs</t>
  </si>
  <si>
    <t>(053-18-0013)</t>
  </si>
  <si>
    <t>MUHAMMAD  HAMZA</t>
  </si>
  <si>
    <t>muhammadhamza.bsef18@iba-suk.edu.pk</t>
  </si>
  <si>
    <t>21 mins 5 secs</t>
  </si>
  <si>
    <t>(023-18-0091)</t>
  </si>
  <si>
    <t xml:space="preserve">SAMMAR ABBAS  </t>
  </si>
  <si>
    <t>sammarabbas.kcsf18@iba-suk.edu.pk</t>
  </si>
  <si>
    <t>42 mins 21 secs</t>
  </si>
  <si>
    <t>(023-18-0086)</t>
  </si>
  <si>
    <t xml:space="preserve">IMRAN ALI  </t>
  </si>
  <si>
    <t>imranali.kcsf18@iba-suk.edu.pk</t>
  </si>
  <si>
    <t>40 mins 24 secs</t>
  </si>
  <si>
    <t>(023-18-0080)</t>
  </si>
  <si>
    <t xml:space="preserve">ALI  </t>
  </si>
  <si>
    <t>aliinayatullah.kcsf18@iba-suk.edu.pk</t>
  </si>
  <si>
    <t>40 mins 53 secs</t>
  </si>
  <si>
    <t>(023-18-0040)</t>
  </si>
  <si>
    <t>UMAIR  AHMED</t>
  </si>
  <si>
    <t>umairahmed.bcsf18@iba-suk.edu.pk</t>
  </si>
  <si>
    <t>44 mins 30 secs</t>
  </si>
  <si>
    <t>(023-18-0096)</t>
  </si>
  <si>
    <t xml:space="preserve">WAHIBA  </t>
  </si>
  <si>
    <t>wahiba.kcsf18@iba-suk.edu.pk</t>
  </si>
  <si>
    <t>16 mins 46 secs</t>
  </si>
  <si>
    <t>(053-18-0023)</t>
  </si>
  <si>
    <t>SYED  TANVEER HUSSAIN SHAH</t>
  </si>
  <si>
    <t>syedtanveer.bsef18@iba-suk.edu.pk</t>
  </si>
  <si>
    <t>15 mins 10 secs</t>
  </si>
  <si>
    <t>(023-18-0037)</t>
  </si>
  <si>
    <t>ABDUL  SATTAR</t>
  </si>
  <si>
    <t>abdulsattar.bcsf18@iba-suk.edu.pk</t>
  </si>
  <si>
    <t>15 mins 24 secs</t>
  </si>
  <si>
    <t>(023-18-0066)</t>
  </si>
  <si>
    <t xml:space="preserve">ZOYA  </t>
  </si>
  <si>
    <t>zoya.bcsf18@iba-suk.edu.pk</t>
  </si>
  <si>
    <t>43 mins 22 secs</t>
  </si>
  <si>
    <t>(023-18-0023)</t>
  </si>
  <si>
    <t xml:space="preserve">MUSKAN  </t>
  </si>
  <si>
    <t>muskansiri.bcsf18@iba-suk.edu.pk</t>
  </si>
  <si>
    <t>44 mins 28 secs</t>
  </si>
  <si>
    <t>(023-18-0036)</t>
  </si>
  <si>
    <t>MUHAMMAD  MALOOK</t>
  </si>
  <si>
    <t>muhammadmalook.bcsf18@iba-suk.edu.pk</t>
  </si>
  <si>
    <t>44 mins 36 secs</t>
  </si>
  <si>
    <t>(023-18-0030)</t>
  </si>
  <si>
    <t xml:space="preserve">SURAKSHA KUMARI  </t>
  </si>
  <si>
    <t>surakshakumari.bcsf18@iba-suk.edu.pk</t>
  </si>
  <si>
    <t>37 mins 44 secs</t>
  </si>
  <si>
    <t>(053-18-0020)</t>
  </si>
  <si>
    <t xml:space="preserve">SHOETA KUMARI  </t>
  </si>
  <si>
    <t>shoetakumari.bsef18@iba-suk.edu.pk</t>
  </si>
  <si>
    <t>14 mins 30 secs</t>
  </si>
  <si>
    <t>(023-18-0098)</t>
  </si>
  <si>
    <t>RAJESH  KUMAR</t>
  </si>
  <si>
    <t>rajeshkumar.bcsf18@iba-suk.edu.pk</t>
  </si>
  <si>
    <t>45 mins 2 secs</t>
  </si>
  <si>
    <t>(023-18-0001)</t>
  </si>
  <si>
    <t xml:space="preserve">AKASH KUMAR  </t>
  </si>
  <si>
    <t>akashkumar.bcsf18@iba-suk.edu.pk</t>
  </si>
  <si>
    <t>41 mins 28 secs</t>
  </si>
  <si>
    <t>(023-18-0062)</t>
  </si>
  <si>
    <t>NAZEER  AHMED</t>
  </si>
  <si>
    <t>nazeerahmed.bcsf18@iba-suk.edu.pk</t>
  </si>
  <si>
    <t>40 mins 50 secs</t>
  </si>
  <si>
    <t>(023-18-0015)</t>
  </si>
  <si>
    <t xml:space="preserve">SHEHLA  </t>
  </si>
  <si>
    <t>shehlaahed.bcsf18@iba-suk.edu.pk</t>
  </si>
  <si>
    <t>41 mins 52 secs</t>
  </si>
  <si>
    <t>(053-18-0011)</t>
  </si>
  <si>
    <t>KINZA  KIRAN</t>
  </si>
  <si>
    <t>kinzakiran.bsef18@iba-suk.edu.pk</t>
  </si>
  <si>
    <t>43 mins 12 secs</t>
  </si>
  <si>
    <t>(023-18-0026)</t>
  </si>
  <si>
    <t xml:space="preserve">PREETY CHHABRIA  </t>
  </si>
  <si>
    <t>preetychhabria.bcsf18@iba-suk.edu.pk</t>
  </si>
  <si>
    <t>(053-18-0024)</t>
  </si>
  <si>
    <t xml:space="preserve">ABDUL SALAM  </t>
  </si>
  <si>
    <t>abdulsalam.ksef18@iba-suk.edu.pk</t>
  </si>
  <si>
    <t>39 mins 54 secs</t>
  </si>
  <si>
    <t>(053-18-0008)</t>
  </si>
  <si>
    <t xml:space="preserve">LOANG KHAN  </t>
  </si>
  <si>
    <t>loangkhan.bsef18@iba-suk.edu.pk</t>
  </si>
  <si>
    <t>42 mins 36 secs</t>
  </si>
  <si>
    <t>(023-18-0005)</t>
  </si>
  <si>
    <t xml:space="preserve">JAI MALA  </t>
  </si>
  <si>
    <t>jaimala.bcsf18@iba-suk.edu.pk</t>
  </si>
  <si>
    <t>44 mins 3 secs</t>
  </si>
  <si>
    <t>(023-18-0085)</t>
  </si>
  <si>
    <t xml:space="preserve">HIZBULLAH  </t>
  </si>
  <si>
    <t>hizbullah.kcsf18@iba-suk.edu.pk</t>
  </si>
  <si>
    <t>26 mins 8 secs</t>
  </si>
  <si>
    <t>(023-18-0094)</t>
  </si>
  <si>
    <t xml:space="preserve">SUDHEER AHMED  </t>
  </si>
  <si>
    <t>sudheerahmed.kcsf18@iba-suk.edu.pk</t>
  </si>
  <si>
    <t>(023-18-0033)</t>
  </si>
  <si>
    <t>NOMAN  AIJAZ</t>
  </si>
  <si>
    <t>nomanaijaz.bcsf18@iba-suk.edu.pk</t>
  </si>
  <si>
    <t>32 mins 59 secs</t>
  </si>
  <si>
    <t>(023-18-0010)</t>
  </si>
  <si>
    <t xml:space="preserve">MUHAMMAD IBRAHIM  </t>
  </si>
  <si>
    <t>muhammadibrahim.bcsf18@iba-suk.edu.pk</t>
  </si>
  <si>
    <t>36 mins 31 secs</t>
  </si>
  <si>
    <t>(053-18-0009)</t>
  </si>
  <si>
    <t xml:space="preserve">BIN NOOR USAMA  </t>
  </si>
  <si>
    <t>binnoorusama.bsef18@iba-suk.edu.pk</t>
  </si>
  <si>
    <t>39 mins 34 secs</t>
  </si>
  <si>
    <t>(021-18-0023)</t>
  </si>
  <si>
    <t xml:space="preserve">ASFAND YAR  </t>
  </si>
  <si>
    <t>asfand.bcs18@iba-suk.edu.pk</t>
  </si>
  <si>
    <t>41 mins 34 secs</t>
  </si>
  <si>
    <t>(023-18-0034)</t>
  </si>
  <si>
    <t>MUHAMMAD  FARHAN</t>
  </si>
  <si>
    <t>muhammadfarhan.bcsf18@iba-suk.edu.pk</t>
  </si>
  <si>
    <t>42 mins 8 secs</t>
  </si>
  <si>
    <t>(023-18-0014)</t>
  </si>
  <si>
    <t xml:space="preserve">SHEERAZ AHMED  </t>
  </si>
  <si>
    <t>sheerazahmed.bcsf18@iba-suk.edu.pk</t>
  </si>
  <si>
    <t>41 mins 16 secs</t>
  </si>
  <si>
    <t>(053-18-0019)</t>
  </si>
  <si>
    <t>SAYED  RIZWAN AHMED SHAH</t>
  </si>
  <si>
    <t>sayedrizwan.bsef18@iba-suk.edu.pk</t>
  </si>
  <si>
    <t>12 mins 50 secs</t>
  </si>
  <si>
    <t>(023-18-0004)</t>
  </si>
  <si>
    <t xml:space="preserve">HAMZA IQBAL  </t>
  </si>
  <si>
    <t>hamzaiqbal.bcsf18@iba-suk.edu.pk</t>
  </si>
  <si>
    <t>43 mins 27 secs</t>
  </si>
  <si>
    <t>(053-18-0016)</t>
  </si>
  <si>
    <t>FAIZAN  AHMED</t>
  </si>
  <si>
    <t>faizanahmed.bsef18@iba-suk.edu.pk</t>
  </si>
  <si>
    <t>26 mins 5 secs</t>
  </si>
  <si>
    <t>(023-18-0024)</t>
  </si>
  <si>
    <t xml:space="preserve">MUZFAR HUSSAIN  </t>
  </si>
  <si>
    <t>muzfarhussain.bcsf18@iba-suk.edu.pk</t>
  </si>
  <si>
    <t>44 mins 16 secs</t>
  </si>
  <si>
    <t>(023-18-0101)</t>
  </si>
  <si>
    <t>ABDUL  QUDOOS</t>
  </si>
  <si>
    <t>abdulqudoos.bcsf18@iba-suk.edu.pk</t>
  </si>
  <si>
    <t>36 mins 4 secs</t>
  </si>
  <si>
    <t>(053-18-0015)</t>
  </si>
  <si>
    <t xml:space="preserve">ABIDULLAH  </t>
  </si>
  <si>
    <t>abidullah.bsef18@iba-suk.edu.pk</t>
  </si>
  <si>
    <t>42 mins 27 secs</t>
  </si>
  <si>
    <t>(053-18-0017)</t>
  </si>
  <si>
    <t>MASOOMA  TARIQ</t>
  </si>
  <si>
    <t>masoomatariq.bsef18@iba-suk.edu.pk</t>
  </si>
  <si>
    <t>37 mins 43 secs</t>
  </si>
  <si>
    <t>(023-18-0045)</t>
  </si>
  <si>
    <t xml:space="preserve">AISHA  </t>
  </si>
  <si>
    <t>aisha.bcsf18@iba-suk.edu.pk</t>
  </si>
  <si>
    <t>35 mins 21 secs</t>
  </si>
  <si>
    <t>(023-18-0020)</t>
  </si>
  <si>
    <t xml:space="preserve">HANS RAJ  </t>
  </si>
  <si>
    <t>hansraj.bcsf18@iba-suk.edu.pk</t>
  </si>
  <si>
    <t>44 mins 59 secs</t>
  </si>
  <si>
    <t>(053-18-0005)</t>
  </si>
  <si>
    <t>MADAN  LAL</t>
  </si>
  <si>
    <t>madanlal.bsef18@iba-suk.edu.pk</t>
  </si>
  <si>
    <t>34 mins 23 secs</t>
  </si>
  <si>
    <t>(023-18-0090)</t>
  </si>
  <si>
    <t xml:space="preserve">SAGAR KUMAR  </t>
  </si>
  <si>
    <t>sagarkumar.kcsf18@iba-suk.edu.pk</t>
  </si>
  <si>
    <t>39 mins 47 secs</t>
  </si>
  <si>
    <t>(023-18-0003)</t>
  </si>
  <si>
    <t xml:space="preserve">HAFSAH  </t>
  </si>
  <si>
    <t>hafsahyouus.bcsf18@iba-suk.edu.pk</t>
  </si>
  <si>
    <t>42 mins</t>
  </si>
  <si>
    <t>(023-18-0016)</t>
  </si>
  <si>
    <t xml:space="preserve">UM E AEMUN  </t>
  </si>
  <si>
    <t>umeaemun.bcsf18@iba-suk.edu.pk</t>
  </si>
  <si>
    <t>25 mins 43 secs</t>
  </si>
  <si>
    <t>(023-18-0029)</t>
  </si>
  <si>
    <t xml:space="preserve">SAMAD ALI QURESHI  </t>
  </si>
  <si>
    <t>samadali.bcsf18@iba-suk.edu.pk</t>
  </si>
  <si>
    <t>33 mins 7 secs</t>
  </si>
  <si>
    <t>(023-18-0009)</t>
  </si>
  <si>
    <t xml:space="preserve">MUHAMMAD HASEEB  </t>
  </si>
  <si>
    <t>muhammadhaseeb.bcsf18@iba-suk.edu.pk</t>
  </si>
  <si>
    <t>39 mins 21 secs</t>
  </si>
  <si>
    <t>(023-18-0008)</t>
  </si>
  <si>
    <t xml:space="preserve">MUHAMMAD FAIZAN  </t>
  </si>
  <si>
    <t>muhammadfaizan.bcsf18@iba-suk.edu.pk</t>
  </si>
  <si>
    <t>32 mins 43 secs</t>
  </si>
  <si>
    <t>(023-18-0031)</t>
  </si>
  <si>
    <t>ZEESHAN  AHMED</t>
  </si>
  <si>
    <t>zeeshanahmed.bcsf18@iba-suk.edu.pk</t>
  </si>
  <si>
    <t>15 mins 1 sec</t>
  </si>
  <si>
    <t>(023-18-0083)</t>
  </si>
  <si>
    <t xml:space="preserve">GHULAM HUSSAIN  </t>
  </si>
  <si>
    <t>ghulamhussain.kcsf18@iba-suk.edu.pk</t>
  </si>
  <si>
    <t>24 mins 23 secs</t>
  </si>
  <si>
    <t>Overall average</t>
  </si>
  <si>
    <t>Average</t>
  </si>
  <si>
    <t>Tanveer Malik</t>
  </si>
  <si>
    <t>Amjad Ahmed</t>
  </si>
  <si>
    <t>Community College Nosheroferoz Result as shared by Mr. Asif Raza Tunio (Teacher 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</si>
</sst>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9"/>
  <sheetViews>
    <sheetView tabSelected="1" topLeftCell="Z1" workbookViewId="0">
      <selection activeCell="AU1" sqref="AU1"/>
    </sheetView>
  </sheetViews>
  <sheetFormatPr defaultRowHeight="15" x14ac:dyDescent="0.25"/>
  <cols>
    <col min="1" max="1" width="15" bestFit="1" customWidth="1"/>
    <col min="2" max="2" width="29.28515625" bestFit="1" customWidth="1"/>
    <col min="3" max="3" width="41.140625" bestFit="1" customWidth="1"/>
    <col min="4" max="4" width="8.5703125" bestFit="1" customWidth="1"/>
    <col min="5" max="6" width="14.85546875" bestFit="1" customWidth="1"/>
    <col min="7" max="7" width="14.42578125" bestFit="1" customWidth="1"/>
    <col min="8" max="8" width="11.7109375" bestFit="1" customWidth="1"/>
    <col min="9" max="17" width="9.28515625" bestFit="1" customWidth="1"/>
    <col min="18" max="40" width="10.28515625" bestFit="1" customWidth="1"/>
    <col min="43" max="43" width="40.28515625" bestFit="1" customWidth="1"/>
    <col min="44" max="44" width="12.28515625" customWidth="1"/>
    <col min="45" max="45" width="12.7109375" customWidth="1"/>
    <col min="46" max="46" width="12.42578125" customWidth="1"/>
    <col min="47" max="47" width="11" customWidth="1"/>
  </cols>
  <sheetData>
    <row r="1" spans="1:47" ht="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R1" s="4" t="s">
        <v>40</v>
      </c>
      <c r="AS1" s="4" t="s">
        <v>41</v>
      </c>
      <c r="AT1" s="4" t="s">
        <v>42</v>
      </c>
      <c r="AU1" s="4" t="s">
        <v>43</v>
      </c>
    </row>
    <row r="2" spans="1:47" x14ac:dyDescent="0.25">
      <c r="A2" t="s">
        <v>44</v>
      </c>
      <c r="B2" t="s">
        <v>45</v>
      </c>
      <c r="C2" t="s">
        <v>46</v>
      </c>
      <c r="D2" t="s">
        <v>47</v>
      </c>
      <c r="E2" s="1">
        <v>44012.751388888886</v>
      </c>
      <c r="F2" s="1">
        <v>44012.781944444447</v>
      </c>
      <c r="G2" t="s">
        <v>48</v>
      </c>
      <c r="H2" s="6">
        <v>8.23</v>
      </c>
      <c r="I2">
        <v>0.2</v>
      </c>
      <c r="J2">
        <v>0.2</v>
      </c>
      <c r="K2">
        <v>0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</v>
      </c>
      <c r="Z2">
        <v>0.2</v>
      </c>
      <c r="AA2">
        <v>0.2</v>
      </c>
      <c r="AB2">
        <v>0.2</v>
      </c>
      <c r="AC2">
        <v>0.2</v>
      </c>
      <c r="AD2">
        <v>0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0.83</v>
      </c>
      <c r="AN2">
        <v>2</v>
      </c>
      <c r="AR2" s="3">
        <f>COUNTIF(I2:AL2,0.2)*0.3</f>
        <v>8.1</v>
      </c>
      <c r="AS2" s="3">
        <f>ROUNDUP((AM2/0.67), 0.1)</f>
        <v>2</v>
      </c>
      <c r="AT2" s="3">
        <f>ROUNDUP((AN2/0.67), 0.1)</f>
        <v>3</v>
      </c>
      <c r="AU2" s="3">
        <f>SUM(AR2:AT2)</f>
        <v>13.1</v>
      </c>
    </row>
    <row r="3" spans="1:47" x14ac:dyDescent="0.25">
      <c r="A3" t="s">
        <v>49</v>
      </c>
      <c r="B3" t="s">
        <v>50</v>
      </c>
      <c r="C3" t="s">
        <v>51</v>
      </c>
      <c r="D3" t="s">
        <v>47</v>
      </c>
      <c r="E3" s="1">
        <v>44012.752083333333</v>
      </c>
      <c r="F3" s="1">
        <v>44012.783333333333</v>
      </c>
      <c r="G3" t="s">
        <v>52</v>
      </c>
      <c r="H3" s="6">
        <v>4.5999999999999996</v>
      </c>
      <c r="I3">
        <v>0.2</v>
      </c>
      <c r="J3">
        <v>0</v>
      </c>
      <c r="K3" t="s">
        <v>53</v>
      </c>
      <c r="L3">
        <v>0.2</v>
      </c>
      <c r="M3">
        <v>0.2</v>
      </c>
      <c r="N3">
        <v>0</v>
      </c>
      <c r="O3">
        <v>0.2</v>
      </c>
      <c r="P3">
        <v>0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</v>
      </c>
      <c r="X3">
        <v>0.2</v>
      </c>
      <c r="Y3">
        <v>0.2</v>
      </c>
      <c r="Z3">
        <v>0.2</v>
      </c>
      <c r="AA3">
        <v>0</v>
      </c>
      <c r="AB3">
        <v>0.2</v>
      </c>
      <c r="AC3">
        <v>0.2</v>
      </c>
      <c r="AD3">
        <v>0.2</v>
      </c>
      <c r="AE3">
        <v>0</v>
      </c>
      <c r="AF3">
        <v>0.2</v>
      </c>
      <c r="AG3">
        <v>0.2</v>
      </c>
      <c r="AH3">
        <v>0.2</v>
      </c>
      <c r="AI3">
        <v>0.2</v>
      </c>
      <c r="AJ3">
        <v>0.2</v>
      </c>
      <c r="AK3">
        <v>0.2</v>
      </c>
      <c r="AL3">
        <v>0.2</v>
      </c>
      <c r="AM3">
        <v>0</v>
      </c>
      <c r="AN3">
        <v>0</v>
      </c>
      <c r="AR3" s="3">
        <f t="shared" ref="AR3:AR66" si="0">COUNTIF(I3:AL3,0.2)*0.3</f>
        <v>6.8999999999999995</v>
      </c>
      <c r="AS3" s="3">
        <f t="shared" ref="AS3:AT18" si="1">ROUNDUP((AM3/0.67), 0.1)</f>
        <v>0</v>
      </c>
      <c r="AT3" s="3">
        <f t="shared" si="1"/>
        <v>0</v>
      </c>
      <c r="AU3" s="3">
        <f t="shared" ref="AU3:AU66" si="2">SUM(AR3:AT3)</f>
        <v>6.8999999999999995</v>
      </c>
    </row>
    <row r="4" spans="1:47" x14ac:dyDescent="0.25">
      <c r="A4" t="s">
        <v>54</v>
      </c>
      <c r="B4" t="s">
        <v>55</v>
      </c>
      <c r="C4" t="s">
        <v>56</v>
      </c>
      <c r="D4" t="s">
        <v>47</v>
      </c>
      <c r="E4" s="1">
        <v>44012.75277777778</v>
      </c>
      <c r="F4" s="1">
        <v>44012.783333333333</v>
      </c>
      <c r="G4" t="s">
        <v>57</v>
      </c>
      <c r="H4" s="6">
        <v>9.6300000000000008</v>
      </c>
      <c r="I4">
        <v>0.2</v>
      </c>
      <c r="J4">
        <v>0.2</v>
      </c>
      <c r="K4">
        <v>0.2</v>
      </c>
      <c r="L4">
        <v>0.2</v>
      </c>
      <c r="M4">
        <v>0.2</v>
      </c>
      <c r="N4">
        <v>0.2</v>
      </c>
      <c r="O4">
        <v>0.2</v>
      </c>
      <c r="P4">
        <v>0.2</v>
      </c>
      <c r="Q4">
        <v>0.2</v>
      </c>
      <c r="R4">
        <v>0.2</v>
      </c>
      <c r="S4">
        <v>0.2</v>
      </c>
      <c r="T4">
        <v>0.2</v>
      </c>
      <c r="U4">
        <v>0</v>
      </c>
      <c r="V4">
        <v>0.2</v>
      </c>
      <c r="W4">
        <v>0.2</v>
      </c>
      <c r="X4">
        <v>0.2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>
        <v>0.2</v>
      </c>
      <c r="AG4">
        <v>0.2</v>
      </c>
      <c r="AH4">
        <v>0.2</v>
      </c>
      <c r="AI4">
        <v>0.2</v>
      </c>
      <c r="AJ4">
        <v>0.2</v>
      </c>
      <c r="AK4">
        <v>0.2</v>
      </c>
      <c r="AL4">
        <v>0.2</v>
      </c>
      <c r="AM4">
        <v>1.83</v>
      </c>
      <c r="AN4">
        <v>2</v>
      </c>
      <c r="AR4" s="3">
        <f t="shared" si="0"/>
        <v>8.6999999999999993</v>
      </c>
      <c r="AS4" s="3">
        <f t="shared" si="1"/>
        <v>3</v>
      </c>
      <c r="AT4" s="3">
        <f t="shared" si="1"/>
        <v>3</v>
      </c>
      <c r="AU4" s="3">
        <f t="shared" si="2"/>
        <v>14.7</v>
      </c>
    </row>
    <row r="5" spans="1:47" x14ac:dyDescent="0.25">
      <c r="A5" t="s">
        <v>58</v>
      </c>
      <c r="B5" t="s">
        <v>59</v>
      </c>
      <c r="C5" t="s">
        <v>60</v>
      </c>
      <c r="D5" t="s">
        <v>47</v>
      </c>
      <c r="E5" s="1">
        <v>44012.755555555559</v>
      </c>
      <c r="F5" s="1">
        <v>44012.786805555559</v>
      </c>
      <c r="G5" t="s">
        <v>61</v>
      </c>
      <c r="H5" s="6">
        <v>5.53</v>
      </c>
      <c r="I5">
        <v>0.2</v>
      </c>
      <c r="J5">
        <v>0</v>
      </c>
      <c r="K5">
        <v>0</v>
      </c>
      <c r="L5">
        <v>0.2</v>
      </c>
      <c r="M5">
        <v>0.2</v>
      </c>
      <c r="N5">
        <v>0.2</v>
      </c>
      <c r="O5">
        <v>0.2</v>
      </c>
      <c r="P5">
        <v>0.2</v>
      </c>
      <c r="Q5">
        <v>0</v>
      </c>
      <c r="R5">
        <v>0.2</v>
      </c>
      <c r="S5">
        <v>0</v>
      </c>
      <c r="T5">
        <v>0.2</v>
      </c>
      <c r="U5">
        <v>0.2</v>
      </c>
      <c r="V5">
        <v>0.2</v>
      </c>
      <c r="W5">
        <v>0.2</v>
      </c>
      <c r="X5">
        <v>0.2</v>
      </c>
      <c r="Y5">
        <v>0.2</v>
      </c>
      <c r="Z5">
        <v>0.2</v>
      </c>
      <c r="AA5" t="s">
        <v>53</v>
      </c>
      <c r="AB5">
        <v>0.2</v>
      </c>
      <c r="AC5">
        <v>0.2</v>
      </c>
      <c r="AD5">
        <v>0</v>
      </c>
      <c r="AE5">
        <v>0.2</v>
      </c>
      <c r="AF5">
        <v>0.2</v>
      </c>
      <c r="AG5">
        <v>0</v>
      </c>
      <c r="AH5">
        <v>0.2</v>
      </c>
      <c r="AI5">
        <v>0.2</v>
      </c>
      <c r="AJ5">
        <v>0.2</v>
      </c>
      <c r="AK5">
        <v>0</v>
      </c>
      <c r="AL5" t="s">
        <v>53</v>
      </c>
      <c r="AM5">
        <v>0.67</v>
      </c>
      <c r="AN5">
        <v>0.67</v>
      </c>
      <c r="AR5" s="3">
        <f t="shared" si="0"/>
        <v>6.3</v>
      </c>
      <c r="AS5" s="3">
        <f t="shared" si="1"/>
        <v>1</v>
      </c>
      <c r="AT5" s="3">
        <f t="shared" si="1"/>
        <v>1</v>
      </c>
      <c r="AU5" s="3">
        <f t="shared" si="2"/>
        <v>8.3000000000000007</v>
      </c>
    </row>
    <row r="6" spans="1:47" x14ac:dyDescent="0.25">
      <c r="A6" t="s">
        <v>62</v>
      </c>
      <c r="B6" t="s">
        <v>63</v>
      </c>
      <c r="C6" t="s">
        <v>64</v>
      </c>
      <c r="D6" t="s">
        <v>47</v>
      </c>
      <c r="E6" s="1">
        <v>44012.759027777778</v>
      </c>
      <c r="F6" s="1">
        <v>44012.790277777778</v>
      </c>
      <c r="G6" t="s">
        <v>52</v>
      </c>
      <c r="H6" s="6">
        <v>3.33</v>
      </c>
      <c r="I6">
        <v>0.2</v>
      </c>
      <c r="J6">
        <v>0</v>
      </c>
      <c r="K6" t="s">
        <v>53</v>
      </c>
      <c r="L6">
        <v>0.2</v>
      </c>
      <c r="M6">
        <v>0.2</v>
      </c>
      <c r="N6">
        <v>0.2</v>
      </c>
      <c r="O6">
        <v>0</v>
      </c>
      <c r="P6">
        <v>0</v>
      </c>
      <c r="Q6">
        <v>0.2</v>
      </c>
      <c r="R6" t="s">
        <v>53</v>
      </c>
      <c r="S6" t="s">
        <v>53</v>
      </c>
      <c r="T6">
        <v>0.2</v>
      </c>
      <c r="U6">
        <v>0.2</v>
      </c>
      <c r="V6">
        <v>0.2</v>
      </c>
      <c r="W6">
        <v>0</v>
      </c>
      <c r="X6" t="s">
        <v>53</v>
      </c>
      <c r="Y6" t="s">
        <v>53</v>
      </c>
      <c r="Z6" t="s">
        <v>53</v>
      </c>
      <c r="AA6" t="s">
        <v>53</v>
      </c>
      <c r="AB6">
        <v>0.2</v>
      </c>
      <c r="AC6" t="s">
        <v>53</v>
      </c>
      <c r="AD6">
        <v>0.2</v>
      </c>
      <c r="AE6">
        <v>0.2</v>
      </c>
      <c r="AF6" t="s">
        <v>53</v>
      </c>
      <c r="AG6">
        <v>0.2</v>
      </c>
      <c r="AH6">
        <v>0.2</v>
      </c>
      <c r="AI6">
        <v>0</v>
      </c>
      <c r="AJ6">
        <v>0</v>
      </c>
      <c r="AK6">
        <v>0.2</v>
      </c>
      <c r="AL6">
        <v>0.2</v>
      </c>
      <c r="AM6">
        <v>0.33</v>
      </c>
      <c r="AN6">
        <v>0</v>
      </c>
      <c r="AR6" s="3">
        <f t="shared" si="0"/>
        <v>4.5</v>
      </c>
      <c r="AS6" s="3">
        <f t="shared" si="1"/>
        <v>1</v>
      </c>
      <c r="AT6" s="3">
        <f t="shared" si="1"/>
        <v>0</v>
      </c>
      <c r="AU6" s="3">
        <f t="shared" si="2"/>
        <v>5.5</v>
      </c>
    </row>
    <row r="7" spans="1:47" x14ac:dyDescent="0.25">
      <c r="A7" t="s">
        <v>65</v>
      </c>
      <c r="B7" t="s">
        <v>66</v>
      </c>
      <c r="C7" t="s">
        <v>67</v>
      </c>
      <c r="D7" t="s">
        <v>47</v>
      </c>
      <c r="E7" s="1">
        <v>44012.786111111112</v>
      </c>
      <c r="F7" s="1">
        <v>44012.816666666666</v>
      </c>
      <c r="G7" t="s">
        <v>68</v>
      </c>
      <c r="H7" s="6">
        <v>9.6</v>
      </c>
      <c r="I7">
        <v>0.2</v>
      </c>
      <c r="J7">
        <v>0</v>
      </c>
      <c r="K7">
        <v>0.2</v>
      </c>
      <c r="L7">
        <v>0.2</v>
      </c>
      <c r="M7">
        <v>0.2</v>
      </c>
      <c r="N7">
        <v>0.2</v>
      </c>
      <c r="O7">
        <v>0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  <c r="AF7">
        <v>0.2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2</v>
      </c>
      <c r="AN7">
        <v>2</v>
      </c>
      <c r="AR7" s="3">
        <f t="shared" si="0"/>
        <v>8.4</v>
      </c>
      <c r="AS7" s="3">
        <f t="shared" si="1"/>
        <v>3</v>
      </c>
      <c r="AT7" s="3">
        <f t="shared" si="1"/>
        <v>3</v>
      </c>
      <c r="AU7" s="3">
        <f t="shared" si="2"/>
        <v>14.4</v>
      </c>
    </row>
    <row r="8" spans="1:47" x14ac:dyDescent="0.25">
      <c r="A8" t="s">
        <v>69</v>
      </c>
      <c r="B8" t="s">
        <v>70</v>
      </c>
      <c r="C8" t="s">
        <v>71</v>
      </c>
      <c r="D8" t="s">
        <v>47</v>
      </c>
      <c r="E8" s="1">
        <v>44012.788194444445</v>
      </c>
      <c r="F8" s="1">
        <v>44012.818055555559</v>
      </c>
      <c r="G8" t="s">
        <v>72</v>
      </c>
      <c r="H8" s="6">
        <v>8.73</v>
      </c>
      <c r="I8">
        <v>0.2</v>
      </c>
      <c r="J8">
        <v>0</v>
      </c>
      <c r="K8">
        <v>0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0.2</v>
      </c>
      <c r="Z8">
        <v>0.2</v>
      </c>
      <c r="AA8">
        <v>0.2</v>
      </c>
      <c r="AB8">
        <v>0.2</v>
      </c>
      <c r="AC8">
        <v>0.2</v>
      </c>
      <c r="AD8">
        <v>0</v>
      </c>
      <c r="AE8">
        <v>0.2</v>
      </c>
      <c r="AF8">
        <v>0.2</v>
      </c>
      <c r="AG8">
        <v>0.2</v>
      </c>
      <c r="AH8">
        <v>0.2</v>
      </c>
      <c r="AI8">
        <v>0.2</v>
      </c>
      <c r="AJ8">
        <v>0.2</v>
      </c>
      <c r="AK8">
        <v>0.2</v>
      </c>
      <c r="AL8">
        <v>0.2</v>
      </c>
      <c r="AM8">
        <v>1.33</v>
      </c>
      <c r="AN8">
        <v>2</v>
      </c>
      <c r="AR8" s="3">
        <f t="shared" si="0"/>
        <v>8.1</v>
      </c>
      <c r="AS8" s="3">
        <f t="shared" si="1"/>
        <v>2</v>
      </c>
      <c r="AT8" s="3">
        <f t="shared" si="1"/>
        <v>3</v>
      </c>
      <c r="AU8" s="3">
        <f t="shared" si="2"/>
        <v>13.1</v>
      </c>
    </row>
    <row r="9" spans="1:47" x14ac:dyDescent="0.25">
      <c r="A9" t="s">
        <v>73</v>
      </c>
      <c r="B9" t="s">
        <v>74</v>
      </c>
      <c r="C9" t="s">
        <v>75</v>
      </c>
      <c r="D9" t="s">
        <v>47</v>
      </c>
      <c r="E9" s="1">
        <v>44012.788888888892</v>
      </c>
      <c r="F9" s="1">
        <v>44012.811805555553</v>
      </c>
      <c r="G9" t="s">
        <v>76</v>
      </c>
      <c r="H9" s="6">
        <v>10</v>
      </c>
      <c r="I9">
        <v>0.2</v>
      </c>
      <c r="J9">
        <v>0.2</v>
      </c>
      <c r="K9">
        <v>0.2</v>
      </c>
      <c r="L9">
        <v>0.2</v>
      </c>
      <c r="M9">
        <v>0.2</v>
      </c>
      <c r="N9">
        <v>0.2</v>
      </c>
      <c r="O9">
        <v>0.2</v>
      </c>
      <c r="P9">
        <v>0.2</v>
      </c>
      <c r="Q9">
        <v>0.2</v>
      </c>
      <c r="R9">
        <v>0.2</v>
      </c>
      <c r="S9">
        <v>0.2</v>
      </c>
      <c r="T9">
        <v>0.2</v>
      </c>
      <c r="U9">
        <v>0.2</v>
      </c>
      <c r="V9">
        <v>0.2</v>
      </c>
      <c r="W9">
        <v>0.2</v>
      </c>
      <c r="X9">
        <v>0.2</v>
      </c>
      <c r="Y9">
        <v>0.2</v>
      </c>
      <c r="Z9">
        <v>0.2</v>
      </c>
      <c r="AA9">
        <v>0.2</v>
      </c>
      <c r="AB9">
        <v>0.2</v>
      </c>
      <c r="AC9">
        <v>0.2</v>
      </c>
      <c r="AD9">
        <v>0.2</v>
      </c>
      <c r="AE9">
        <v>0.2</v>
      </c>
      <c r="AF9">
        <v>0.2</v>
      </c>
      <c r="AG9">
        <v>0.2</v>
      </c>
      <c r="AH9">
        <v>0.2</v>
      </c>
      <c r="AI9">
        <v>0.2</v>
      </c>
      <c r="AJ9">
        <v>0.2</v>
      </c>
      <c r="AK9">
        <v>0.2</v>
      </c>
      <c r="AL9">
        <v>0.2</v>
      </c>
      <c r="AM9">
        <v>2</v>
      </c>
      <c r="AN9">
        <v>2</v>
      </c>
      <c r="AR9" s="3">
        <f t="shared" si="0"/>
        <v>9</v>
      </c>
      <c r="AS9" s="3">
        <f t="shared" si="1"/>
        <v>3</v>
      </c>
      <c r="AT9" s="3">
        <f t="shared" si="1"/>
        <v>3</v>
      </c>
      <c r="AU9" s="3">
        <f t="shared" si="2"/>
        <v>15</v>
      </c>
    </row>
    <row r="10" spans="1:47" x14ac:dyDescent="0.25">
      <c r="A10" t="s">
        <v>77</v>
      </c>
      <c r="B10" t="s">
        <v>78</v>
      </c>
      <c r="C10" t="s">
        <v>79</v>
      </c>
      <c r="D10" t="s">
        <v>47</v>
      </c>
      <c r="E10" s="1">
        <v>44012.789583333331</v>
      </c>
      <c r="F10" s="1">
        <v>44012.818749999999</v>
      </c>
      <c r="G10" t="s">
        <v>80</v>
      </c>
      <c r="H10" s="6">
        <v>8.93</v>
      </c>
      <c r="I10">
        <v>0.2</v>
      </c>
      <c r="J10">
        <v>0.2</v>
      </c>
      <c r="K10">
        <v>0.2</v>
      </c>
      <c r="L10">
        <v>0.2</v>
      </c>
      <c r="M10">
        <v>0.2</v>
      </c>
      <c r="N10">
        <v>0.2</v>
      </c>
      <c r="O10">
        <v>0.2</v>
      </c>
      <c r="P10">
        <v>0.2</v>
      </c>
      <c r="Q10">
        <v>0.2</v>
      </c>
      <c r="R10">
        <v>0.2</v>
      </c>
      <c r="S10">
        <v>0.2</v>
      </c>
      <c r="T10">
        <v>0.2</v>
      </c>
      <c r="U10">
        <v>0.2</v>
      </c>
      <c r="V10">
        <v>0</v>
      </c>
      <c r="W10">
        <v>0.2</v>
      </c>
      <c r="X10">
        <v>0.2</v>
      </c>
      <c r="Y10">
        <v>0</v>
      </c>
      <c r="Z10">
        <v>0.2</v>
      </c>
      <c r="AA10">
        <v>0.2</v>
      </c>
      <c r="AB10">
        <v>0.2</v>
      </c>
      <c r="AC10">
        <v>0.2</v>
      </c>
      <c r="AD10">
        <v>0.2</v>
      </c>
      <c r="AE10">
        <v>0.2</v>
      </c>
      <c r="AF10">
        <v>0.2</v>
      </c>
      <c r="AG10">
        <v>0.2</v>
      </c>
      <c r="AH10">
        <v>0.2</v>
      </c>
      <c r="AI10">
        <v>0.2</v>
      </c>
      <c r="AJ10">
        <v>0.2</v>
      </c>
      <c r="AK10">
        <v>0.2</v>
      </c>
      <c r="AL10">
        <v>0.2</v>
      </c>
      <c r="AM10">
        <v>1.33</v>
      </c>
      <c r="AN10">
        <v>2</v>
      </c>
      <c r="AR10" s="3">
        <f t="shared" si="0"/>
        <v>8.4</v>
      </c>
      <c r="AS10" s="3">
        <f t="shared" si="1"/>
        <v>2</v>
      </c>
      <c r="AT10" s="3">
        <f t="shared" si="1"/>
        <v>3</v>
      </c>
      <c r="AU10" s="3">
        <f t="shared" si="2"/>
        <v>13.4</v>
      </c>
    </row>
    <row r="11" spans="1:47" x14ac:dyDescent="0.25">
      <c r="A11" t="s">
        <v>81</v>
      </c>
      <c r="B11" t="s">
        <v>82</v>
      </c>
      <c r="C11" t="s">
        <v>83</v>
      </c>
      <c r="D11" t="s">
        <v>47</v>
      </c>
      <c r="E11" s="1">
        <v>44012.789583333331</v>
      </c>
      <c r="F11" s="1">
        <v>44012.811805555553</v>
      </c>
      <c r="G11" t="s">
        <v>84</v>
      </c>
      <c r="H11" s="6">
        <v>10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  <c r="AB11">
        <v>0.2</v>
      </c>
      <c r="AC11">
        <v>0.2</v>
      </c>
      <c r="AD11">
        <v>0.2</v>
      </c>
      <c r="AE11">
        <v>0.2</v>
      </c>
      <c r="AF11">
        <v>0.2</v>
      </c>
      <c r="AG11">
        <v>0.2</v>
      </c>
      <c r="AH11">
        <v>0.2</v>
      </c>
      <c r="AI11">
        <v>0.2</v>
      </c>
      <c r="AJ11">
        <v>0.2</v>
      </c>
      <c r="AK11">
        <v>0.2</v>
      </c>
      <c r="AL11">
        <v>0.2</v>
      </c>
      <c r="AM11">
        <v>2</v>
      </c>
      <c r="AN11">
        <v>2</v>
      </c>
      <c r="AR11" s="3">
        <f t="shared" si="0"/>
        <v>9</v>
      </c>
      <c r="AS11" s="3">
        <f t="shared" si="1"/>
        <v>3</v>
      </c>
      <c r="AT11" s="3">
        <f t="shared" si="1"/>
        <v>3</v>
      </c>
      <c r="AU11" s="3">
        <f t="shared" si="2"/>
        <v>15</v>
      </c>
    </row>
    <row r="12" spans="1:47" x14ac:dyDescent="0.25">
      <c r="A12" t="s">
        <v>85</v>
      </c>
      <c r="B12" t="s">
        <v>86</v>
      </c>
      <c r="C12" t="s">
        <v>87</v>
      </c>
      <c r="D12" t="s">
        <v>47</v>
      </c>
      <c r="E12" s="1">
        <v>44012.789583333331</v>
      </c>
      <c r="F12" s="1">
        <v>44012.809027777781</v>
      </c>
      <c r="G12" t="s">
        <v>88</v>
      </c>
      <c r="H12" s="6">
        <v>9.07</v>
      </c>
      <c r="I12">
        <v>0.2</v>
      </c>
      <c r="J12">
        <v>0</v>
      </c>
      <c r="K12">
        <v>0</v>
      </c>
      <c r="L12">
        <v>0.2</v>
      </c>
      <c r="M12">
        <v>0.2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0.2</v>
      </c>
      <c r="T12">
        <v>0.2</v>
      </c>
      <c r="U12">
        <v>0.2</v>
      </c>
      <c r="V12">
        <v>0.2</v>
      </c>
      <c r="W12">
        <v>0.2</v>
      </c>
      <c r="X12">
        <v>0.2</v>
      </c>
      <c r="Y12">
        <v>0.2</v>
      </c>
      <c r="Z12">
        <v>0.2</v>
      </c>
      <c r="AA12">
        <v>0.2</v>
      </c>
      <c r="AB12">
        <v>0</v>
      </c>
      <c r="AC12">
        <v>0.2</v>
      </c>
      <c r="AD12">
        <v>0.2</v>
      </c>
      <c r="AE12">
        <v>0.2</v>
      </c>
      <c r="AF12">
        <v>0.2</v>
      </c>
      <c r="AG12">
        <v>0.2</v>
      </c>
      <c r="AH12">
        <v>0.2</v>
      </c>
      <c r="AI12">
        <v>0.2</v>
      </c>
      <c r="AJ12">
        <v>0.2</v>
      </c>
      <c r="AK12">
        <v>0.2</v>
      </c>
      <c r="AL12">
        <v>0.2</v>
      </c>
      <c r="AM12">
        <v>1.67</v>
      </c>
      <c r="AN12">
        <v>2</v>
      </c>
      <c r="AR12" s="3">
        <f t="shared" si="0"/>
        <v>8.1</v>
      </c>
      <c r="AS12" s="3">
        <f t="shared" si="1"/>
        <v>3</v>
      </c>
      <c r="AT12" s="3">
        <f t="shared" si="1"/>
        <v>3</v>
      </c>
      <c r="AU12" s="3">
        <f t="shared" si="2"/>
        <v>14.1</v>
      </c>
    </row>
    <row r="13" spans="1:47" x14ac:dyDescent="0.25">
      <c r="A13" t="s">
        <v>89</v>
      </c>
      <c r="B13" t="s">
        <v>90</v>
      </c>
      <c r="C13" t="s">
        <v>91</v>
      </c>
      <c r="D13" t="s">
        <v>47</v>
      </c>
      <c r="E13" s="1">
        <v>44012.790972222225</v>
      </c>
      <c r="F13" s="1">
        <v>44012.817361111112</v>
      </c>
      <c r="G13" t="s">
        <v>92</v>
      </c>
      <c r="H13" s="6">
        <v>9.8000000000000007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2</v>
      </c>
      <c r="AN13">
        <v>2</v>
      </c>
      <c r="AR13" s="3">
        <f t="shared" si="0"/>
        <v>8.6999999999999993</v>
      </c>
      <c r="AS13" s="3">
        <f t="shared" si="1"/>
        <v>3</v>
      </c>
      <c r="AT13" s="3">
        <f t="shared" si="1"/>
        <v>3</v>
      </c>
      <c r="AU13" s="3">
        <f t="shared" si="2"/>
        <v>14.7</v>
      </c>
    </row>
    <row r="14" spans="1:47" x14ac:dyDescent="0.25">
      <c r="A14" t="s">
        <v>93</v>
      </c>
      <c r="B14" t="s">
        <v>94</v>
      </c>
      <c r="C14" t="s">
        <v>95</v>
      </c>
      <c r="D14" t="s">
        <v>47</v>
      </c>
      <c r="E14" s="1">
        <v>44012.792361111111</v>
      </c>
      <c r="F14" s="1">
        <v>44012.813888888886</v>
      </c>
      <c r="G14" t="s">
        <v>96</v>
      </c>
      <c r="H14" s="6">
        <v>10</v>
      </c>
      <c r="I14">
        <v>0.2</v>
      </c>
      <c r="J14">
        <v>0.2</v>
      </c>
      <c r="K14">
        <v>0.2</v>
      </c>
      <c r="L14">
        <v>0.2</v>
      </c>
      <c r="M14">
        <v>0.2</v>
      </c>
      <c r="N14">
        <v>0.2</v>
      </c>
      <c r="O14">
        <v>0.2</v>
      </c>
      <c r="P14">
        <v>0.2</v>
      </c>
      <c r="Q14">
        <v>0.2</v>
      </c>
      <c r="R14">
        <v>0.2</v>
      </c>
      <c r="S14">
        <v>0.2</v>
      </c>
      <c r="T14">
        <v>0.2</v>
      </c>
      <c r="U14">
        <v>0.2</v>
      </c>
      <c r="V14">
        <v>0.2</v>
      </c>
      <c r="W14">
        <v>0.2</v>
      </c>
      <c r="X14">
        <v>0.2</v>
      </c>
      <c r="Y14">
        <v>0.2</v>
      </c>
      <c r="Z14">
        <v>0.2</v>
      </c>
      <c r="AA14">
        <v>0.2</v>
      </c>
      <c r="AB14">
        <v>0.2</v>
      </c>
      <c r="AC14">
        <v>0.2</v>
      </c>
      <c r="AD14">
        <v>0.2</v>
      </c>
      <c r="AE14">
        <v>0.2</v>
      </c>
      <c r="AF14">
        <v>0.2</v>
      </c>
      <c r="AG14">
        <v>0.2</v>
      </c>
      <c r="AH14">
        <v>0.2</v>
      </c>
      <c r="AI14">
        <v>0.2</v>
      </c>
      <c r="AJ14">
        <v>0.2</v>
      </c>
      <c r="AK14">
        <v>0.2</v>
      </c>
      <c r="AL14">
        <v>0.2</v>
      </c>
      <c r="AM14">
        <v>2</v>
      </c>
      <c r="AN14">
        <v>2</v>
      </c>
      <c r="AR14" s="3">
        <f t="shared" si="0"/>
        <v>9</v>
      </c>
      <c r="AS14" s="3">
        <f t="shared" si="1"/>
        <v>3</v>
      </c>
      <c r="AT14" s="3">
        <f t="shared" si="1"/>
        <v>3</v>
      </c>
      <c r="AU14" s="3">
        <f t="shared" si="2"/>
        <v>15</v>
      </c>
    </row>
    <row r="15" spans="1:47" x14ac:dyDescent="0.25">
      <c r="A15" t="s">
        <v>97</v>
      </c>
      <c r="B15" t="s">
        <v>98</v>
      </c>
      <c r="C15" t="s">
        <v>99</v>
      </c>
      <c r="D15" t="s">
        <v>47</v>
      </c>
      <c r="E15" s="1">
        <v>44012.793055555558</v>
      </c>
      <c r="F15" s="1">
        <v>44012.823611111111</v>
      </c>
      <c r="G15" t="s">
        <v>100</v>
      </c>
      <c r="H15" s="6">
        <v>9.8000000000000007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>
        <v>0.2</v>
      </c>
      <c r="Q15">
        <v>0.2</v>
      </c>
      <c r="R15">
        <v>0.2</v>
      </c>
      <c r="S15">
        <v>0.2</v>
      </c>
      <c r="T15">
        <v>0</v>
      </c>
      <c r="U15">
        <v>0.2</v>
      </c>
      <c r="V15">
        <v>0.2</v>
      </c>
      <c r="W15">
        <v>0.2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>
        <v>0.2</v>
      </c>
      <c r="AG15">
        <v>0.2</v>
      </c>
      <c r="AH15">
        <v>0.2</v>
      </c>
      <c r="AI15">
        <v>0.2</v>
      </c>
      <c r="AJ15">
        <v>0.2</v>
      </c>
      <c r="AK15">
        <v>0.2</v>
      </c>
      <c r="AL15">
        <v>0.2</v>
      </c>
      <c r="AM15">
        <v>2</v>
      </c>
      <c r="AN15">
        <v>2</v>
      </c>
      <c r="AR15" s="3">
        <f t="shared" si="0"/>
        <v>8.6999999999999993</v>
      </c>
      <c r="AS15" s="3">
        <f t="shared" si="1"/>
        <v>3</v>
      </c>
      <c r="AT15" s="3">
        <f t="shared" si="1"/>
        <v>3</v>
      </c>
      <c r="AU15" s="3">
        <f t="shared" si="2"/>
        <v>14.7</v>
      </c>
    </row>
    <row r="16" spans="1:47" x14ac:dyDescent="0.25">
      <c r="A16" t="s">
        <v>101</v>
      </c>
      <c r="B16" t="s">
        <v>102</v>
      </c>
      <c r="C16" t="s">
        <v>103</v>
      </c>
      <c r="D16" t="s">
        <v>47</v>
      </c>
      <c r="E16" s="1">
        <v>44012.793749999997</v>
      </c>
      <c r="F16" s="1">
        <v>44012.824999999997</v>
      </c>
      <c r="G16" t="s">
        <v>104</v>
      </c>
      <c r="H16" s="6">
        <v>8.8000000000000007</v>
      </c>
      <c r="I16">
        <v>0.2</v>
      </c>
      <c r="J16">
        <v>0.2</v>
      </c>
      <c r="K16">
        <v>0.2</v>
      </c>
      <c r="L16">
        <v>0.2</v>
      </c>
      <c r="M16">
        <v>0.2</v>
      </c>
      <c r="N16">
        <v>0.2</v>
      </c>
      <c r="O16">
        <v>0.2</v>
      </c>
      <c r="P16">
        <v>0.2</v>
      </c>
      <c r="Q16">
        <v>0.2</v>
      </c>
      <c r="R16">
        <v>0.2</v>
      </c>
      <c r="S16">
        <v>0.2</v>
      </c>
      <c r="T16">
        <v>0.2</v>
      </c>
      <c r="U16">
        <v>0</v>
      </c>
      <c r="V16">
        <v>0.2</v>
      </c>
      <c r="W16">
        <v>0.2</v>
      </c>
      <c r="X16">
        <v>0.2</v>
      </c>
      <c r="Y16">
        <v>0.2</v>
      </c>
      <c r="Z16">
        <v>0.2</v>
      </c>
      <c r="AA16">
        <v>0.2</v>
      </c>
      <c r="AB16">
        <v>0.2</v>
      </c>
      <c r="AC16">
        <v>0.2</v>
      </c>
      <c r="AD16">
        <v>0.2</v>
      </c>
      <c r="AE16">
        <v>0.2</v>
      </c>
      <c r="AF16">
        <v>0.2</v>
      </c>
      <c r="AG16">
        <v>0.2</v>
      </c>
      <c r="AH16">
        <v>0.2</v>
      </c>
      <c r="AI16">
        <v>0.2</v>
      </c>
      <c r="AJ16">
        <v>0.2</v>
      </c>
      <c r="AK16">
        <v>0.2</v>
      </c>
      <c r="AL16">
        <v>0.2</v>
      </c>
      <c r="AM16">
        <v>1</v>
      </c>
      <c r="AN16">
        <v>2</v>
      </c>
      <c r="AR16" s="3">
        <f t="shared" si="0"/>
        <v>8.6999999999999993</v>
      </c>
      <c r="AS16" s="3">
        <f t="shared" si="1"/>
        <v>2</v>
      </c>
      <c r="AT16" s="3">
        <f t="shared" si="1"/>
        <v>3</v>
      </c>
      <c r="AU16" s="3">
        <f t="shared" si="2"/>
        <v>13.7</v>
      </c>
    </row>
    <row r="17" spans="1:47" x14ac:dyDescent="0.25">
      <c r="A17" t="s">
        <v>105</v>
      </c>
      <c r="B17" t="s">
        <v>106</v>
      </c>
      <c r="C17" t="s">
        <v>107</v>
      </c>
      <c r="D17" t="s">
        <v>47</v>
      </c>
      <c r="E17" s="1">
        <v>44012.796527777777</v>
      </c>
      <c r="F17" s="1">
        <v>44012.814583333333</v>
      </c>
      <c r="G17" t="s">
        <v>108</v>
      </c>
      <c r="H17" s="6">
        <v>8.67</v>
      </c>
      <c r="I17">
        <v>0.2</v>
      </c>
      <c r="J17">
        <v>0.2</v>
      </c>
      <c r="K17">
        <v>0.2</v>
      </c>
      <c r="L17">
        <v>0.2</v>
      </c>
      <c r="M17">
        <v>0.2</v>
      </c>
      <c r="N17">
        <v>0.2</v>
      </c>
      <c r="O17">
        <v>0.2</v>
      </c>
      <c r="P17">
        <v>0.2</v>
      </c>
      <c r="Q17">
        <v>0.2</v>
      </c>
      <c r="R17">
        <v>0.2</v>
      </c>
      <c r="S17">
        <v>0.2</v>
      </c>
      <c r="T17">
        <v>0.2</v>
      </c>
      <c r="U17">
        <v>0.2</v>
      </c>
      <c r="V17">
        <v>0.2</v>
      </c>
      <c r="W17">
        <v>0.2</v>
      </c>
      <c r="X17">
        <v>0.2</v>
      </c>
      <c r="Y17">
        <v>0.2</v>
      </c>
      <c r="Z17">
        <v>0.2</v>
      </c>
      <c r="AA17">
        <v>0.2</v>
      </c>
      <c r="AB17">
        <v>0.2</v>
      </c>
      <c r="AC17">
        <v>0.2</v>
      </c>
      <c r="AD17">
        <v>0.2</v>
      </c>
      <c r="AE17">
        <v>0.2</v>
      </c>
      <c r="AF17">
        <v>0.2</v>
      </c>
      <c r="AG17">
        <v>0.2</v>
      </c>
      <c r="AH17">
        <v>0.2</v>
      </c>
      <c r="AI17">
        <v>0.2</v>
      </c>
      <c r="AJ17">
        <v>0.2</v>
      </c>
      <c r="AK17">
        <v>0.2</v>
      </c>
      <c r="AL17">
        <v>0.2</v>
      </c>
      <c r="AM17">
        <v>0.67</v>
      </c>
      <c r="AN17">
        <v>2</v>
      </c>
      <c r="AR17" s="3">
        <f t="shared" si="0"/>
        <v>9</v>
      </c>
      <c r="AS17" s="3">
        <f t="shared" si="1"/>
        <v>1</v>
      </c>
      <c r="AT17" s="3">
        <f t="shared" si="1"/>
        <v>3</v>
      </c>
      <c r="AU17" s="3">
        <f t="shared" si="2"/>
        <v>13</v>
      </c>
    </row>
    <row r="18" spans="1:47" x14ac:dyDescent="0.25">
      <c r="A18" t="s">
        <v>109</v>
      </c>
      <c r="B18" t="s">
        <v>110</v>
      </c>
      <c r="C18" t="s">
        <v>111</v>
      </c>
      <c r="D18" t="s">
        <v>47</v>
      </c>
      <c r="E18" s="1">
        <v>44012.79791666667</v>
      </c>
      <c r="F18" s="1">
        <v>44012.828472222223</v>
      </c>
      <c r="G18" t="s">
        <v>112</v>
      </c>
      <c r="H18" s="6">
        <v>8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</v>
      </c>
      <c r="AN18">
        <v>2</v>
      </c>
      <c r="AR18" s="3">
        <f t="shared" si="0"/>
        <v>9</v>
      </c>
      <c r="AS18" s="3">
        <f t="shared" si="1"/>
        <v>0</v>
      </c>
      <c r="AT18" s="3">
        <f t="shared" si="1"/>
        <v>3</v>
      </c>
      <c r="AU18" s="3">
        <f t="shared" si="2"/>
        <v>12</v>
      </c>
    </row>
    <row r="19" spans="1:47" x14ac:dyDescent="0.25">
      <c r="A19" t="s">
        <v>113</v>
      </c>
      <c r="B19" t="s">
        <v>114</v>
      </c>
      <c r="C19" t="s">
        <v>115</v>
      </c>
      <c r="D19" t="s">
        <v>47</v>
      </c>
      <c r="E19" s="1">
        <v>44012.79791666667</v>
      </c>
      <c r="F19" s="1">
        <v>44012.824999999997</v>
      </c>
      <c r="G19" t="s">
        <v>116</v>
      </c>
      <c r="H19" s="6">
        <v>9.8000000000000007</v>
      </c>
      <c r="I19">
        <v>0.2</v>
      </c>
      <c r="J19">
        <v>0.2</v>
      </c>
      <c r="K19">
        <v>0.2</v>
      </c>
      <c r="L19">
        <v>0.2</v>
      </c>
      <c r="M19">
        <v>0.2</v>
      </c>
      <c r="N19">
        <v>0.2</v>
      </c>
      <c r="O19">
        <v>0.2</v>
      </c>
      <c r="P19">
        <v>0.2</v>
      </c>
      <c r="Q19">
        <v>0.2</v>
      </c>
      <c r="R19">
        <v>0.2</v>
      </c>
      <c r="S19">
        <v>0.2</v>
      </c>
      <c r="T19">
        <v>0.2</v>
      </c>
      <c r="U19">
        <v>0.2</v>
      </c>
      <c r="V19">
        <v>0.2</v>
      </c>
      <c r="W19">
        <v>0.2</v>
      </c>
      <c r="X19">
        <v>0.2</v>
      </c>
      <c r="Y19">
        <v>0</v>
      </c>
      <c r="Z19">
        <v>0.2</v>
      </c>
      <c r="AA19">
        <v>0.2</v>
      </c>
      <c r="AB19">
        <v>0.2</v>
      </c>
      <c r="AC19">
        <v>0.2</v>
      </c>
      <c r="AD19">
        <v>0.2</v>
      </c>
      <c r="AE19">
        <v>0.2</v>
      </c>
      <c r="AF19">
        <v>0.2</v>
      </c>
      <c r="AG19">
        <v>0.2</v>
      </c>
      <c r="AH19">
        <v>0.2</v>
      </c>
      <c r="AI19">
        <v>0.2</v>
      </c>
      <c r="AJ19">
        <v>0.2</v>
      </c>
      <c r="AK19">
        <v>0.2</v>
      </c>
      <c r="AL19">
        <v>0.2</v>
      </c>
      <c r="AM19">
        <v>2</v>
      </c>
      <c r="AN19">
        <v>2</v>
      </c>
      <c r="AR19" s="3">
        <f t="shared" si="0"/>
        <v>8.6999999999999993</v>
      </c>
      <c r="AS19" s="3">
        <f t="shared" ref="AS19:AT82" si="3">ROUNDUP((AM19/0.67), 0.1)</f>
        <v>3</v>
      </c>
      <c r="AT19" s="3">
        <f t="shared" si="3"/>
        <v>3</v>
      </c>
      <c r="AU19" s="3">
        <f t="shared" si="2"/>
        <v>14.7</v>
      </c>
    </row>
    <row r="20" spans="1:47" x14ac:dyDescent="0.25">
      <c r="A20" t="s">
        <v>117</v>
      </c>
      <c r="B20" t="s">
        <v>118</v>
      </c>
      <c r="C20" t="s">
        <v>119</v>
      </c>
      <c r="D20" t="s">
        <v>47</v>
      </c>
      <c r="E20" s="1">
        <v>44012.798611111109</v>
      </c>
      <c r="F20" s="1">
        <v>44012.82916666667</v>
      </c>
      <c r="G20" t="s">
        <v>120</v>
      </c>
      <c r="H20" s="6">
        <v>9.27</v>
      </c>
      <c r="I20">
        <v>0.2</v>
      </c>
      <c r="J20">
        <v>0.2</v>
      </c>
      <c r="K20">
        <v>0.2</v>
      </c>
      <c r="L20">
        <v>0.2</v>
      </c>
      <c r="M20">
        <v>0.2</v>
      </c>
      <c r="N20">
        <v>0.2</v>
      </c>
      <c r="O20">
        <v>0.2</v>
      </c>
      <c r="P20">
        <v>0.2</v>
      </c>
      <c r="Q20">
        <v>0.2</v>
      </c>
      <c r="R20">
        <v>0.2</v>
      </c>
      <c r="S20">
        <v>0.2</v>
      </c>
      <c r="T20">
        <v>0.2</v>
      </c>
      <c r="U20">
        <v>0</v>
      </c>
      <c r="V20">
        <v>0.2</v>
      </c>
      <c r="W20">
        <v>0.2</v>
      </c>
      <c r="X20">
        <v>0.2</v>
      </c>
      <c r="Y20">
        <v>0.2</v>
      </c>
      <c r="Z20">
        <v>0.2</v>
      </c>
      <c r="AA20">
        <v>0.2</v>
      </c>
      <c r="AB20">
        <v>0.2</v>
      </c>
      <c r="AC20">
        <v>0.2</v>
      </c>
      <c r="AD20">
        <v>0</v>
      </c>
      <c r="AE20">
        <v>0.2</v>
      </c>
      <c r="AF20">
        <v>0.2</v>
      </c>
      <c r="AG20">
        <v>0.2</v>
      </c>
      <c r="AH20">
        <v>0.2</v>
      </c>
      <c r="AI20">
        <v>0.2</v>
      </c>
      <c r="AJ20">
        <v>0.2</v>
      </c>
      <c r="AK20">
        <v>0.2</v>
      </c>
      <c r="AL20">
        <v>0.2</v>
      </c>
      <c r="AM20">
        <v>1.67</v>
      </c>
      <c r="AN20">
        <v>2</v>
      </c>
      <c r="AR20" s="3">
        <f t="shared" si="0"/>
        <v>8.4</v>
      </c>
      <c r="AS20" s="3">
        <f t="shared" si="3"/>
        <v>3</v>
      </c>
      <c r="AT20" s="3">
        <f t="shared" si="3"/>
        <v>3</v>
      </c>
      <c r="AU20" s="3">
        <f t="shared" si="2"/>
        <v>14.4</v>
      </c>
    </row>
    <row r="21" spans="1:47" x14ac:dyDescent="0.25">
      <c r="A21" t="s">
        <v>121</v>
      </c>
      <c r="B21" t="s">
        <v>122</v>
      </c>
      <c r="C21" t="s">
        <v>123</v>
      </c>
      <c r="D21" t="s">
        <v>47</v>
      </c>
      <c r="E21" s="1">
        <v>44012.800000000003</v>
      </c>
      <c r="F21" s="1">
        <v>44012.822222222225</v>
      </c>
      <c r="G21" t="s">
        <v>124</v>
      </c>
      <c r="H21" s="6">
        <v>10</v>
      </c>
      <c r="I21">
        <v>0.2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0.2</v>
      </c>
      <c r="AA21">
        <v>0.2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2</v>
      </c>
      <c r="AN21">
        <v>2</v>
      </c>
      <c r="AR21" s="3">
        <f t="shared" si="0"/>
        <v>9</v>
      </c>
      <c r="AS21" s="3">
        <f t="shared" si="3"/>
        <v>3</v>
      </c>
      <c r="AT21" s="3">
        <f t="shared" si="3"/>
        <v>3</v>
      </c>
      <c r="AU21" s="3">
        <f t="shared" si="2"/>
        <v>15</v>
      </c>
    </row>
    <row r="22" spans="1:47" x14ac:dyDescent="0.25">
      <c r="A22" t="s">
        <v>125</v>
      </c>
      <c r="B22" t="s">
        <v>126</v>
      </c>
      <c r="C22" t="s">
        <v>127</v>
      </c>
      <c r="D22" t="s">
        <v>47</v>
      </c>
      <c r="E22" s="1">
        <v>44012.801388888889</v>
      </c>
      <c r="F22" s="1">
        <v>44012.80972222222</v>
      </c>
      <c r="G22" t="s">
        <v>128</v>
      </c>
      <c r="H22" s="6">
        <v>9.33</v>
      </c>
      <c r="I22">
        <v>0.2</v>
      </c>
      <c r="J22">
        <v>0.2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0.2</v>
      </c>
      <c r="AD22">
        <v>0.2</v>
      </c>
      <c r="AE22">
        <v>0.2</v>
      </c>
      <c r="AF22">
        <v>0.2</v>
      </c>
      <c r="AG22">
        <v>0.2</v>
      </c>
      <c r="AH22">
        <v>0.2</v>
      </c>
      <c r="AI22">
        <v>0.2</v>
      </c>
      <c r="AJ22">
        <v>0.2</v>
      </c>
      <c r="AK22">
        <v>0.2</v>
      </c>
      <c r="AL22">
        <v>0.2</v>
      </c>
      <c r="AM22">
        <v>1.33</v>
      </c>
      <c r="AN22">
        <v>2</v>
      </c>
      <c r="AR22" s="3">
        <f t="shared" si="0"/>
        <v>9</v>
      </c>
      <c r="AS22" s="3">
        <f t="shared" si="3"/>
        <v>2</v>
      </c>
      <c r="AT22" s="3">
        <f t="shared" si="3"/>
        <v>3</v>
      </c>
      <c r="AU22" s="3">
        <f t="shared" si="2"/>
        <v>14</v>
      </c>
    </row>
    <row r="23" spans="1:47" x14ac:dyDescent="0.25">
      <c r="A23" t="s">
        <v>129</v>
      </c>
      <c r="B23" t="s">
        <v>130</v>
      </c>
      <c r="C23" t="s">
        <v>131</v>
      </c>
      <c r="D23" t="s">
        <v>47</v>
      </c>
      <c r="E23" s="1">
        <v>44012.803472222222</v>
      </c>
      <c r="F23" s="1">
        <v>44012.830555555556</v>
      </c>
      <c r="G23" t="s">
        <v>132</v>
      </c>
      <c r="H23" s="6">
        <v>7.8</v>
      </c>
      <c r="I23">
        <v>0.2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0.2</v>
      </c>
      <c r="AC23">
        <v>0.2</v>
      </c>
      <c r="AD23">
        <v>0.2</v>
      </c>
      <c r="AE23">
        <v>0.2</v>
      </c>
      <c r="AF23">
        <v>0.2</v>
      </c>
      <c r="AG23">
        <v>0.2</v>
      </c>
      <c r="AH23">
        <v>0.2</v>
      </c>
      <c r="AI23">
        <v>0.2</v>
      </c>
      <c r="AJ23">
        <v>0.2</v>
      </c>
      <c r="AK23">
        <v>0</v>
      </c>
      <c r="AL23">
        <v>0.2</v>
      </c>
      <c r="AM23">
        <v>0</v>
      </c>
      <c r="AN23">
        <v>2</v>
      </c>
      <c r="AR23" s="3">
        <f t="shared" si="0"/>
        <v>8.6999999999999993</v>
      </c>
      <c r="AS23" s="3">
        <f t="shared" si="3"/>
        <v>0</v>
      </c>
      <c r="AT23" s="3">
        <f t="shared" si="3"/>
        <v>3</v>
      </c>
      <c r="AU23" s="3">
        <f t="shared" si="2"/>
        <v>11.7</v>
      </c>
    </row>
    <row r="24" spans="1:47" x14ac:dyDescent="0.25">
      <c r="A24" t="s">
        <v>133</v>
      </c>
      <c r="B24" t="s">
        <v>134</v>
      </c>
      <c r="C24" t="s">
        <v>135</v>
      </c>
      <c r="D24" t="s">
        <v>47</v>
      </c>
      <c r="E24" s="1">
        <v>44012.803472222222</v>
      </c>
      <c r="F24" s="1">
        <v>44012.82916666667</v>
      </c>
      <c r="G24" t="s">
        <v>136</v>
      </c>
      <c r="H24" s="6">
        <v>9.4</v>
      </c>
      <c r="I24">
        <v>0.2</v>
      </c>
      <c r="J24">
        <v>0</v>
      </c>
      <c r="K24">
        <v>0.2</v>
      </c>
      <c r="L24">
        <v>0.2</v>
      </c>
      <c r="M24">
        <v>0.2</v>
      </c>
      <c r="N24">
        <v>0.2</v>
      </c>
      <c r="O24">
        <v>0.2</v>
      </c>
      <c r="P24">
        <v>0.2</v>
      </c>
      <c r="Q24">
        <v>0.2</v>
      </c>
      <c r="R24">
        <v>0.2</v>
      </c>
      <c r="S24">
        <v>0.2</v>
      </c>
      <c r="T24">
        <v>0.2</v>
      </c>
      <c r="U24">
        <v>0.2</v>
      </c>
      <c r="V24">
        <v>0</v>
      </c>
      <c r="W24">
        <v>0.2</v>
      </c>
      <c r="X24">
        <v>0.2</v>
      </c>
      <c r="Y24">
        <v>0.2</v>
      </c>
      <c r="Z24">
        <v>0.2</v>
      </c>
      <c r="AA24">
        <v>0.2</v>
      </c>
      <c r="AB24">
        <v>0.2</v>
      </c>
      <c r="AC24">
        <v>0.2</v>
      </c>
      <c r="AD24">
        <v>0.2</v>
      </c>
      <c r="AE24">
        <v>0.2</v>
      </c>
      <c r="AF24">
        <v>0.2</v>
      </c>
      <c r="AG24">
        <v>0.2</v>
      </c>
      <c r="AH24">
        <v>0.2</v>
      </c>
      <c r="AI24">
        <v>0.2</v>
      </c>
      <c r="AJ24">
        <v>0.2</v>
      </c>
      <c r="AK24">
        <v>0.2</v>
      </c>
      <c r="AL24">
        <v>0</v>
      </c>
      <c r="AM24">
        <v>2</v>
      </c>
      <c r="AN24">
        <v>2</v>
      </c>
      <c r="AR24" s="3">
        <f t="shared" si="0"/>
        <v>8.1</v>
      </c>
      <c r="AS24" s="3">
        <f t="shared" si="3"/>
        <v>3</v>
      </c>
      <c r="AT24" s="3">
        <f t="shared" si="3"/>
        <v>3</v>
      </c>
      <c r="AU24" s="3">
        <f t="shared" si="2"/>
        <v>14.1</v>
      </c>
    </row>
    <row r="25" spans="1:47" x14ac:dyDescent="0.25">
      <c r="A25" t="s">
        <v>137</v>
      </c>
      <c r="B25" t="s">
        <v>138</v>
      </c>
      <c r="C25" t="s">
        <v>139</v>
      </c>
      <c r="D25" t="s">
        <v>47</v>
      </c>
      <c r="E25" s="1">
        <v>44012.806250000001</v>
      </c>
      <c r="F25" s="1">
        <v>44012.818749999999</v>
      </c>
      <c r="G25" t="s">
        <v>140</v>
      </c>
      <c r="H25" s="6">
        <v>10</v>
      </c>
      <c r="I25">
        <v>0.2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>
        <v>0.2</v>
      </c>
      <c r="Q25">
        <v>0.2</v>
      </c>
      <c r="R25">
        <v>0.2</v>
      </c>
      <c r="S25">
        <v>0.2</v>
      </c>
      <c r="T25">
        <v>0.2</v>
      </c>
      <c r="U25">
        <v>0.2</v>
      </c>
      <c r="V25">
        <v>0.2</v>
      </c>
      <c r="W25">
        <v>0.2</v>
      </c>
      <c r="X25">
        <v>0.2</v>
      </c>
      <c r="Y25">
        <v>0.2</v>
      </c>
      <c r="Z25">
        <v>0.2</v>
      </c>
      <c r="AA25">
        <v>0.2</v>
      </c>
      <c r="AB25">
        <v>0.2</v>
      </c>
      <c r="AC25">
        <v>0.2</v>
      </c>
      <c r="AD25">
        <v>0.2</v>
      </c>
      <c r="AE25">
        <v>0.2</v>
      </c>
      <c r="AF25">
        <v>0.2</v>
      </c>
      <c r="AG25">
        <v>0.2</v>
      </c>
      <c r="AH25">
        <v>0.2</v>
      </c>
      <c r="AI25">
        <v>0.2</v>
      </c>
      <c r="AJ25">
        <v>0.2</v>
      </c>
      <c r="AK25">
        <v>0.2</v>
      </c>
      <c r="AL25">
        <v>0.2</v>
      </c>
      <c r="AM25">
        <v>2</v>
      </c>
      <c r="AN25">
        <v>2</v>
      </c>
      <c r="AR25" s="3">
        <f t="shared" si="0"/>
        <v>9</v>
      </c>
      <c r="AS25" s="3">
        <f t="shared" si="3"/>
        <v>3</v>
      </c>
      <c r="AT25" s="3">
        <f t="shared" si="3"/>
        <v>3</v>
      </c>
      <c r="AU25" s="3">
        <f t="shared" si="2"/>
        <v>15</v>
      </c>
    </row>
    <row r="26" spans="1:47" x14ac:dyDescent="0.25">
      <c r="A26" t="s">
        <v>141</v>
      </c>
      <c r="B26" t="s">
        <v>142</v>
      </c>
      <c r="C26" t="s">
        <v>143</v>
      </c>
      <c r="D26" t="s">
        <v>47</v>
      </c>
      <c r="E26" s="1">
        <v>44012.80972222222</v>
      </c>
      <c r="F26" s="1">
        <v>44012.831944444442</v>
      </c>
      <c r="G26" t="s">
        <v>144</v>
      </c>
      <c r="H26" s="6">
        <v>10</v>
      </c>
      <c r="I26">
        <v>0.2</v>
      </c>
      <c r="J26">
        <v>0.2</v>
      </c>
      <c r="K26">
        <v>0.2</v>
      </c>
      <c r="L26">
        <v>0.2</v>
      </c>
      <c r="M26">
        <v>0.2</v>
      </c>
      <c r="N26">
        <v>0.2</v>
      </c>
      <c r="O26">
        <v>0.2</v>
      </c>
      <c r="P26">
        <v>0.2</v>
      </c>
      <c r="Q26">
        <v>0.2</v>
      </c>
      <c r="R26">
        <v>0.2</v>
      </c>
      <c r="S26">
        <v>0.2</v>
      </c>
      <c r="T26">
        <v>0.2</v>
      </c>
      <c r="U26">
        <v>0.2</v>
      </c>
      <c r="V26">
        <v>0.2</v>
      </c>
      <c r="W26">
        <v>0.2</v>
      </c>
      <c r="X26">
        <v>0.2</v>
      </c>
      <c r="Y26">
        <v>0.2</v>
      </c>
      <c r="Z26">
        <v>0.2</v>
      </c>
      <c r="AA26">
        <v>0.2</v>
      </c>
      <c r="AB26">
        <v>0.2</v>
      </c>
      <c r="AC26">
        <v>0.2</v>
      </c>
      <c r="AD26">
        <v>0.2</v>
      </c>
      <c r="AE26">
        <v>0.2</v>
      </c>
      <c r="AF26">
        <v>0.2</v>
      </c>
      <c r="AG26">
        <v>0.2</v>
      </c>
      <c r="AH26">
        <v>0.2</v>
      </c>
      <c r="AI26">
        <v>0.2</v>
      </c>
      <c r="AJ26">
        <v>0.2</v>
      </c>
      <c r="AK26">
        <v>0.2</v>
      </c>
      <c r="AL26">
        <v>0.2</v>
      </c>
      <c r="AM26">
        <v>2</v>
      </c>
      <c r="AN26">
        <v>2</v>
      </c>
      <c r="AR26" s="3">
        <f t="shared" si="0"/>
        <v>9</v>
      </c>
      <c r="AS26" s="3">
        <f t="shared" si="3"/>
        <v>3</v>
      </c>
      <c r="AT26" s="3">
        <f t="shared" si="3"/>
        <v>3</v>
      </c>
      <c r="AU26" s="3">
        <f t="shared" si="2"/>
        <v>15</v>
      </c>
    </row>
    <row r="27" spans="1:47" x14ac:dyDescent="0.25">
      <c r="A27" t="s">
        <v>145</v>
      </c>
      <c r="B27" t="s">
        <v>146</v>
      </c>
      <c r="C27" t="s">
        <v>147</v>
      </c>
      <c r="D27" t="s">
        <v>47</v>
      </c>
      <c r="E27" s="1">
        <v>44012.811111111114</v>
      </c>
      <c r="F27" s="1">
        <v>44012.836805555555</v>
      </c>
      <c r="G27" t="s">
        <v>148</v>
      </c>
      <c r="H27" s="6">
        <v>9.6</v>
      </c>
      <c r="I27">
        <v>0.2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>
        <v>0.2</v>
      </c>
      <c r="Q27">
        <v>0.2</v>
      </c>
      <c r="R27">
        <v>0.2</v>
      </c>
      <c r="S27">
        <v>0.2</v>
      </c>
      <c r="T27">
        <v>0.2</v>
      </c>
      <c r="U27">
        <v>0.2</v>
      </c>
      <c r="V27">
        <v>0.2</v>
      </c>
      <c r="W27">
        <v>0.2</v>
      </c>
      <c r="X27">
        <v>0.2</v>
      </c>
      <c r="Y27">
        <v>0.2</v>
      </c>
      <c r="Z27">
        <v>0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0.2</v>
      </c>
      <c r="AG27">
        <v>0.2</v>
      </c>
      <c r="AH27">
        <v>0.2</v>
      </c>
      <c r="AI27">
        <v>0</v>
      </c>
      <c r="AJ27">
        <v>0.2</v>
      </c>
      <c r="AK27">
        <v>0.2</v>
      </c>
      <c r="AL27">
        <v>0.2</v>
      </c>
      <c r="AM27">
        <v>2</v>
      </c>
      <c r="AN27">
        <v>2</v>
      </c>
      <c r="AR27" s="3">
        <f t="shared" si="0"/>
        <v>8.4</v>
      </c>
      <c r="AS27" s="3">
        <f t="shared" si="3"/>
        <v>3</v>
      </c>
      <c r="AT27" s="3">
        <f t="shared" si="3"/>
        <v>3</v>
      </c>
      <c r="AU27" s="3">
        <f t="shared" si="2"/>
        <v>14.4</v>
      </c>
    </row>
    <row r="28" spans="1:47" x14ac:dyDescent="0.25">
      <c r="A28" t="s">
        <v>149</v>
      </c>
      <c r="B28" t="s">
        <v>150</v>
      </c>
      <c r="C28" t="s">
        <v>151</v>
      </c>
      <c r="D28" t="s">
        <v>47</v>
      </c>
      <c r="E28" s="1">
        <v>44012.811111111114</v>
      </c>
      <c r="F28" s="1">
        <v>44012.840277777781</v>
      </c>
      <c r="G28" t="s">
        <v>152</v>
      </c>
      <c r="H28" s="6">
        <v>9.8000000000000007</v>
      </c>
      <c r="I28">
        <v>0.2</v>
      </c>
      <c r="J28">
        <v>0.2</v>
      </c>
      <c r="K28">
        <v>0.2</v>
      </c>
      <c r="L28">
        <v>0.2</v>
      </c>
      <c r="M28">
        <v>0.2</v>
      </c>
      <c r="N28">
        <v>0.2</v>
      </c>
      <c r="O28">
        <v>0.2</v>
      </c>
      <c r="P28">
        <v>0.2</v>
      </c>
      <c r="Q28">
        <v>0.2</v>
      </c>
      <c r="R28">
        <v>0.2</v>
      </c>
      <c r="S28">
        <v>0.2</v>
      </c>
      <c r="T28">
        <v>0.2</v>
      </c>
      <c r="U28">
        <v>0.2</v>
      </c>
      <c r="V28">
        <v>0</v>
      </c>
      <c r="W28">
        <v>0.2</v>
      </c>
      <c r="X28">
        <v>0.2</v>
      </c>
      <c r="Y28">
        <v>0.2</v>
      </c>
      <c r="Z28">
        <v>0.2</v>
      </c>
      <c r="AA28">
        <v>0.2</v>
      </c>
      <c r="AB28">
        <v>0.2</v>
      </c>
      <c r="AC28">
        <v>0.2</v>
      </c>
      <c r="AD28">
        <v>0.2</v>
      </c>
      <c r="AE28">
        <v>0.2</v>
      </c>
      <c r="AF28">
        <v>0.2</v>
      </c>
      <c r="AG28">
        <v>0.2</v>
      </c>
      <c r="AH28">
        <v>0.2</v>
      </c>
      <c r="AI28">
        <v>0.2</v>
      </c>
      <c r="AJ28">
        <v>0.2</v>
      </c>
      <c r="AK28">
        <v>0.2</v>
      </c>
      <c r="AL28">
        <v>0.2</v>
      </c>
      <c r="AM28">
        <v>2</v>
      </c>
      <c r="AN28">
        <v>2</v>
      </c>
      <c r="AR28" s="3">
        <f t="shared" si="0"/>
        <v>8.6999999999999993</v>
      </c>
      <c r="AS28" s="3">
        <f t="shared" si="3"/>
        <v>3</v>
      </c>
      <c r="AT28" s="3">
        <f t="shared" si="3"/>
        <v>3</v>
      </c>
      <c r="AU28" s="3">
        <f t="shared" si="2"/>
        <v>14.7</v>
      </c>
    </row>
    <row r="29" spans="1:47" x14ac:dyDescent="0.25">
      <c r="A29" t="s">
        <v>153</v>
      </c>
      <c r="B29" t="s">
        <v>154</v>
      </c>
      <c r="C29" t="s">
        <v>155</v>
      </c>
      <c r="D29" t="s">
        <v>47</v>
      </c>
      <c r="E29" s="1">
        <v>44012.811805555553</v>
      </c>
      <c r="F29" s="1">
        <v>44012.821527777778</v>
      </c>
      <c r="G29" t="s">
        <v>156</v>
      </c>
      <c r="H29" s="6">
        <v>8.93</v>
      </c>
      <c r="I29">
        <v>0.2</v>
      </c>
      <c r="J29">
        <v>0.2</v>
      </c>
      <c r="K29">
        <v>0.2</v>
      </c>
      <c r="L29">
        <v>0.2</v>
      </c>
      <c r="M29">
        <v>0</v>
      </c>
      <c r="N29">
        <v>0</v>
      </c>
      <c r="O29">
        <v>0.2</v>
      </c>
      <c r="P29">
        <v>0.2</v>
      </c>
      <c r="Q29">
        <v>0.2</v>
      </c>
      <c r="R29">
        <v>0.2</v>
      </c>
      <c r="S29">
        <v>0.2</v>
      </c>
      <c r="T29">
        <v>0.2</v>
      </c>
      <c r="U29">
        <v>0.2</v>
      </c>
      <c r="V29">
        <v>0.2</v>
      </c>
      <c r="W29">
        <v>0.2</v>
      </c>
      <c r="X29">
        <v>0.2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0.2</v>
      </c>
      <c r="AG29">
        <v>0.2</v>
      </c>
      <c r="AH29">
        <v>0.2</v>
      </c>
      <c r="AI29">
        <v>0.2</v>
      </c>
      <c r="AJ29">
        <v>0.2</v>
      </c>
      <c r="AK29">
        <v>0.2</v>
      </c>
      <c r="AL29">
        <v>0.2</v>
      </c>
      <c r="AM29">
        <v>1.33</v>
      </c>
      <c r="AN29">
        <v>2</v>
      </c>
      <c r="AR29" s="3">
        <f t="shared" si="0"/>
        <v>8.4</v>
      </c>
      <c r="AS29" s="3">
        <f t="shared" si="3"/>
        <v>2</v>
      </c>
      <c r="AT29" s="3">
        <f t="shared" si="3"/>
        <v>3</v>
      </c>
      <c r="AU29" s="3">
        <f t="shared" si="2"/>
        <v>13.4</v>
      </c>
    </row>
    <row r="30" spans="1:47" x14ac:dyDescent="0.25">
      <c r="A30" t="s">
        <v>157</v>
      </c>
      <c r="B30" t="s">
        <v>158</v>
      </c>
      <c r="C30" t="s">
        <v>159</v>
      </c>
      <c r="D30" t="s">
        <v>47</v>
      </c>
      <c r="E30" s="1">
        <v>44012.8125</v>
      </c>
      <c r="F30" s="1">
        <v>44012.832638888889</v>
      </c>
      <c r="G30" t="s">
        <v>160</v>
      </c>
      <c r="H30" s="6">
        <v>10</v>
      </c>
      <c r="I30">
        <v>0.2</v>
      </c>
      <c r="J30">
        <v>0.2</v>
      </c>
      <c r="K30">
        <v>0.2</v>
      </c>
      <c r="L30">
        <v>0.2</v>
      </c>
      <c r="M30">
        <v>0.2</v>
      </c>
      <c r="N30">
        <v>0.2</v>
      </c>
      <c r="O30">
        <v>0.2</v>
      </c>
      <c r="P30">
        <v>0.2</v>
      </c>
      <c r="Q30">
        <v>0.2</v>
      </c>
      <c r="R30">
        <v>0.2</v>
      </c>
      <c r="S30">
        <v>0.2</v>
      </c>
      <c r="T30">
        <v>0.2</v>
      </c>
      <c r="U30">
        <v>0.2</v>
      </c>
      <c r="V30">
        <v>0.2</v>
      </c>
      <c r="W30">
        <v>0.2</v>
      </c>
      <c r="X30">
        <v>0.2</v>
      </c>
      <c r="Y30">
        <v>0.2</v>
      </c>
      <c r="Z30">
        <v>0.2</v>
      </c>
      <c r="AA30">
        <v>0.2</v>
      </c>
      <c r="AB30">
        <v>0.2</v>
      </c>
      <c r="AC30">
        <v>0.2</v>
      </c>
      <c r="AD30">
        <v>0.2</v>
      </c>
      <c r="AE30">
        <v>0.2</v>
      </c>
      <c r="AF30">
        <v>0.2</v>
      </c>
      <c r="AG30">
        <v>0.2</v>
      </c>
      <c r="AH30">
        <v>0.2</v>
      </c>
      <c r="AI30">
        <v>0.2</v>
      </c>
      <c r="AJ30">
        <v>0.2</v>
      </c>
      <c r="AK30">
        <v>0.2</v>
      </c>
      <c r="AL30">
        <v>0.2</v>
      </c>
      <c r="AM30">
        <v>2</v>
      </c>
      <c r="AN30">
        <v>2</v>
      </c>
      <c r="AR30" s="3">
        <f t="shared" si="0"/>
        <v>9</v>
      </c>
      <c r="AS30" s="3">
        <f t="shared" si="3"/>
        <v>3</v>
      </c>
      <c r="AT30" s="3">
        <f t="shared" si="3"/>
        <v>3</v>
      </c>
      <c r="AU30" s="3">
        <f t="shared" si="2"/>
        <v>15</v>
      </c>
    </row>
    <row r="31" spans="1:47" x14ac:dyDescent="0.25">
      <c r="A31" t="s">
        <v>161</v>
      </c>
      <c r="B31" t="s">
        <v>162</v>
      </c>
      <c r="C31" t="s">
        <v>163</v>
      </c>
      <c r="D31" t="s">
        <v>47</v>
      </c>
      <c r="E31" s="1">
        <v>44012.8125</v>
      </c>
      <c r="F31" s="1">
        <v>44012.841666666667</v>
      </c>
      <c r="G31" t="s">
        <v>164</v>
      </c>
      <c r="H31" s="6">
        <v>8.4700000000000006</v>
      </c>
      <c r="I31">
        <v>0.2</v>
      </c>
      <c r="J31">
        <v>0.2</v>
      </c>
      <c r="K31">
        <v>0.2</v>
      </c>
      <c r="L31">
        <v>0.2</v>
      </c>
      <c r="M31">
        <v>0</v>
      </c>
      <c r="N31">
        <v>0.2</v>
      </c>
      <c r="O31">
        <v>0.2</v>
      </c>
      <c r="P31">
        <v>0.2</v>
      </c>
      <c r="Q31">
        <v>0.2</v>
      </c>
      <c r="R31">
        <v>0.2</v>
      </c>
      <c r="S31">
        <v>0.2</v>
      </c>
      <c r="T31">
        <v>0.2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0.2</v>
      </c>
      <c r="AB31">
        <v>0.2</v>
      </c>
      <c r="AC31">
        <v>0.2</v>
      </c>
      <c r="AD31">
        <v>0.2</v>
      </c>
      <c r="AE31">
        <v>0.2</v>
      </c>
      <c r="AF31">
        <v>0.2</v>
      </c>
      <c r="AG31">
        <v>0.2</v>
      </c>
      <c r="AH31">
        <v>0.2</v>
      </c>
      <c r="AI31">
        <v>0.2</v>
      </c>
      <c r="AJ31">
        <v>0.2</v>
      </c>
      <c r="AK31">
        <v>0.2</v>
      </c>
      <c r="AL31">
        <v>0.2</v>
      </c>
      <c r="AM31">
        <v>0.67</v>
      </c>
      <c r="AN31">
        <v>2</v>
      </c>
      <c r="AR31" s="3">
        <f t="shared" si="0"/>
        <v>8.6999999999999993</v>
      </c>
      <c r="AS31" s="3">
        <f t="shared" si="3"/>
        <v>1</v>
      </c>
      <c r="AT31" s="3">
        <f t="shared" si="3"/>
        <v>3</v>
      </c>
      <c r="AU31" s="3">
        <f t="shared" si="2"/>
        <v>12.7</v>
      </c>
    </row>
    <row r="32" spans="1:47" x14ac:dyDescent="0.25">
      <c r="A32" t="s">
        <v>165</v>
      </c>
      <c r="B32" t="s">
        <v>166</v>
      </c>
      <c r="C32" t="s">
        <v>167</v>
      </c>
      <c r="D32" t="s">
        <v>47</v>
      </c>
      <c r="E32" s="1">
        <v>44012.8125</v>
      </c>
      <c r="F32" s="1">
        <v>44012.838194444441</v>
      </c>
      <c r="G32" t="s">
        <v>148</v>
      </c>
      <c r="H32" s="6">
        <v>8.67</v>
      </c>
      <c r="I32">
        <v>0.2</v>
      </c>
      <c r="J32">
        <v>0.2</v>
      </c>
      <c r="K32">
        <v>0.2</v>
      </c>
      <c r="L32">
        <v>0.2</v>
      </c>
      <c r="M32">
        <v>0.2</v>
      </c>
      <c r="N32">
        <v>0.2</v>
      </c>
      <c r="O32">
        <v>0.2</v>
      </c>
      <c r="P32">
        <v>0.2</v>
      </c>
      <c r="Q32">
        <v>0.2</v>
      </c>
      <c r="R32">
        <v>0.2</v>
      </c>
      <c r="S32">
        <v>0.2</v>
      </c>
      <c r="T32">
        <v>0.2</v>
      </c>
      <c r="U32">
        <v>0.2</v>
      </c>
      <c r="V32">
        <v>0.2</v>
      </c>
      <c r="W32">
        <v>0.2</v>
      </c>
      <c r="X32">
        <v>0.2</v>
      </c>
      <c r="Y32">
        <v>0.2</v>
      </c>
      <c r="Z32">
        <v>0.2</v>
      </c>
      <c r="AA32">
        <v>0.2</v>
      </c>
      <c r="AB32">
        <v>0.2</v>
      </c>
      <c r="AC32">
        <v>0.2</v>
      </c>
      <c r="AD32">
        <v>0.2</v>
      </c>
      <c r="AE32">
        <v>0.2</v>
      </c>
      <c r="AF32">
        <v>0.2</v>
      </c>
      <c r="AG32">
        <v>0.2</v>
      </c>
      <c r="AH32">
        <v>0.2</v>
      </c>
      <c r="AI32">
        <v>0.2</v>
      </c>
      <c r="AJ32">
        <v>0.2</v>
      </c>
      <c r="AK32">
        <v>0.2</v>
      </c>
      <c r="AL32">
        <v>0.2</v>
      </c>
      <c r="AM32">
        <v>0.67</v>
      </c>
      <c r="AN32">
        <v>2</v>
      </c>
      <c r="AR32" s="3">
        <f t="shared" si="0"/>
        <v>9</v>
      </c>
      <c r="AS32" s="3">
        <f t="shared" si="3"/>
        <v>1</v>
      </c>
      <c r="AT32" s="3">
        <f t="shared" si="3"/>
        <v>3</v>
      </c>
      <c r="AU32" s="3">
        <f t="shared" si="2"/>
        <v>13</v>
      </c>
    </row>
    <row r="33" spans="1:47" x14ac:dyDescent="0.25">
      <c r="A33" t="s">
        <v>168</v>
      </c>
      <c r="B33" t="s">
        <v>169</v>
      </c>
      <c r="C33" t="s">
        <v>170</v>
      </c>
      <c r="D33" t="s">
        <v>47</v>
      </c>
      <c r="E33" s="1">
        <v>44012.813194444447</v>
      </c>
      <c r="F33" s="1">
        <v>44012.844444444447</v>
      </c>
      <c r="G33" t="s">
        <v>171</v>
      </c>
      <c r="H33" s="6">
        <v>8.67</v>
      </c>
      <c r="I33">
        <v>0.2</v>
      </c>
      <c r="J33">
        <v>0.2</v>
      </c>
      <c r="K33">
        <v>0.2</v>
      </c>
      <c r="L33">
        <v>0.2</v>
      </c>
      <c r="M33">
        <v>0.2</v>
      </c>
      <c r="N33">
        <v>0.2</v>
      </c>
      <c r="O33">
        <v>0.2</v>
      </c>
      <c r="P33">
        <v>0.2</v>
      </c>
      <c r="Q33">
        <v>0.2</v>
      </c>
      <c r="R33">
        <v>0.2</v>
      </c>
      <c r="S33">
        <v>0.2</v>
      </c>
      <c r="T33">
        <v>0.2</v>
      </c>
      <c r="U33">
        <v>0.2</v>
      </c>
      <c r="V33">
        <v>0.2</v>
      </c>
      <c r="W33">
        <v>0.2</v>
      </c>
      <c r="X33">
        <v>0.2</v>
      </c>
      <c r="Y33">
        <v>0.2</v>
      </c>
      <c r="Z33">
        <v>0.2</v>
      </c>
      <c r="AA33">
        <v>0.2</v>
      </c>
      <c r="AB33">
        <v>0.2</v>
      </c>
      <c r="AC33">
        <v>0.2</v>
      </c>
      <c r="AD33">
        <v>0.2</v>
      </c>
      <c r="AE33">
        <v>0.2</v>
      </c>
      <c r="AF33">
        <v>0.2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0.67</v>
      </c>
      <c r="AN33">
        <v>2</v>
      </c>
      <c r="AR33" s="3">
        <f t="shared" si="0"/>
        <v>9</v>
      </c>
      <c r="AS33" s="3">
        <f t="shared" si="3"/>
        <v>1</v>
      </c>
      <c r="AT33" s="3">
        <f t="shared" si="3"/>
        <v>3</v>
      </c>
      <c r="AU33" s="3">
        <f t="shared" si="2"/>
        <v>13</v>
      </c>
    </row>
    <row r="34" spans="1:47" x14ac:dyDescent="0.25">
      <c r="A34" t="s">
        <v>172</v>
      </c>
      <c r="B34" t="s">
        <v>173</v>
      </c>
      <c r="C34" t="s">
        <v>174</v>
      </c>
      <c r="D34" t="s">
        <v>47</v>
      </c>
      <c r="E34" s="1">
        <v>44012.813194444447</v>
      </c>
      <c r="F34" s="1">
        <v>44012.839583333334</v>
      </c>
      <c r="G34" t="s">
        <v>175</v>
      </c>
      <c r="H34" s="6">
        <v>10</v>
      </c>
      <c r="I34">
        <v>0.2</v>
      </c>
      <c r="J34">
        <v>0.2</v>
      </c>
      <c r="K34">
        <v>0.2</v>
      </c>
      <c r="L34">
        <v>0.2</v>
      </c>
      <c r="M34">
        <v>0.2</v>
      </c>
      <c r="N34">
        <v>0.2</v>
      </c>
      <c r="O34">
        <v>0.2</v>
      </c>
      <c r="P34">
        <v>0.2</v>
      </c>
      <c r="Q34">
        <v>0.2</v>
      </c>
      <c r="R34">
        <v>0.2</v>
      </c>
      <c r="S34">
        <v>0.2</v>
      </c>
      <c r="T34">
        <v>0.2</v>
      </c>
      <c r="U34">
        <v>0.2</v>
      </c>
      <c r="V34">
        <v>0.2</v>
      </c>
      <c r="W34">
        <v>0.2</v>
      </c>
      <c r="X34">
        <v>0.2</v>
      </c>
      <c r="Y34">
        <v>0.2</v>
      </c>
      <c r="Z34">
        <v>0.2</v>
      </c>
      <c r="AA34">
        <v>0.2</v>
      </c>
      <c r="AB34">
        <v>0.2</v>
      </c>
      <c r="AC34">
        <v>0.2</v>
      </c>
      <c r="AD34">
        <v>0.2</v>
      </c>
      <c r="AE34">
        <v>0.2</v>
      </c>
      <c r="AF34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2</v>
      </c>
      <c r="AN34">
        <v>2</v>
      </c>
      <c r="AR34" s="3">
        <f t="shared" si="0"/>
        <v>9</v>
      </c>
      <c r="AS34" s="3">
        <f t="shared" si="3"/>
        <v>3</v>
      </c>
      <c r="AT34" s="3">
        <f t="shared" si="3"/>
        <v>3</v>
      </c>
      <c r="AU34" s="3">
        <f t="shared" si="2"/>
        <v>15</v>
      </c>
    </row>
    <row r="35" spans="1:47" x14ac:dyDescent="0.25">
      <c r="A35" t="s">
        <v>176</v>
      </c>
      <c r="B35" t="s">
        <v>177</v>
      </c>
      <c r="C35" t="s">
        <v>178</v>
      </c>
      <c r="D35" t="s">
        <v>47</v>
      </c>
      <c r="E35" s="1">
        <v>44012.813888888886</v>
      </c>
      <c r="F35" s="1">
        <v>44012.837500000001</v>
      </c>
      <c r="G35" t="s">
        <v>179</v>
      </c>
      <c r="H35" s="6">
        <v>10</v>
      </c>
      <c r="I35">
        <v>0.2</v>
      </c>
      <c r="J35">
        <v>0.2</v>
      </c>
      <c r="K35">
        <v>0.2</v>
      </c>
      <c r="L35">
        <v>0.2</v>
      </c>
      <c r="M35">
        <v>0.2</v>
      </c>
      <c r="N35">
        <v>0.2</v>
      </c>
      <c r="O35">
        <v>0.2</v>
      </c>
      <c r="P35">
        <v>0.2</v>
      </c>
      <c r="Q35">
        <v>0.2</v>
      </c>
      <c r="R35">
        <v>0.2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0.2</v>
      </c>
      <c r="Y35">
        <v>0.2</v>
      </c>
      <c r="Z35">
        <v>0.2</v>
      </c>
      <c r="AA35">
        <v>0.2</v>
      </c>
      <c r="AB35">
        <v>0.2</v>
      </c>
      <c r="AC35">
        <v>0.2</v>
      </c>
      <c r="AD35">
        <v>0.2</v>
      </c>
      <c r="AE35">
        <v>0.2</v>
      </c>
      <c r="AF35">
        <v>0.2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2</v>
      </c>
      <c r="AN35">
        <v>2</v>
      </c>
      <c r="AR35" s="3">
        <f t="shared" si="0"/>
        <v>9</v>
      </c>
      <c r="AS35" s="3">
        <f t="shared" si="3"/>
        <v>3</v>
      </c>
      <c r="AT35" s="3">
        <f t="shared" si="3"/>
        <v>3</v>
      </c>
      <c r="AU35" s="3">
        <f t="shared" si="2"/>
        <v>15</v>
      </c>
    </row>
    <row r="36" spans="1:47" x14ac:dyDescent="0.25">
      <c r="A36" t="s">
        <v>180</v>
      </c>
      <c r="B36" t="s">
        <v>181</v>
      </c>
      <c r="C36" t="s">
        <v>182</v>
      </c>
      <c r="D36" t="s">
        <v>47</v>
      </c>
      <c r="E36" s="1">
        <v>44012.813888888886</v>
      </c>
      <c r="F36" s="1">
        <v>44012.838888888888</v>
      </c>
      <c r="G36" t="s">
        <v>183</v>
      </c>
      <c r="H36" s="6">
        <v>9.6</v>
      </c>
      <c r="I36">
        <v>0.2</v>
      </c>
      <c r="J36">
        <v>0.2</v>
      </c>
      <c r="K36">
        <v>0.2</v>
      </c>
      <c r="L36">
        <v>0.2</v>
      </c>
      <c r="M36">
        <v>0.2</v>
      </c>
      <c r="N36">
        <v>0.2</v>
      </c>
      <c r="O36">
        <v>0.2</v>
      </c>
      <c r="P36">
        <v>0.2</v>
      </c>
      <c r="Q36">
        <v>0.2</v>
      </c>
      <c r="R36">
        <v>0.2</v>
      </c>
      <c r="S36">
        <v>0.2</v>
      </c>
      <c r="T36">
        <v>0.2</v>
      </c>
      <c r="U36">
        <v>0.2</v>
      </c>
      <c r="V36">
        <v>0.2</v>
      </c>
      <c r="W36">
        <v>0.2</v>
      </c>
      <c r="X36">
        <v>0.2</v>
      </c>
      <c r="Y36">
        <v>0.2</v>
      </c>
      <c r="Z36">
        <v>0.2</v>
      </c>
      <c r="AA36">
        <v>0.2</v>
      </c>
      <c r="AB36">
        <v>0</v>
      </c>
      <c r="AC36">
        <v>0.2</v>
      </c>
      <c r="AD36">
        <v>0</v>
      </c>
      <c r="AE36">
        <v>0.2</v>
      </c>
      <c r="AF36">
        <v>0.2</v>
      </c>
      <c r="AG36">
        <v>0.2</v>
      </c>
      <c r="AH36">
        <v>0.2</v>
      </c>
      <c r="AI36">
        <v>0.2</v>
      </c>
      <c r="AJ36">
        <v>0.2</v>
      </c>
      <c r="AK36">
        <v>0.2</v>
      </c>
      <c r="AL36">
        <v>0.2</v>
      </c>
      <c r="AM36">
        <v>2</v>
      </c>
      <c r="AN36">
        <v>2</v>
      </c>
      <c r="AR36" s="3">
        <f t="shared" si="0"/>
        <v>8.4</v>
      </c>
      <c r="AS36" s="3">
        <f t="shared" si="3"/>
        <v>3</v>
      </c>
      <c r="AT36" s="3">
        <f t="shared" si="3"/>
        <v>3</v>
      </c>
      <c r="AU36" s="3">
        <f t="shared" si="2"/>
        <v>14.4</v>
      </c>
    </row>
    <row r="37" spans="1:47" x14ac:dyDescent="0.25">
      <c r="A37" t="s">
        <v>184</v>
      </c>
      <c r="B37" t="s">
        <v>185</v>
      </c>
      <c r="C37" t="s">
        <v>186</v>
      </c>
      <c r="D37" t="s">
        <v>47</v>
      </c>
      <c r="E37" s="1">
        <v>44012.814583333333</v>
      </c>
      <c r="F37" s="1">
        <v>44012.841666666667</v>
      </c>
      <c r="G37" t="s">
        <v>187</v>
      </c>
      <c r="H37" s="6">
        <v>8.67</v>
      </c>
      <c r="I37">
        <v>0.2</v>
      </c>
      <c r="J37">
        <v>0.2</v>
      </c>
      <c r="K37">
        <v>0.2</v>
      </c>
      <c r="L37">
        <v>0.2</v>
      </c>
      <c r="M37">
        <v>0.2</v>
      </c>
      <c r="N37">
        <v>0.2</v>
      </c>
      <c r="O37">
        <v>0.2</v>
      </c>
      <c r="P37">
        <v>0.2</v>
      </c>
      <c r="Q37">
        <v>0.2</v>
      </c>
      <c r="R37">
        <v>0.2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0.2</v>
      </c>
      <c r="Y37">
        <v>0.2</v>
      </c>
      <c r="Z37">
        <v>0.2</v>
      </c>
      <c r="AA37">
        <v>0.2</v>
      </c>
      <c r="AB37">
        <v>0.2</v>
      </c>
      <c r="AC37">
        <v>0.2</v>
      </c>
      <c r="AD37">
        <v>0.2</v>
      </c>
      <c r="AE37">
        <v>0.2</v>
      </c>
      <c r="AF37">
        <v>0.2</v>
      </c>
      <c r="AG37">
        <v>0.2</v>
      </c>
      <c r="AH37">
        <v>0.2</v>
      </c>
      <c r="AI37">
        <v>0.2</v>
      </c>
      <c r="AJ37">
        <v>0.2</v>
      </c>
      <c r="AK37">
        <v>0.2</v>
      </c>
      <c r="AL37">
        <v>0.2</v>
      </c>
      <c r="AM37">
        <v>0.67</v>
      </c>
      <c r="AN37">
        <v>2</v>
      </c>
      <c r="AR37" s="3">
        <f t="shared" si="0"/>
        <v>9</v>
      </c>
      <c r="AS37" s="3">
        <f t="shared" si="3"/>
        <v>1</v>
      </c>
      <c r="AT37" s="3">
        <f t="shared" si="3"/>
        <v>3</v>
      </c>
      <c r="AU37" s="3">
        <f t="shared" si="2"/>
        <v>13</v>
      </c>
    </row>
    <row r="38" spans="1:47" x14ac:dyDescent="0.25">
      <c r="A38" t="s">
        <v>188</v>
      </c>
      <c r="B38" t="s">
        <v>189</v>
      </c>
      <c r="C38" t="s">
        <v>190</v>
      </c>
      <c r="D38" t="s">
        <v>47</v>
      </c>
      <c r="E38" s="1">
        <v>44012.81527777778</v>
      </c>
      <c r="F38" s="1">
        <v>44012.837500000001</v>
      </c>
      <c r="G38" t="s">
        <v>191</v>
      </c>
      <c r="H38" s="6">
        <v>9.33</v>
      </c>
      <c r="I38">
        <v>0.2</v>
      </c>
      <c r="J38">
        <v>0.2</v>
      </c>
      <c r="K38">
        <v>0.2</v>
      </c>
      <c r="L38">
        <v>0.2</v>
      </c>
      <c r="M38">
        <v>0.2</v>
      </c>
      <c r="N38">
        <v>0.2</v>
      </c>
      <c r="O38">
        <v>0.2</v>
      </c>
      <c r="P38">
        <v>0.2</v>
      </c>
      <c r="Q38">
        <v>0.2</v>
      </c>
      <c r="R38">
        <v>0.2</v>
      </c>
      <c r="S38">
        <v>0.2</v>
      </c>
      <c r="T38">
        <v>0.2</v>
      </c>
      <c r="U38">
        <v>0.2</v>
      </c>
      <c r="V38">
        <v>0.2</v>
      </c>
      <c r="W38">
        <v>0.2</v>
      </c>
      <c r="X38">
        <v>0.2</v>
      </c>
      <c r="Y38">
        <v>0.2</v>
      </c>
      <c r="Z38">
        <v>0.2</v>
      </c>
      <c r="AA38">
        <v>0.2</v>
      </c>
      <c r="AB38">
        <v>0.2</v>
      </c>
      <c r="AC38">
        <v>0.2</v>
      </c>
      <c r="AD38">
        <v>0.2</v>
      </c>
      <c r="AE38">
        <v>0.2</v>
      </c>
      <c r="AF38">
        <v>0.2</v>
      </c>
      <c r="AG38">
        <v>0.2</v>
      </c>
      <c r="AH38">
        <v>0.2</v>
      </c>
      <c r="AI38">
        <v>0.2</v>
      </c>
      <c r="AJ38">
        <v>0.2</v>
      </c>
      <c r="AK38">
        <v>0.2</v>
      </c>
      <c r="AL38">
        <v>0.2</v>
      </c>
      <c r="AM38">
        <v>1.33</v>
      </c>
      <c r="AN38">
        <v>2</v>
      </c>
      <c r="AR38" s="3">
        <f t="shared" si="0"/>
        <v>9</v>
      </c>
      <c r="AS38" s="3">
        <f t="shared" si="3"/>
        <v>2</v>
      </c>
      <c r="AT38" s="3">
        <f t="shared" si="3"/>
        <v>3</v>
      </c>
      <c r="AU38" s="3">
        <f t="shared" si="2"/>
        <v>14</v>
      </c>
    </row>
    <row r="39" spans="1:47" x14ac:dyDescent="0.25">
      <c r="A39" t="s">
        <v>192</v>
      </c>
      <c r="B39" t="s">
        <v>193</v>
      </c>
      <c r="C39" t="s">
        <v>194</v>
      </c>
      <c r="D39" t="s">
        <v>47</v>
      </c>
      <c r="E39" s="1">
        <v>44012.81527777778</v>
      </c>
      <c r="F39" s="1">
        <v>44012.843055555553</v>
      </c>
      <c r="G39" t="s">
        <v>195</v>
      </c>
      <c r="H39" s="6">
        <v>8.4700000000000006</v>
      </c>
      <c r="I39">
        <v>0.2</v>
      </c>
      <c r="J39">
        <v>0.2</v>
      </c>
      <c r="K39">
        <v>0.2</v>
      </c>
      <c r="L39">
        <v>0.2</v>
      </c>
      <c r="M39">
        <v>0.2</v>
      </c>
      <c r="N39">
        <v>0.2</v>
      </c>
      <c r="O39">
        <v>0.2</v>
      </c>
      <c r="P39">
        <v>0.2</v>
      </c>
      <c r="Q39">
        <v>0.2</v>
      </c>
      <c r="R39">
        <v>0.2</v>
      </c>
      <c r="S39">
        <v>0.2</v>
      </c>
      <c r="T39">
        <v>0.2</v>
      </c>
      <c r="U39">
        <v>0.2</v>
      </c>
      <c r="V39">
        <v>0.2</v>
      </c>
      <c r="W39">
        <v>0.2</v>
      </c>
      <c r="X39">
        <v>0.2</v>
      </c>
      <c r="Y39">
        <v>0.2</v>
      </c>
      <c r="Z39">
        <v>0.2</v>
      </c>
      <c r="AA39">
        <v>0.2</v>
      </c>
      <c r="AB39">
        <v>0.2</v>
      </c>
      <c r="AC39">
        <v>0.2</v>
      </c>
      <c r="AD39">
        <v>0.2</v>
      </c>
      <c r="AE39">
        <v>0.2</v>
      </c>
      <c r="AF39">
        <v>0.2</v>
      </c>
      <c r="AG39">
        <v>0.2</v>
      </c>
      <c r="AH39">
        <v>0.2</v>
      </c>
      <c r="AI39">
        <v>0.2</v>
      </c>
      <c r="AJ39">
        <v>0.2</v>
      </c>
      <c r="AK39">
        <v>0.2</v>
      </c>
      <c r="AL39">
        <v>0</v>
      </c>
      <c r="AM39">
        <v>0.67</v>
      </c>
      <c r="AN39">
        <v>2</v>
      </c>
      <c r="AR39" s="3">
        <f t="shared" si="0"/>
        <v>8.6999999999999993</v>
      </c>
      <c r="AS39" s="3">
        <f t="shared" si="3"/>
        <v>1</v>
      </c>
      <c r="AT39" s="3">
        <f t="shared" si="3"/>
        <v>3</v>
      </c>
      <c r="AU39" s="3">
        <f t="shared" si="2"/>
        <v>12.7</v>
      </c>
    </row>
    <row r="40" spans="1:47" x14ac:dyDescent="0.25">
      <c r="A40" t="s">
        <v>196</v>
      </c>
      <c r="B40" t="s">
        <v>197</v>
      </c>
      <c r="C40" t="s">
        <v>198</v>
      </c>
      <c r="D40" t="s">
        <v>47</v>
      </c>
      <c r="E40" s="1">
        <v>44012.81527777778</v>
      </c>
      <c r="F40" s="1">
        <v>44012.843055555553</v>
      </c>
      <c r="G40" t="s">
        <v>199</v>
      </c>
      <c r="H40" s="6">
        <v>8.67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0.2</v>
      </c>
      <c r="O40">
        <v>0.2</v>
      </c>
      <c r="P40">
        <v>0.2</v>
      </c>
      <c r="Q40">
        <v>0.2</v>
      </c>
      <c r="R40">
        <v>0.2</v>
      </c>
      <c r="S40">
        <v>0.2</v>
      </c>
      <c r="T40">
        <v>0.2</v>
      </c>
      <c r="U40">
        <v>0.2</v>
      </c>
      <c r="V40">
        <v>0.2</v>
      </c>
      <c r="W40">
        <v>0.2</v>
      </c>
      <c r="X40">
        <v>0.2</v>
      </c>
      <c r="Y40">
        <v>0.2</v>
      </c>
      <c r="Z40">
        <v>0.2</v>
      </c>
      <c r="AA40">
        <v>0.2</v>
      </c>
      <c r="AB40">
        <v>0.2</v>
      </c>
      <c r="AC40">
        <v>0.2</v>
      </c>
      <c r="AD40">
        <v>0.2</v>
      </c>
      <c r="AE40">
        <v>0.2</v>
      </c>
      <c r="AF40">
        <v>0.2</v>
      </c>
      <c r="AG40">
        <v>0.2</v>
      </c>
      <c r="AH40">
        <v>0.2</v>
      </c>
      <c r="AI40">
        <v>0.2</v>
      </c>
      <c r="AJ40">
        <v>0.2</v>
      </c>
      <c r="AK40">
        <v>0.2</v>
      </c>
      <c r="AL40">
        <v>0.2</v>
      </c>
      <c r="AM40">
        <v>0.67</v>
      </c>
      <c r="AN40">
        <v>2</v>
      </c>
      <c r="AR40" s="3">
        <f t="shared" si="0"/>
        <v>9</v>
      </c>
      <c r="AS40" s="3">
        <f t="shared" si="3"/>
        <v>1</v>
      </c>
      <c r="AT40" s="3">
        <f t="shared" si="3"/>
        <v>3</v>
      </c>
      <c r="AU40" s="3">
        <f t="shared" si="2"/>
        <v>13</v>
      </c>
    </row>
    <row r="41" spans="1:47" x14ac:dyDescent="0.25">
      <c r="A41" t="s">
        <v>200</v>
      </c>
      <c r="B41" t="s">
        <v>201</v>
      </c>
      <c r="C41" t="s">
        <v>202</v>
      </c>
      <c r="D41" t="s">
        <v>47</v>
      </c>
      <c r="E41" s="1">
        <v>44012.815972222219</v>
      </c>
      <c r="F41" s="1">
        <v>44012.84375</v>
      </c>
      <c r="G41" t="s">
        <v>203</v>
      </c>
      <c r="H41" s="6">
        <v>8.67</v>
      </c>
      <c r="I41">
        <v>0.2</v>
      </c>
      <c r="J41">
        <v>0.2</v>
      </c>
      <c r="K41">
        <v>0.2</v>
      </c>
      <c r="L41">
        <v>0.2</v>
      </c>
      <c r="M41">
        <v>0.2</v>
      </c>
      <c r="N41">
        <v>0.2</v>
      </c>
      <c r="O41">
        <v>0.2</v>
      </c>
      <c r="P41">
        <v>0.2</v>
      </c>
      <c r="Q41">
        <v>0.2</v>
      </c>
      <c r="R41">
        <v>0.2</v>
      </c>
      <c r="S41">
        <v>0.2</v>
      </c>
      <c r="T41">
        <v>0.2</v>
      </c>
      <c r="U41">
        <v>0.2</v>
      </c>
      <c r="V41">
        <v>0.2</v>
      </c>
      <c r="W41">
        <v>0.2</v>
      </c>
      <c r="X41">
        <v>0.2</v>
      </c>
      <c r="Y41">
        <v>0.2</v>
      </c>
      <c r="Z41">
        <v>0.2</v>
      </c>
      <c r="AA41">
        <v>0.2</v>
      </c>
      <c r="AB41">
        <v>0.2</v>
      </c>
      <c r="AC41">
        <v>0.2</v>
      </c>
      <c r="AD41">
        <v>0.2</v>
      </c>
      <c r="AE41">
        <v>0.2</v>
      </c>
      <c r="AF41">
        <v>0.2</v>
      </c>
      <c r="AG41">
        <v>0.2</v>
      </c>
      <c r="AH41">
        <v>0.2</v>
      </c>
      <c r="AI41">
        <v>0.2</v>
      </c>
      <c r="AJ41">
        <v>0.2</v>
      </c>
      <c r="AK41">
        <v>0.2</v>
      </c>
      <c r="AL41">
        <v>0.2</v>
      </c>
      <c r="AM41">
        <v>0.67</v>
      </c>
      <c r="AN41">
        <v>2</v>
      </c>
      <c r="AR41" s="3">
        <f t="shared" si="0"/>
        <v>9</v>
      </c>
      <c r="AS41" s="3">
        <f t="shared" si="3"/>
        <v>1</v>
      </c>
      <c r="AT41" s="3">
        <f t="shared" si="3"/>
        <v>3</v>
      </c>
      <c r="AU41" s="3">
        <f t="shared" si="2"/>
        <v>13</v>
      </c>
    </row>
    <row r="42" spans="1:47" x14ac:dyDescent="0.25">
      <c r="A42" t="s">
        <v>204</v>
      </c>
      <c r="B42" t="s">
        <v>205</v>
      </c>
      <c r="C42" t="s">
        <v>206</v>
      </c>
      <c r="D42" t="s">
        <v>47</v>
      </c>
      <c r="E42" s="1">
        <v>44012.815972222219</v>
      </c>
      <c r="F42" s="1">
        <v>44012.830555555556</v>
      </c>
      <c r="G42" t="s">
        <v>207</v>
      </c>
      <c r="H42" s="6">
        <v>9.8000000000000007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0.2</v>
      </c>
      <c r="O42">
        <v>0.2</v>
      </c>
      <c r="P42">
        <v>0.2</v>
      </c>
      <c r="Q42">
        <v>0.2</v>
      </c>
      <c r="R42">
        <v>0.2</v>
      </c>
      <c r="S42">
        <v>0.2</v>
      </c>
      <c r="T42">
        <v>0.2</v>
      </c>
      <c r="U42">
        <v>0</v>
      </c>
      <c r="V42">
        <v>0.2</v>
      </c>
      <c r="W42">
        <v>0.2</v>
      </c>
      <c r="X42">
        <v>0.2</v>
      </c>
      <c r="Y42">
        <v>0.2</v>
      </c>
      <c r="Z42">
        <v>0.2</v>
      </c>
      <c r="AA42">
        <v>0.2</v>
      </c>
      <c r="AB42">
        <v>0.2</v>
      </c>
      <c r="AC42">
        <v>0.2</v>
      </c>
      <c r="AD42">
        <v>0.2</v>
      </c>
      <c r="AE42">
        <v>0.2</v>
      </c>
      <c r="AF42">
        <v>0.2</v>
      </c>
      <c r="AG42">
        <v>0.2</v>
      </c>
      <c r="AH42">
        <v>0.2</v>
      </c>
      <c r="AI42">
        <v>0.2</v>
      </c>
      <c r="AJ42">
        <v>0.2</v>
      </c>
      <c r="AK42">
        <v>0.2</v>
      </c>
      <c r="AL42">
        <v>0.2</v>
      </c>
      <c r="AM42">
        <v>2</v>
      </c>
      <c r="AN42">
        <v>2</v>
      </c>
      <c r="AR42" s="3">
        <f t="shared" si="0"/>
        <v>8.6999999999999993</v>
      </c>
      <c r="AS42" s="3">
        <f t="shared" si="3"/>
        <v>3</v>
      </c>
      <c r="AT42" s="3">
        <f t="shared" si="3"/>
        <v>3</v>
      </c>
      <c r="AU42" s="3">
        <f t="shared" si="2"/>
        <v>14.7</v>
      </c>
    </row>
    <row r="43" spans="1:47" x14ac:dyDescent="0.25">
      <c r="A43" t="s">
        <v>208</v>
      </c>
      <c r="B43" t="s">
        <v>209</v>
      </c>
      <c r="C43" t="s">
        <v>210</v>
      </c>
      <c r="D43" t="s">
        <v>47</v>
      </c>
      <c r="E43" s="1">
        <v>44012.818055555559</v>
      </c>
      <c r="F43" s="1">
        <v>44012.838194444441</v>
      </c>
      <c r="G43" t="s">
        <v>211</v>
      </c>
      <c r="H43" s="6">
        <v>10</v>
      </c>
      <c r="I43">
        <v>0.2</v>
      </c>
      <c r="J43">
        <v>0.2</v>
      </c>
      <c r="K43">
        <v>0.2</v>
      </c>
      <c r="L43">
        <v>0.2</v>
      </c>
      <c r="M43">
        <v>0.2</v>
      </c>
      <c r="N43">
        <v>0.2</v>
      </c>
      <c r="O43">
        <v>0.2</v>
      </c>
      <c r="P43">
        <v>0.2</v>
      </c>
      <c r="Q43">
        <v>0.2</v>
      </c>
      <c r="R43">
        <v>0.2</v>
      </c>
      <c r="S43">
        <v>0.2</v>
      </c>
      <c r="T43">
        <v>0.2</v>
      </c>
      <c r="U43">
        <v>0.2</v>
      </c>
      <c r="V43">
        <v>0.2</v>
      </c>
      <c r="W43">
        <v>0.2</v>
      </c>
      <c r="X43">
        <v>0.2</v>
      </c>
      <c r="Y43">
        <v>0.2</v>
      </c>
      <c r="Z43">
        <v>0.2</v>
      </c>
      <c r="AA43">
        <v>0.2</v>
      </c>
      <c r="AB43">
        <v>0.2</v>
      </c>
      <c r="AC43">
        <v>0.2</v>
      </c>
      <c r="AD43">
        <v>0.2</v>
      </c>
      <c r="AE43">
        <v>0.2</v>
      </c>
      <c r="AF43">
        <v>0.2</v>
      </c>
      <c r="AG43">
        <v>0.2</v>
      </c>
      <c r="AH43">
        <v>0.2</v>
      </c>
      <c r="AI43">
        <v>0.2</v>
      </c>
      <c r="AJ43">
        <v>0.2</v>
      </c>
      <c r="AK43">
        <v>0.2</v>
      </c>
      <c r="AL43">
        <v>0.2</v>
      </c>
      <c r="AM43">
        <v>2</v>
      </c>
      <c r="AN43">
        <v>2</v>
      </c>
      <c r="AR43" s="3">
        <f t="shared" si="0"/>
        <v>9</v>
      </c>
      <c r="AS43" s="3">
        <f t="shared" si="3"/>
        <v>3</v>
      </c>
      <c r="AT43" s="3">
        <f t="shared" si="3"/>
        <v>3</v>
      </c>
      <c r="AU43" s="3">
        <f t="shared" si="2"/>
        <v>15</v>
      </c>
    </row>
    <row r="44" spans="1:47" x14ac:dyDescent="0.25">
      <c r="A44" t="s">
        <v>212</v>
      </c>
      <c r="B44" t="s">
        <v>213</v>
      </c>
      <c r="C44" t="s">
        <v>214</v>
      </c>
      <c r="D44" t="s">
        <v>47</v>
      </c>
      <c r="E44" s="1">
        <v>44012.820138888892</v>
      </c>
      <c r="F44" s="1">
        <v>44012.839583333334</v>
      </c>
      <c r="G44" t="s">
        <v>215</v>
      </c>
      <c r="H44" s="6">
        <v>9.8000000000000007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0.2</v>
      </c>
      <c r="O44">
        <v>0.2</v>
      </c>
      <c r="P44">
        <v>0</v>
      </c>
      <c r="Q44">
        <v>0.2</v>
      </c>
      <c r="R44">
        <v>0.2</v>
      </c>
      <c r="S44">
        <v>0.2</v>
      </c>
      <c r="T44">
        <v>0.2</v>
      </c>
      <c r="U44">
        <v>0.2</v>
      </c>
      <c r="V44">
        <v>0.2</v>
      </c>
      <c r="W44">
        <v>0.2</v>
      </c>
      <c r="X44">
        <v>0.2</v>
      </c>
      <c r="Y44">
        <v>0.2</v>
      </c>
      <c r="Z44">
        <v>0.2</v>
      </c>
      <c r="AA44">
        <v>0.2</v>
      </c>
      <c r="AB44">
        <v>0.2</v>
      </c>
      <c r="AC44">
        <v>0.2</v>
      </c>
      <c r="AD44">
        <v>0.2</v>
      </c>
      <c r="AE44">
        <v>0.2</v>
      </c>
      <c r="AF44">
        <v>0.2</v>
      </c>
      <c r="AG44">
        <v>0.2</v>
      </c>
      <c r="AH44">
        <v>0.2</v>
      </c>
      <c r="AI44">
        <v>0.2</v>
      </c>
      <c r="AJ44">
        <v>0.2</v>
      </c>
      <c r="AK44">
        <v>0.2</v>
      </c>
      <c r="AL44">
        <v>0.2</v>
      </c>
      <c r="AM44">
        <v>2</v>
      </c>
      <c r="AN44">
        <v>2</v>
      </c>
      <c r="AR44" s="3">
        <f t="shared" si="0"/>
        <v>8.6999999999999993</v>
      </c>
      <c r="AS44" s="3">
        <f t="shared" si="3"/>
        <v>3</v>
      </c>
      <c r="AT44" s="3">
        <f t="shared" si="3"/>
        <v>3</v>
      </c>
      <c r="AU44" s="3">
        <f t="shared" si="2"/>
        <v>14.7</v>
      </c>
    </row>
    <row r="45" spans="1:47" x14ac:dyDescent="0.25">
      <c r="A45" t="s">
        <v>216</v>
      </c>
      <c r="B45" t="s">
        <v>217</v>
      </c>
      <c r="C45" t="s">
        <v>218</v>
      </c>
      <c r="D45" t="s">
        <v>47</v>
      </c>
      <c r="E45" s="1">
        <v>44012.820138888892</v>
      </c>
      <c r="F45" s="1">
        <v>44012.838194444441</v>
      </c>
      <c r="G45" t="s">
        <v>219</v>
      </c>
      <c r="H45" s="6">
        <v>9.8000000000000007</v>
      </c>
      <c r="I45">
        <v>0.2</v>
      </c>
      <c r="J45">
        <v>0.2</v>
      </c>
      <c r="K45">
        <v>0.2</v>
      </c>
      <c r="L45">
        <v>0.2</v>
      </c>
      <c r="M45">
        <v>0.2</v>
      </c>
      <c r="N45">
        <v>0.2</v>
      </c>
      <c r="O45">
        <v>0.2</v>
      </c>
      <c r="P45">
        <v>0.2</v>
      </c>
      <c r="Q45">
        <v>0.2</v>
      </c>
      <c r="R45">
        <v>0.2</v>
      </c>
      <c r="S45">
        <v>0.2</v>
      </c>
      <c r="T45">
        <v>0.2</v>
      </c>
      <c r="U45">
        <v>0.2</v>
      </c>
      <c r="V45">
        <v>0.2</v>
      </c>
      <c r="W45">
        <v>0.2</v>
      </c>
      <c r="X45">
        <v>0.2</v>
      </c>
      <c r="Y45">
        <v>0.2</v>
      </c>
      <c r="Z45">
        <v>0.2</v>
      </c>
      <c r="AA45">
        <v>0.2</v>
      </c>
      <c r="AB45">
        <v>0</v>
      </c>
      <c r="AC45">
        <v>0.2</v>
      </c>
      <c r="AD45">
        <v>0.2</v>
      </c>
      <c r="AE45">
        <v>0.2</v>
      </c>
      <c r="AF45">
        <v>0.2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2</v>
      </c>
      <c r="AN45">
        <v>2</v>
      </c>
      <c r="AR45" s="3">
        <f t="shared" si="0"/>
        <v>8.6999999999999993</v>
      </c>
      <c r="AS45" s="3">
        <f t="shared" si="3"/>
        <v>3</v>
      </c>
      <c r="AT45" s="3">
        <f t="shared" si="3"/>
        <v>3</v>
      </c>
      <c r="AU45" s="3">
        <f t="shared" si="2"/>
        <v>14.7</v>
      </c>
    </row>
    <row r="46" spans="1:47" x14ac:dyDescent="0.25">
      <c r="A46" t="s">
        <v>220</v>
      </c>
      <c r="B46" t="s">
        <v>221</v>
      </c>
      <c r="C46" t="s">
        <v>222</v>
      </c>
      <c r="D46" t="s">
        <v>47</v>
      </c>
      <c r="E46" s="1">
        <v>44012.820138888892</v>
      </c>
      <c r="F46" s="1">
        <v>44012.834722222222</v>
      </c>
      <c r="G46" t="s">
        <v>223</v>
      </c>
      <c r="H46" s="6">
        <v>9.1999999999999993</v>
      </c>
      <c r="I46">
        <v>0.2</v>
      </c>
      <c r="J46">
        <v>0</v>
      </c>
      <c r="K46">
        <v>0.2</v>
      </c>
      <c r="L46">
        <v>0.2</v>
      </c>
      <c r="M46">
        <v>0.2</v>
      </c>
      <c r="N46">
        <v>0.2</v>
      </c>
      <c r="O46">
        <v>0.2</v>
      </c>
      <c r="P46">
        <v>0.2</v>
      </c>
      <c r="Q46">
        <v>0.2</v>
      </c>
      <c r="R46">
        <v>0.2</v>
      </c>
      <c r="S46">
        <v>0.2</v>
      </c>
      <c r="T46">
        <v>0.2</v>
      </c>
      <c r="U46">
        <v>0.2</v>
      </c>
      <c r="V46">
        <v>0.2</v>
      </c>
      <c r="W46">
        <v>0.2</v>
      </c>
      <c r="X46">
        <v>0.2</v>
      </c>
      <c r="Y46">
        <v>0</v>
      </c>
      <c r="Z46">
        <v>0.2</v>
      </c>
      <c r="AA46">
        <v>0.2</v>
      </c>
      <c r="AB46">
        <v>0</v>
      </c>
      <c r="AC46">
        <v>0.2</v>
      </c>
      <c r="AD46">
        <v>0</v>
      </c>
      <c r="AE46">
        <v>0.2</v>
      </c>
      <c r="AF46">
        <v>0.2</v>
      </c>
      <c r="AG46">
        <v>0.2</v>
      </c>
      <c r="AH46">
        <v>0.2</v>
      </c>
      <c r="AI46">
        <v>0.2</v>
      </c>
      <c r="AJ46">
        <v>0.2</v>
      </c>
      <c r="AK46">
        <v>0.2</v>
      </c>
      <c r="AL46">
        <v>0.2</v>
      </c>
      <c r="AM46">
        <v>2</v>
      </c>
      <c r="AN46">
        <v>2</v>
      </c>
      <c r="AR46" s="3">
        <f t="shared" si="0"/>
        <v>7.8</v>
      </c>
      <c r="AS46" s="3">
        <f t="shared" si="3"/>
        <v>3</v>
      </c>
      <c r="AT46" s="3">
        <f t="shared" si="3"/>
        <v>3</v>
      </c>
      <c r="AU46" s="3">
        <f t="shared" si="2"/>
        <v>13.8</v>
      </c>
    </row>
    <row r="47" spans="1:47" x14ac:dyDescent="0.25">
      <c r="A47" t="s">
        <v>224</v>
      </c>
      <c r="B47" t="s">
        <v>225</v>
      </c>
      <c r="C47" t="s">
        <v>226</v>
      </c>
      <c r="D47" t="s">
        <v>47</v>
      </c>
      <c r="E47" s="1">
        <v>44012.820138888892</v>
      </c>
      <c r="F47" s="1">
        <v>44012.85</v>
      </c>
      <c r="G47" t="s">
        <v>227</v>
      </c>
      <c r="H47" s="6">
        <v>8.27</v>
      </c>
      <c r="I47">
        <v>0.2</v>
      </c>
      <c r="J47">
        <v>0</v>
      </c>
      <c r="K47">
        <v>0.2</v>
      </c>
      <c r="L47">
        <v>0.2</v>
      </c>
      <c r="M47">
        <v>0.2</v>
      </c>
      <c r="N47">
        <v>0.2</v>
      </c>
      <c r="O47">
        <v>0.2</v>
      </c>
      <c r="P47">
        <v>0.2</v>
      </c>
      <c r="Q47">
        <v>0.2</v>
      </c>
      <c r="R47">
        <v>0.2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0.2</v>
      </c>
      <c r="Y47">
        <v>0.2</v>
      </c>
      <c r="Z47">
        <v>0.2</v>
      </c>
      <c r="AA47">
        <v>0.2</v>
      </c>
      <c r="AB47">
        <v>0.2</v>
      </c>
      <c r="AC47">
        <v>0.2</v>
      </c>
      <c r="AD47">
        <v>0.2</v>
      </c>
      <c r="AE47">
        <v>0.2</v>
      </c>
      <c r="AF47">
        <v>0.2</v>
      </c>
      <c r="AG47">
        <v>0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0.67</v>
      </c>
      <c r="AN47">
        <v>2</v>
      </c>
      <c r="AR47" s="3">
        <f t="shared" si="0"/>
        <v>8.4</v>
      </c>
      <c r="AS47" s="3">
        <f t="shared" si="3"/>
        <v>1</v>
      </c>
      <c r="AT47" s="3">
        <f t="shared" si="3"/>
        <v>3</v>
      </c>
      <c r="AU47" s="3">
        <f t="shared" si="2"/>
        <v>12.4</v>
      </c>
    </row>
    <row r="48" spans="1:47" x14ac:dyDescent="0.25">
      <c r="A48" t="s">
        <v>228</v>
      </c>
      <c r="B48" t="s">
        <v>229</v>
      </c>
      <c r="C48" t="s">
        <v>230</v>
      </c>
      <c r="D48" t="s">
        <v>47</v>
      </c>
      <c r="E48" s="1">
        <v>44012.821527777778</v>
      </c>
      <c r="F48" s="1">
        <v>44012.849305555559</v>
      </c>
      <c r="G48" t="s">
        <v>231</v>
      </c>
      <c r="H48" s="6">
        <v>8.4700000000000006</v>
      </c>
      <c r="I48">
        <v>0.2</v>
      </c>
      <c r="J48">
        <v>0.2</v>
      </c>
      <c r="K48">
        <v>0.2</v>
      </c>
      <c r="L48">
        <v>0.2</v>
      </c>
      <c r="M48">
        <v>0.2</v>
      </c>
      <c r="N48">
        <v>0</v>
      </c>
      <c r="O48">
        <v>0.2</v>
      </c>
      <c r="P48">
        <v>0.2</v>
      </c>
      <c r="Q48">
        <v>0.2</v>
      </c>
      <c r="R48">
        <v>0.2</v>
      </c>
      <c r="S48">
        <v>0.2</v>
      </c>
      <c r="T48">
        <v>0.2</v>
      </c>
      <c r="U48">
        <v>0.2</v>
      </c>
      <c r="V48">
        <v>0.2</v>
      </c>
      <c r="W48">
        <v>0.2</v>
      </c>
      <c r="X48">
        <v>0.2</v>
      </c>
      <c r="Y48">
        <v>0.2</v>
      </c>
      <c r="Z48">
        <v>0.2</v>
      </c>
      <c r="AA48">
        <v>0.2</v>
      </c>
      <c r="AB48">
        <v>0.2</v>
      </c>
      <c r="AC48">
        <v>0.2</v>
      </c>
      <c r="AD48">
        <v>0.2</v>
      </c>
      <c r="AE48">
        <v>0.2</v>
      </c>
      <c r="AF48">
        <v>0.2</v>
      </c>
      <c r="AG48">
        <v>0.2</v>
      </c>
      <c r="AH48">
        <v>0.2</v>
      </c>
      <c r="AI48">
        <v>0.2</v>
      </c>
      <c r="AJ48">
        <v>0.2</v>
      </c>
      <c r="AK48">
        <v>0.2</v>
      </c>
      <c r="AL48">
        <v>0.2</v>
      </c>
      <c r="AM48">
        <v>0.67</v>
      </c>
      <c r="AN48">
        <v>2</v>
      </c>
      <c r="AR48" s="3">
        <f t="shared" si="0"/>
        <v>8.6999999999999993</v>
      </c>
      <c r="AS48" s="3">
        <f t="shared" si="3"/>
        <v>1</v>
      </c>
      <c r="AT48" s="3">
        <f t="shared" si="3"/>
        <v>3</v>
      </c>
      <c r="AU48" s="3">
        <f t="shared" si="2"/>
        <v>12.7</v>
      </c>
    </row>
    <row r="49" spans="1:47" x14ac:dyDescent="0.25">
      <c r="A49" t="s">
        <v>232</v>
      </c>
      <c r="B49" t="s">
        <v>233</v>
      </c>
      <c r="C49" t="s">
        <v>234</v>
      </c>
      <c r="D49" t="s">
        <v>47</v>
      </c>
      <c r="E49" s="1">
        <v>44012.821527777778</v>
      </c>
      <c r="F49" s="1">
        <v>44012.849305555559</v>
      </c>
      <c r="G49" t="s">
        <v>235</v>
      </c>
      <c r="H49" s="6">
        <v>8.27</v>
      </c>
      <c r="I49">
        <v>0.2</v>
      </c>
      <c r="J49">
        <v>0</v>
      </c>
      <c r="K49">
        <v>0.2</v>
      </c>
      <c r="L49">
        <v>0.2</v>
      </c>
      <c r="M49">
        <v>0.2</v>
      </c>
      <c r="N49">
        <v>0</v>
      </c>
      <c r="O49">
        <v>0.2</v>
      </c>
      <c r="P49">
        <v>0.2</v>
      </c>
      <c r="Q49">
        <v>0.2</v>
      </c>
      <c r="R49">
        <v>0.2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0.2</v>
      </c>
      <c r="Y49">
        <v>0.2</v>
      </c>
      <c r="Z49">
        <v>0.2</v>
      </c>
      <c r="AA49">
        <v>0.2</v>
      </c>
      <c r="AB49">
        <v>0.2</v>
      </c>
      <c r="AC49">
        <v>0.2</v>
      </c>
      <c r="AD49">
        <v>0.2</v>
      </c>
      <c r="AE49">
        <v>0.2</v>
      </c>
      <c r="AF49">
        <v>0.2</v>
      </c>
      <c r="AG49">
        <v>0.2</v>
      </c>
      <c r="AH49">
        <v>0.2</v>
      </c>
      <c r="AI49">
        <v>0.2</v>
      </c>
      <c r="AJ49">
        <v>0.2</v>
      </c>
      <c r="AK49">
        <v>0.2</v>
      </c>
      <c r="AL49">
        <v>0.2</v>
      </c>
      <c r="AM49">
        <v>0.67</v>
      </c>
      <c r="AN49">
        <v>2</v>
      </c>
      <c r="AR49" s="3">
        <f t="shared" si="0"/>
        <v>8.4</v>
      </c>
      <c r="AS49" s="3">
        <f t="shared" si="3"/>
        <v>1</v>
      </c>
      <c r="AT49" s="3">
        <f t="shared" si="3"/>
        <v>3</v>
      </c>
      <c r="AU49" s="3">
        <f t="shared" si="2"/>
        <v>12.4</v>
      </c>
    </row>
    <row r="50" spans="1:47" x14ac:dyDescent="0.25">
      <c r="A50" t="s">
        <v>236</v>
      </c>
      <c r="B50" t="s">
        <v>237</v>
      </c>
      <c r="C50" t="s">
        <v>238</v>
      </c>
      <c r="D50" t="s">
        <v>47</v>
      </c>
      <c r="E50" s="1">
        <v>44012.821527777778</v>
      </c>
      <c r="F50" s="1">
        <v>44012.852083333331</v>
      </c>
      <c r="G50" t="s">
        <v>239</v>
      </c>
      <c r="H50" s="6">
        <v>10</v>
      </c>
      <c r="I50">
        <v>0.2</v>
      </c>
      <c r="J50">
        <v>0.2</v>
      </c>
      <c r="K50">
        <v>0.2</v>
      </c>
      <c r="L50">
        <v>0.2</v>
      </c>
      <c r="M50">
        <v>0.2</v>
      </c>
      <c r="N50">
        <v>0.2</v>
      </c>
      <c r="O50">
        <v>0.2</v>
      </c>
      <c r="P50">
        <v>0.2</v>
      </c>
      <c r="Q50">
        <v>0.2</v>
      </c>
      <c r="R50">
        <v>0.2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0.2</v>
      </c>
      <c r="AA50">
        <v>0.2</v>
      </c>
      <c r="AB50">
        <v>0.2</v>
      </c>
      <c r="AC50">
        <v>0.2</v>
      </c>
      <c r="AD50">
        <v>0.2</v>
      </c>
      <c r="AE50">
        <v>0.2</v>
      </c>
      <c r="AF50">
        <v>0.2</v>
      </c>
      <c r="AG50">
        <v>0.2</v>
      </c>
      <c r="AH50">
        <v>0.2</v>
      </c>
      <c r="AI50">
        <v>0.2</v>
      </c>
      <c r="AJ50">
        <v>0.2</v>
      </c>
      <c r="AK50">
        <v>0.2</v>
      </c>
      <c r="AL50">
        <v>0.2</v>
      </c>
      <c r="AM50">
        <v>2</v>
      </c>
      <c r="AN50">
        <v>2</v>
      </c>
      <c r="AR50" s="3">
        <f t="shared" si="0"/>
        <v>9</v>
      </c>
      <c r="AS50" s="3">
        <f t="shared" si="3"/>
        <v>3</v>
      </c>
      <c r="AT50" s="3">
        <f t="shared" si="3"/>
        <v>3</v>
      </c>
      <c r="AU50" s="3">
        <f t="shared" si="2"/>
        <v>15</v>
      </c>
    </row>
    <row r="51" spans="1:47" x14ac:dyDescent="0.25">
      <c r="A51" t="s">
        <v>240</v>
      </c>
      <c r="B51" t="s">
        <v>241</v>
      </c>
      <c r="C51" t="s">
        <v>242</v>
      </c>
      <c r="D51" t="s">
        <v>47</v>
      </c>
      <c r="E51" s="1">
        <v>44012.823611111111</v>
      </c>
      <c r="F51" s="1">
        <v>44012.835416666669</v>
      </c>
      <c r="G51" t="s">
        <v>243</v>
      </c>
      <c r="H51" s="6">
        <v>9.8000000000000007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>
        <v>0.2</v>
      </c>
      <c r="Q51">
        <v>0.2</v>
      </c>
      <c r="R51">
        <v>0.2</v>
      </c>
      <c r="S51">
        <v>0.2</v>
      </c>
      <c r="T51">
        <v>0.2</v>
      </c>
      <c r="U51">
        <v>0</v>
      </c>
      <c r="V51">
        <v>0.2</v>
      </c>
      <c r="W51">
        <v>0.2</v>
      </c>
      <c r="X51">
        <v>0.2</v>
      </c>
      <c r="Y51">
        <v>0.2</v>
      </c>
      <c r="Z51">
        <v>0.2</v>
      </c>
      <c r="AA51">
        <v>0.2</v>
      </c>
      <c r="AB51">
        <v>0.2</v>
      </c>
      <c r="AC51">
        <v>0.2</v>
      </c>
      <c r="AD51">
        <v>0.2</v>
      </c>
      <c r="AE51">
        <v>0.2</v>
      </c>
      <c r="AF51">
        <v>0.2</v>
      </c>
      <c r="AG51">
        <v>0.2</v>
      </c>
      <c r="AH51">
        <v>0.2</v>
      </c>
      <c r="AI51">
        <v>0.2</v>
      </c>
      <c r="AJ51">
        <v>0.2</v>
      </c>
      <c r="AK51">
        <v>0.2</v>
      </c>
      <c r="AL51">
        <v>0.2</v>
      </c>
      <c r="AM51">
        <v>2</v>
      </c>
      <c r="AN51">
        <v>2</v>
      </c>
      <c r="AR51" s="3">
        <f t="shared" si="0"/>
        <v>8.6999999999999993</v>
      </c>
      <c r="AS51" s="3">
        <f t="shared" si="3"/>
        <v>3</v>
      </c>
      <c r="AT51" s="3">
        <f t="shared" si="3"/>
        <v>3</v>
      </c>
      <c r="AU51" s="3">
        <f t="shared" si="2"/>
        <v>14.7</v>
      </c>
    </row>
    <row r="52" spans="1:47" x14ac:dyDescent="0.25">
      <c r="A52" t="s">
        <v>244</v>
      </c>
      <c r="B52" t="s">
        <v>245</v>
      </c>
      <c r="C52" t="s">
        <v>246</v>
      </c>
      <c r="D52" t="s">
        <v>47</v>
      </c>
      <c r="E52" s="1">
        <v>44012.824305555558</v>
      </c>
      <c r="F52" s="1">
        <v>44012.834722222222</v>
      </c>
      <c r="G52" t="s">
        <v>247</v>
      </c>
      <c r="H52" s="6">
        <v>8.73</v>
      </c>
      <c r="I52">
        <v>0.2</v>
      </c>
      <c r="J52">
        <v>0.2</v>
      </c>
      <c r="K52">
        <v>0.2</v>
      </c>
      <c r="L52">
        <v>0.2</v>
      </c>
      <c r="M52">
        <v>0.2</v>
      </c>
      <c r="N52">
        <v>0.2</v>
      </c>
      <c r="O52">
        <v>0</v>
      </c>
      <c r="P52">
        <v>0.2</v>
      </c>
      <c r="Q52">
        <v>0.2</v>
      </c>
      <c r="R52">
        <v>0</v>
      </c>
      <c r="S52">
        <v>0.2</v>
      </c>
      <c r="T52">
        <v>0.2</v>
      </c>
      <c r="U52">
        <v>0</v>
      </c>
      <c r="V52">
        <v>0.2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0.2</v>
      </c>
      <c r="AC52">
        <v>0.2</v>
      </c>
      <c r="AD52">
        <v>0.2</v>
      </c>
      <c r="AE52">
        <v>0.2</v>
      </c>
      <c r="AF52">
        <v>0.2</v>
      </c>
      <c r="AG52">
        <v>0.2</v>
      </c>
      <c r="AH52">
        <v>0.2</v>
      </c>
      <c r="AI52">
        <v>0.2</v>
      </c>
      <c r="AJ52">
        <v>0.2</v>
      </c>
      <c r="AK52">
        <v>0.2</v>
      </c>
      <c r="AL52">
        <v>0.2</v>
      </c>
      <c r="AM52">
        <v>1.33</v>
      </c>
      <c r="AN52">
        <v>2</v>
      </c>
      <c r="AR52" s="3">
        <f t="shared" si="0"/>
        <v>8.1</v>
      </c>
      <c r="AS52" s="3">
        <f t="shared" si="3"/>
        <v>2</v>
      </c>
      <c r="AT52" s="3">
        <f t="shared" si="3"/>
        <v>3</v>
      </c>
      <c r="AU52" s="3">
        <f t="shared" si="2"/>
        <v>13.1</v>
      </c>
    </row>
    <row r="53" spans="1:47" x14ac:dyDescent="0.25">
      <c r="A53" t="s">
        <v>248</v>
      </c>
      <c r="B53" t="s">
        <v>249</v>
      </c>
      <c r="C53" t="s">
        <v>250</v>
      </c>
      <c r="D53" t="s">
        <v>47</v>
      </c>
      <c r="E53" s="1">
        <v>44012.824305555558</v>
      </c>
      <c r="F53" s="1">
        <v>44012.835416666669</v>
      </c>
      <c r="G53" t="s">
        <v>251</v>
      </c>
      <c r="H53" s="6">
        <v>9.8000000000000007</v>
      </c>
      <c r="I53">
        <v>0.2</v>
      </c>
      <c r="J53">
        <v>0</v>
      </c>
      <c r="K53">
        <v>0.2</v>
      </c>
      <c r="L53">
        <v>0.2</v>
      </c>
      <c r="M53">
        <v>0.2</v>
      </c>
      <c r="N53">
        <v>0.2</v>
      </c>
      <c r="O53">
        <v>0.2</v>
      </c>
      <c r="P53">
        <v>0.2</v>
      </c>
      <c r="Q53">
        <v>0.2</v>
      </c>
      <c r="R53">
        <v>0.2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0.2</v>
      </c>
      <c r="Y53">
        <v>0.2</v>
      </c>
      <c r="Z53">
        <v>0.2</v>
      </c>
      <c r="AA53">
        <v>0.2</v>
      </c>
      <c r="AB53">
        <v>0.2</v>
      </c>
      <c r="AC53">
        <v>0.2</v>
      </c>
      <c r="AD53">
        <v>0.2</v>
      </c>
      <c r="AE53">
        <v>0.2</v>
      </c>
      <c r="AF53">
        <v>0.2</v>
      </c>
      <c r="AG53">
        <v>0.2</v>
      </c>
      <c r="AH53">
        <v>0.2</v>
      </c>
      <c r="AI53">
        <v>0.2</v>
      </c>
      <c r="AJ53">
        <v>0.2</v>
      </c>
      <c r="AK53">
        <v>0.2</v>
      </c>
      <c r="AL53">
        <v>0.2</v>
      </c>
      <c r="AM53">
        <v>2</v>
      </c>
      <c r="AN53">
        <v>2</v>
      </c>
      <c r="AR53" s="3">
        <f t="shared" si="0"/>
        <v>8.6999999999999993</v>
      </c>
      <c r="AS53" s="3">
        <f t="shared" si="3"/>
        <v>3</v>
      </c>
      <c r="AT53" s="3">
        <f t="shared" si="3"/>
        <v>3</v>
      </c>
      <c r="AU53" s="3">
        <f t="shared" si="2"/>
        <v>14.7</v>
      </c>
    </row>
    <row r="54" spans="1:47" x14ac:dyDescent="0.25">
      <c r="A54" t="s">
        <v>252</v>
      </c>
      <c r="B54" t="s">
        <v>253</v>
      </c>
      <c r="C54" t="s">
        <v>254</v>
      </c>
      <c r="D54" t="s">
        <v>47</v>
      </c>
      <c r="E54" s="1">
        <v>44012.82708333333</v>
      </c>
      <c r="F54" s="1">
        <v>44012.856944444444</v>
      </c>
      <c r="G54" t="s">
        <v>255</v>
      </c>
      <c r="H54" s="6">
        <v>9.8000000000000007</v>
      </c>
      <c r="I54">
        <v>0.2</v>
      </c>
      <c r="J54">
        <v>0</v>
      </c>
      <c r="K54">
        <v>0.2</v>
      </c>
      <c r="L54">
        <v>0.2</v>
      </c>
      <c r="M54">
        <v>0.2</v>
      </c>
      <c r="N54">
        <v>0.2</v>
      </c>
      <c r="O54">
        <v>0.2</v>
      </c>
      <c r="P54">
        <v>0.2</v>
      </c>
      <c r="Q54">
        <v>0.2</v>
      </c>
      <c r="R54">
        <v>0.2</v>
      </c>
      <c r="S54">
        <v>0.2</v>
      </c>
      <c r="T54">
        <v>0.2</v>
      </c>
      <c r="U54">
        <v>0.2</v>
      </c>
      <c r="V54">
        <v>0.2</v>
      </c>
      <c r="W54">
        <v>0.2</v>
      </c>
      <c r="X54">
        <v>0.2</v>
      </c>
      <c r="Y54">
        <v>0.2</v>
      </c>
      <c r="Z54">
        <v>0.2</v>
      </c>
      <c r="AA54">
        <v>0.2</v>
      </c>
      <c r="AB54">
        <v>0.2</v>
      </c>
      <c r="AC54">
        <v>0.2</v>
      </c>
      <c r="AD54">
        <v>0.2</v>
      </c>
      <c r="AE54">
        <v>0.2</v>
      </c>
      <c r="AF54">
        <v>0.2</v>
      </c>
      <c r="AG54">
        <v>0.2</v>
      </c>
      <c r="AH54">
        <v>0.2</v>
      </c>
      <c r="AI54">
        <v>0.2</v>
      </c>
      <c r="AJ54">
        <v>0.2</v>
      </c>
      <c r="AK54">
        <v>0.2</v>
      </c>
      <c r="AL54">
        <v>0.2</v>
      </c>
      <c r="AM54">
        <v>2</v>
      </c>
      <c r="AN54">
        <v>2</v>
      </c>
      <c r="AR54" s="3">
        <f t="shared" si="0"/>
        <v>8.6999999999999993</v>
      </c>
      <c r="AS54" s="3">
        <f t="shared" si="3"/>
        <v>3</v>
      </c>
      <c r="AT54" s="3">
        <f t="shared" si="3"/>
        <v>3</v>
      </c>
      <c r="AU54" s="3">
        <f t="shared" si="2"/>
        <v>14.7</v>
      </c>
    </row>
    <row r="55" spans="1:47" x14ac:dyDescent="0.25">
      <c r="A55" t="s">
        <v>256</v>
      </c>
      <c r="B55" t="s">
        <v>257</v>
      </c>
      <c r="C55" t="s">
        <v>258</v>
      </c>
      <c r="D55" t="s">
        <v>47</v>
      </c>
      <c r="E55" s="1">
        <v>44012.82708333333</v>
      </c>
      <c r="F55" s="1">
        <v>44012.85833333333</v>
      </c>
      <c r="G55" t="s">
        <v>259</v>
      </c>
      <c r="H55" s="6">
        <v>10</v>
      </c>
      <c r="I55">
        <v>0.2</v>
      </c>
      <c r="J55">
        <v>0.2</v>
      </c>
      <c r="K55">
        <v>0.2</v>
      </c>
      <c r="L55">
        <v>0.2</v>
      </c>
      <c r="M55">
        <v>0.2</v>
      </c>
      <c r="N55">
        <v>0.2</v>
      </c>
      <c r="O55">
        <v>0.2</v>
      </c>
      <c r="P55">
        <v>0.2</v>
      </c>
      <c r="Q55">
        <v>0.2</v>
      </c>
      <c r="R55">
        <v>0.2</v>
      </c>
      <c r="S55">
        <v>0.2</v>
      </c>
      <c r="T55">
        <v>0.2</v>
      </c>
      <c r="U55">
        <v>0.2</v>
      </c>
      <c r="V55">
        <v>0.2</v>
      </c>
      <c r="W55">
        <v>0.2</v>
      </c>
      <c r="X55">
        <v>0.2</v>
      </c>
      <c r="Y55">
        <v>0.2</v>
      </c>
      <c r="Z55">
        <v>0.2</v>
      </c>
      <c r="AA55">
        <v>0.2</v>
      </c>
      <c r="AB55">
        <v>0.2</v>
      </c>
      <c r="AC55">
        <v>0.2</v>
      </c>
      <c r="AD55">
        <v>0.2</v>
      </c>
      <c r="AE55">
        <v>0.2</v>
      </c>
      <c r="AF55">
        <v>0.2</v>
      </c>
      <c r="AG55">
        <v>0.2</v>
      </c>
      <c r="AH55">
        <v>0.2</v>
      </c>
      <c r="AI55">
        <v>0.2</v>
      </c>
      <c r="AJ55">
        <v>0.2</v>
      </c>
      <c r="AK55">
        <v>0.2</v>
      </c>
      <c r="AL55">
        <v>0.2</v>
      </c>
      <c r="AM55">
        <v>2</v>
      </c>
      <c r="AN55">
        <v>2</v>
      </c>
      <c r="AR55" s="3">
        <f t="shared" si="0"/>
        <v>9</v>
      </c>
      <c r="AS55" s="3">
        <f t="shared" si="3"/>
        <v>3</v>
      </c>
      <c r="AT55" s="3">
        <f t="shared" si="3"/>
        <v>3</v>
      </c>
      <c r="AU55" s="3">
        <f t="shared" si="2"/>
        <v>15</v>
      </c>
    </row>
    <row r="56" spans="1:47" x14ac:dyDescent="0.25">
      <c r="A56" t="s">
        <v>260</v>
      </c>
      <c r="B56" t="s">
        <v>261</v>
      </c>
      <c r="C56" t="s">
        <v>262</v>
      </c>
      <c r="D56" t="s">
        <v>47</v>
      </c>
      <c r="E56" s="1">
        <v>44012.82708333333</v>
      </c>
      <c r="F56" s="1">
        <v>44012.85833333333</v>
      </c>
      <c r="G56" t="s">
        <v>263</v>
      </c>
      <c r="H56" s="6">
        <v>8.67</v>
      </c>
      <c r="I56">
        <v>0.2</v>
      </c>
      <c r="J56">
        <v>0.2</v>
      </c>
      <c r="K56">
        <v>0.2</v>
      </c>
      <c r="L56">
        <v>0.2</v>
      </c>
      <c r="M56">
        <v>0.2</v>
      </c>
      <c r="N56">
        <v>0.2</v>
      </c>
      <c r="O56">
        <v>0.2</v>
      </c>
      <c r="P56">
        <v>0.2</v>
      </c>
      <c r="Q56">
        <v>0.2</v>
      </c>
      <c r="R56">
        <v>0.2</v>
      </c>
      <c r="S56">
        <v>0.2</v>
      </c>
      <c r="T56">
        <v>0.2</v>
      </c>
      <c r="U56">
        <v>0.2</v>
      </c>
      <c r="V56">
        <v>0.2</v>
      </c>
      <c r="W56">
        <v>0.2</v>
      </c>
      <c r="X56">
        <v>0.2</v>
      </c>
      <c r="Y56">
        <v>0.2</v>
      </c>
      <c r="Z56">
        <v>0.2</v>
      </c>
      <c r="AA56">
        <v>0.2</v>
      </c>
      <c r="AB56">
        <v>0.2</v>
      </c>
      <c r="AC56">
        <v>0.2</v>
      </c>
      <c r="AD56">
        <v>0.2</v>
      </c>
      <c r="AE56">
        <v>0.2</v>
      </c>
      <c r="AF56">
        <v>0.2</v>
      </c>
      <c r="AG56">
        <v>0.2</v>
      </c>
      <c r="AH56">
        <v>0.2</v>
      </c>
      <c r="AI56">
        <v>0.2</v>
      </c>
      <c r="AJ56">
        <v>0.2</v>
      </c>
      <c r="AK56">
        <v>0.2</v>
      </c>
      <c r="AL56">
        <v>0.2</v>
      </c>
      <c r="AM56">
        <v>0.67</v>
      </c>
      <c r="AN56">
        <v>2</v>
      </c>
      <c r="AR56" s="3">
        <f t="shared" si="0"/>
        <v>9</v>
      </c>
      <c r="AS56" s="3">
        <f t="shared" si="3"/>
        <v>1</v>
      </c>
      <c r="AT56" s="3">
        <f t="shared" si="3"/>
        <v>3</v>
      </c>
      <c r="AU56" s="3">
        <f t="shared" si="2"/>
        <v>13</v>
      </c>
    </row>
    <row r="57" spans="1:47" x14ac:dyDescent="0.25">
      <c r="A57" t="s">
        <v>264</v>
      </c>
      <c r="B57" t="s">
        <v>265</v>
      </c>
      <c r="C57" t="s">
        <v>266</v>
      </c>
      <c r="D57" t="s">
        <v>47</v>
      </c>
      <c r="E57" s="1">
        <v>44012.827777777777</v>
      </c>
      <c r="F57" s="1">
        <v>44012.854166666664</v>
      </c>
      <c r="G57" t="s">
        <v>267</v>
      </c>
      <c r="H57" s="6">
        <v>10</v>
      </c>
      <c r="I57">
        <v>0.2</v>
      </c>
      <c r="J57">
        <v>0.2</v>
      </c>
      <c r="K57">
        <v>0.2</v>
      </c>
      <c r="L57">
        <v>0.2</v>
      </c>
      <c r="M57">
        <v>0.2</v>
      </c>
      <c r="N57">
        <v>0.2</v>
      </c>
      <c r="O57">
        <v>0.2</v>
      </c>
      <c r="P57">
        <v>0.2</v>
      </c>
      <c r="Q57">
        <v>0.2</v>
      </c>
      <c r="R57">
        <v>0.2</v>
      </c>
      <c r="S57">
        <v>0.2</v>
      </c>
      <c r="T57">
        <v>0.2</v>
      </c>
      <c r="U57">
        <v>0.2</v>
      </c>
      <c r="V57">
        <v>0.2</v>
      </c>
      <c r="W57">
        <v>0.2</v>
      </c>
      <c r="X57">
        <v>0.2</v>
      </c>
      <c r="Y57">
        <v>0.2</v>
      </c>
      <c r="Z57">
        <v>0.2</v>
      </c>
      <c r="AA57">
        <v>0.2</v>
      </c>
      <c r="AB57">
        <v>0.2</v>
      </c>
      <c r="AC57">
        <v>0.2</v>
      </c>
      <c r="AD57">
        <v>0.2</v>
      </c>
      <c r="AE57">
        <v>0.2</v>
      </c>
      <c r="AF57">
        <v>0.2</v>
      </c>
      <c r="AG57">
        <v>0.2</v>
      </c>
      <c r="AH57">
        <v>0.2</v>
      </c>
      <c r="AI57">
        <v>0.2</v>
      </c>
      <c r="AJ57">
        <v>0.2</v>
      </c>
      <c r="AK57">
        <v>0.2</v>
      </c>
      <c r="AL57">
        <v>0.2</v>
      </c>
      <c r="AM57">
        <v>2</v>
      </c>
      <c r="AN57">
        <v>2</v>
      </c>
      <c r="AR57" s="3">
        <f t="shared" si="0"/>
        <v>9</v>
      </c>
      <c r="AS57" s="3">
        <f t="shared" si="3"/>
        <v>3</v>
      </c>
      <c r="AT57" s="3">
        <f t="shared" si="3"/>
        <v>3</v>
      </c>
      <c r="AU57" s="3">
        <f t="shared" si="2"/>
        <v>15</v>
      </c>
    </row>
    <row r="58" spans="1:47" x14ac:dyDescent="0.25">
      <c r="A58" t="s">
        <v>268</v>
      </c>
      <c r="B58" t="s">
        <v>269</v>
      </c>
      <c r="C58" t="s">
        <v>270</v>
      </c>
      <c r="D58" t="s">
        <v>47</v>
      </c>
      <c r="E58" s="1">
        <v>44012.827777777777</v>
      </c>
      <c r="F58" s="1">
        <v>44012.837500000001</v>
      </c>
      <c r="G58" t="s">
        <v>271</v>
      </c>
      <c r="H58" s="6">
        <v>9</v>
      </c>
      <c r="I58">
        <v>0.2</v>
      </c>
      <c r="J58">
        <v>0.2</v>
      </c>
      <c r="K58">
        <v>0.2</v>
      </c>
      <c r="L58">
        <v>0.2</v>
      </c>
      <c r="M58">
        <v>0.2</v>
      </c>
      <c r="N58">
        <v>0.2</v>
      </c>
      <c r="O58">
        <v>0.2</v>
      </c>
      <c r="P58">
        <v>0.2</v>
      </c>
      <c r="Q58">
        <v>0.2</v>
      </c>
      <c r="R58">
        <v>0.2</v>
      </c>
      <c r="S58">
        <v>0.2</v>
      </c>
      <c r="T58">
        <v>0.2</v>
      </c>
      <c r="U58">
        <v>0.2</v>
      </c>
      <c r="V58">
        <v>0.2</v>
      </c>
      <c r="W58">
        <v>0.2</v>
      </c>
      <c r="X58">
        <v>0.2</v>
      </c>
      <c r="Y58">
        <v>0.2</v>
      </c>
      <c r="Z58">
        <v>0.2</v>
      </c>
      <c r="AA58">
        <v>0.2</v>
      </c>
      <c r="AB58">
        <v>0.2</v>
      </c>
      <c r="AC58">
        <v>0.2</v>
      </c>
      <c r="AD58">
        <v>0.2</v>
      </c>
      <c r="AE58">
        <v>0.2</v>
      </c>
      <c r="AF58">
        <v>0.2</v>
      </c>
      <c r="AG58">
        <v>0.2</v>
      </c>
      <c r="AH58">
        <v>0.2</v>
      </c>
      <c r="AI58">
        <v>0.2</v>
      </c>
      <c r="AJ58">
        <v>0.2</v>
      </c>
      <c r="AK58">
        <v>0.2</v>
      </c>
      <c r="AL58">
        <v>0.2</v>
      </c>
      <c r="AM58">
        <v>2</v>
      </c>
      <c r="AN58">
        <v>1</v>
      </c>
      <c r="AR58" s="3">
        <f t="shared" si="0"/>
        <v>9</v>
      </c>
      <c r="AS58" s="3">
        <f t="shared" si="3"/>
        <v>3</v>
      </c>
      <c r="AT58" s="3">
        <f t="shared" si="3"/>
        <v>2</v>
      </c>
      <c r="AU58" s="3">
        <f t="shared" si="2"/>
        <v>14</v>
      </c>
    </row>
    <row r="59" spans="1:47" x14ac:dyDescent="0.25">
      <c r="A59" t="s">
        <v>272</v>
      </c>
      <c r="B59" t="s">
        <v>273</v>
      </c>
      <c r="C59" t="s">
        <v>274</v>
      </c>
      <c r="D59" t="s">
        <v>47</v>
      </c>
      <c r="E59" s="1">
        <v>44012.827777777777</v>
      </c>
      <c r="F59" s="1">
        <v>44012.859027777777</v>
      </c>
      <c r="G59" t="s">
        <v>275</v>
      </c>
      <c r="H59" s="6">
        <v>10</v>
      </c>
      <c r="I59">
        <v>0.2</v>
      </c>
      <c r="J59">
        <v>0.2</v>
      </c>
      <c r="K59">
        <v>0.2</v>
      </c>
      <c r="L59">
        <v>0.2</v>
      </c>
      <c r="M59">
        <v>0.2</v>
      </c>
      <c r="N59">
        <v>0.2</v>
      </c>
      <c r="O59">
        <v>0.2</v>
      </c>
      <c r="P59">
        <v>0.2</v>
      </c>
      <c r="Q59">
        <v>0.2</v>
      </c>
      <c r="R59">
        <v>0.2</v>
      </c>
      <c r="S59">
        <v>0.2</v>
      </c>
      <c r="T59">
        <v>0.2</v>
      </c>
      <c r="U59">
        <v>0.2</v>
      </c>
      <c r="V59">
        <v>0.2</v>
      </c>
      <c r="W59">
        <v>0.2</v>
      </c>
      <c r="X59">
        <v>0.2</v>
      </c>
      <c r="Y59">
        <v>0.2</v>
      </c>
      <c r="Z59">
        <v>0.2</v>
      </c>
      <c r="AA59">
        <v>0.2</v>
      </c>
      <c r="AB59">
        <v>0.2</v>
      </c>
      <c r="AC59">
        <v>0.2</v>
      </c>
      <c r="AD59">
        <v>0.2</v>
      </c>
      <c r="AE59">
        <v>0.2</v>
      </c>
      <c r="AF59">
        <v>0.2</v>
      </c>
      <c r="AG59">
        <v>0.2</v>
      </c>
      <c r="AH59">
        <v>0.2</v>
      </c>
      <c r="AI59">
        <v>0.2</v>
      </c>
      <c r="AJ59">
        <v>0.2</v>
      </c>
      <c r="AK59">
        <v>0.2</v>
      </c>
      <c r="AL59">
        <v>0.2</v>
      </c>
      <c r="AM59">
        <v>2</v>
      </c>
      <c r="AN59">
        <v>2</v>
      </c>
      <c r="AR59" s="3">
        <f t="shared" si="0"/>
        <v>9</v>
      </c>
      <c r="AS59" s="3">
        <f t="shared" si="3"/>
        <v>3</v>
      </c>
      <c r="AT59" s="3">
        <f t="shared" si="3"/>
        <v>3</v>
      </c>
      <c r="AU59" s="3">
        <f t="shared" si="2"/>
        <v>15</v>
      </c>
    </row>
    <row r="60" spans="1:47" x14ac:dyDescent="0.25">
      <c r="A60" t="s">
        <v>276</v>
      </c>
      <c r="B60" t="s">
        <v>277</v>
      </c>
      <c r="C60" t="s">
        <v>278</v>
      </c>
      <c r="D60" t="s">
        <v>47</v>
      </c>
      <c r="E60" s="1">
        <v>44012.827777777777</v>
      </c>
      <c r="F60" s="1">
        <v>44012.856944444444</v>
      </c>
      <c r="G60" t="s">
        <v>279</v>
      </c>
      <c r="H60" s="6">
        <v>10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>
        <v>0.2</v>
      </c>
      <c r="Q60">
        <v>0.2</v>
      </c>
      <c r="R60">
        <v>0.2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0.2</v>
      </c>
      <c r="Y60">
        <v>0.2</v>
      </c>
      <c r="Z60">
        <v>0.2</v>
      </c>
      <c r="AA60">
        <v>0.2</v>
      </c>
      <c r="AB60">
        <v>0.2</v>
      </c>
      <c r="AC60">
        <v>0.2</v>
      </c>
      <c r="AD60">
        <v>0.2</v>
      </c>
      <c r="AE60">
        <v>0.2</v>
      </c>
      <c r="AF60">
        <v>0.2</v>
      </c>
      <c r="AG60">
        <v>0.2</v>
      </c>
      <c r="AH60">
        <v>0.2</v>
      </c>
      <c r="AI60">
        <v>0.2</v>
      </c>
      <c r="AJ60">
        <v>0.2</v>
      </c>
      <c r="AK60">
        <v>0.2</v>
      </c>
      <c r="AL60">
        <v>0.2</v>
      </c>
      <c r="AM60">
        <v>2</v>
      </c>
      <c r="AN60">
        <v>2</v>
      </c>
      <c r="AR60" s="3">
        <f t="shared" si="0"/>
        <v>9</v>
      </c>
      <c r="AS60" s="3">
        <f t="shared" si="3"/>
        <v>3</v>
      </c>
      <c r="AT60" s="3">
        <f t="shared" si="3"/>
        <v>3</v>
      </c>
      <c r="AU60" s="3">
        <f t="shared" si="2"/>
        <v>15</v>
      </c>
    </row>
    <row r="61" spans="1:47" x14ac:dyDescent="0.25">
      <c r="A61" t="s">
        <v>280</v>
      </c>
      <c r="B61" t="s">
        <v>281</v>
      </c>
      <c r="C61" t="s">
        <v>282</v>
      </c>
      <c r="D61" t="s">
        <v>47</v>
      </c>
      <c r="E61" s="1">
        <v>44012.828472222223</v>
      </c>
      <c r="F61" s="1">
        <v>44012.856944444444</v>
      </c>
      <c r="G61" t="s">
        <v>283</v>
      </c>
      <c r="H61" s="6">
        <v>9.6</v>
      </c>
      <c r="I61">
        <v>0.2</v>
      </c>
      <c r="J61">
        <v>0.2</v>
      </c>
      <c r="K61">
        <v>0.2</v>
      </c>
      <c r="L61">
        <v>0.2</v>
      </c>
      <c r="M61">
        <v>0.2</v>
      </c>
      <c r="N61">
        <v>0.2</v>
      </c>
      <c r="O61">
        <v>0.2</v>
      </c>
      <c r="P61">
        <v>0.2</v>
      </c>
      <c r="Q61">
        <v>0.2</v>
      </c>
      <c r="R61">
        <v>0.2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</v>
      </c>
      <c r="AA61">
        <v>0.2</v>
      </c>
      <c r="AB61">
        <v>0.2</v>
      </c>
      <c r="AC61">
        <v>0.2</v>
      </c>
      <c r="AD61">
        <v>0.2</v>
      </c>
      <c r="AE61">
        <v>0.2</v>
      </c>
      <c r="AF61">
        <v>0</v>
      </c>
      <c r="AG61">
        <v>0.2</v>
      </c>
      <c r="AH61">
        <v>0.2</v>
      </c>
      <c r="AI61">
        <v>0.2</v>
      </c>
      <c r="AJ61">
        <v>0.2</v>
      </c>
      <c r="AK61">
        <v>0.2</v>
      </c>
      <c r="AL61">
        <v>0.2</v>
      </c>
      <c r="AM61">
        <v>2</v>
      </c>
      <c r="AN61">
        <v>2</v>
      </c>
      <c r="AR61" s="3">
        <f t="shared" si="0"/>
        <v>8.4</v>
      </c>
      <c r="AS61" s="3">
        <f t="shared" si="3"/>
        <v>3</v>
      </c>
      <c r="AT61" s="3">
        <f t="shared" si="3"/>
        <v>3</v>
      </c>
      <c r="AU61" s="3">
        <f t="shared" si="2"/>
        <v>14.4</v>
      </c>
    </row>
    <row r="62" spans="1:47" x14ac:dyDescent="0.25">
      <c r="A62" t="s">
        <v>284</v>
      </c>
      <c r="B62" t="s">
        <v>285</v>
      </c>
      <c r="C62" t="s">
        <v>286</v>
      </c>
      <c r="D62" t="s">
        <v>47</v>
      </c>
      <c r="E62" s="1">
        <v>44012.82916666667</v>
      </c>
      <c r="F62" s="1">
        <v>44012.85833333333</v>
      </c>
      <c r="G62" t="s">
        <v>287</v>
      </c>
      <c r="H62" s="6">
        <v>10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>
        <v>0.2</v>
      </c>
      <c r="Q62">
        <v>0.2</v>
      </c>
      <c r="R62">
        <v>0.2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0.2</v>
      </c>
      <c r="Y62">
        <v>0.2</v>
      </c>
      <c r="Z62">
        <v>0.2</v>
      </c>
      <c r="AA62">
        <v>0.2</v>
      </c>
      <c r="AB62">
        <v>0.2</v>
      </c>
      <c r="AC62">
        <v>0.2</v>
      </c>
      <c r="AD62">
        <v>0.2</v>
      </c>
      <c r="AE62">
        <v>0.2</v>
      </c>
      <c r="AF62">
        <v>0.2</v>
      </c>
      <c r="AG62">
        <v>0.2</v>
      </c>
      <c r="AH62">
        <v>0.2</v>
      </c>
      <c r="AI62">
        <v>0.2</v>
      </c>
      <c r="AJ62">
        <v>0.2</v>
      </c>
      <c r="AK62">
        <v>0.2</v>
      </c>
      <c r="AL62">
        <v>0.2</v>
      </c>
      <c r="AM62">
        <v>2</v>
      </c>
      <c r="AN62">
        <v>2</v>
      </c>
      <c r="AR62" s="3">
        <f t="shared" si="0"/>
        <v>9</v>
      </c>
      <c r="AS62" s="3">
        <f t="shared" si="3"/>
        <v>3</v>
      </c>
      <c r="AT62" s="3">
        <f t="shared" si="3"/>
        <v>3</v>
      </c>
      <c r="AU62" s="3">
        <f t="shared" si="2"/>
        <v>15</v>
      </c>
    </row>
    <row r="63" spans="1:47" x14ac:dyDescent="0.25">
      <c r="A63" t="s">
        <v>288</v>
      </c>
      <c r="B63" t="s">
        <v>289</v>
      </c>
      <c r="C63" t="s">
        <v>290</v>
      </c>
      <c r="D63" t="s">
        <v>47</v>
      </c>
      <c r="E63" s="1">
        <v>44012.829861111109</v>
      </c>
      <c r="F63" s="1">
        <v>44012.859722222223</v>
      </c>
      <c r="G63" t="s">
        <v>291</v>
      </c>
      <c r="H63" s="6">
        <v>8.67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>
        <v>0.2</v>
      </c>
      <c r="Q63">
        <v>0.2</v>
      </c>
      <c r="R63">
        <v>0.2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0.2</v>
      </c>
      <c r="AA63">
        <v>0.2</v>
      </c>
      <c r="AB63">
        <v>0.2</v>
      </c>
      <c r="AC63">
        <v>0.2</v>
      </c>
      <c r="AD63">
        <v>0.2</v>
      </c>
      <c r="AE63">
        <v>0.2</v>
      </c>
      <c r="AF63">
        <v>0.2</v>
      </c>
      <c r="AG63">
        <v>0.2</v>
      </c>
      <c r="AH63">
        <v>0.2</v>
      </c>
      <c r="AI63">
        <v>0.2</v>
      </c>
      <c r="AJ63">
        <v>0.2</v>
      </c>
      <c r="AK63">
        <v>0.2</v>
      </c>
      <c r="AL63">
        <v>0.2</v>
      </c>
      <c r="AM63">
        <v>0.67</v>
      </c>
      <c r="AN63">
        <v>2</v>
      </c>
      <c r="AR63" s="3">
        <f t="shared" si="0"/>
        <v>9</v>
      </c>
      <c r="AS63" s="3">
        <f t="shared" si="3"/>
        <v>1</v>
      </c>
      <c r="AT63" s="3">
        <f t="shared" si="3"/>
        <v>3</v>
      </c>
      <c r="AU63" s="3">
        <f t="shared" si="2"/>
        <v>13</v>
      </c>
    </row>
    <row r="64" spans="1:47" x14ac:dyDescent="0.25">
      <c r="A64" t="s">
        <v>292</v>
      </c>
      <c r="B64" t="s">
        <v>293</v>
      </c>
      <c r="C64" t="s">
        <v>294</v>
      </c>
      <c r="D64" t="s">
        <v>47</v>
      </c>
      <c r="E64" s="1">
        <v>44012.829861111109</v>
      </c>
      <c r="F64" s="1">
        <v>44012.861111111109</v>
      </c>
      <c r="G64" t="s">
        <v>52</v>
      </c>
      <c r="H64" s="6">
        <v>10</v>
      </c>
      <c r="I64">
        <v>0.2</v>
      </c>
      <c r="J64">
        <v>0.2</v>
      </c>
      <c r="K64">
        <v>0.2</v>
      </c>
      <c r="L64">
        <v>0.2</v>
      </c>
      <c r="M64">
        <v>0.2</v>
      </c>
      <c r="N64">
        <v>0.2</v>
      </c>
      <c r="O64">
        <v>0.2</v>
      </c>
      <c r="P64">
        <v>0.2</v>
      </c>
      <c r="Q64">
        <v>0.2</v>
      </c>
      <c r="R64">
        <v>0.2</v>
      </c>
      <c r="S64">
        <v>0.2</v>
      </c>
      <c r="T64">
        <v>0.2</v>
      </c>
      <c r="U64">
        <v>0.2</v>
      </c>
      <c r="V64">
        <v>0.2</v>
      </c>
      <c r="W64">
        <v>0.2</v>
      </c>
      <c r="X64">
        <v>0.2</v>
      </c>
      <c r="Y64">
        <v>0.2</v>
      </c>
      <c r="Z64">
        <v>0.2</v>
      </c>
      <c r="AA64">
        <v>0.2</v>
      </c>
      <c r="AB64">
        <v>0.2</v>
      </c>
      <c r="AC64">
        <v>0.2</v>
      </c>
      <c r="AD64">
        <v>0.2</v>
      </c>
      <c r="AE64">
        <v>0.2</v>
      </c>
      <c r="AF64">
        <v>0.2</v>
      </c>
      <c r="AG64">
        <v>0.2</v>
      </c>
      <c r="AH64">
        <v>0.2</v>
      </c>
      <c r="AI64">
        <v>0.2</v>
      </c>
      <c r="AJ64">
        <v>0.2</v>
      </c>
      <c r="AK64">
        <v>0.2</v>
      </c>
      <c r="AL64">
        <v>0.2</v>
      </c>
      <c r="AM64">
        <v>2</v>
      </c>
      <c r="AN64">
        <v>2</v>
      </c>
      <c r="AR64" s="3">
        <f t="shared" si="0"/>
        <v>9</v>
      </c>
      <c r="AS64" s="3">
        <f t="shared" si="3"/>
        <v>3</v>
      </c>
      <c r="AT64" s="3">
        <f t="shared" si="3"/>
        <v>3</v>
      </c>
      <c r="AU64" s="3">
        <f t="shared" si="2"/>
        <v>15</v>
      </c>
    </row>
    <row r="65" spans="1:47" x14ac:dyDescent="0.25">
      <c r="A65" t="s">
        <v>295</v>
      </c>
      <c r="B65" t="s">
        <v>296</v>
      </c>
      <c r="C65" t="s">
        <v>297</v>
      </c>
      <c r="D65" t="s">
        <v>47</v>
      </c>
      <c r="E65" s="1">
        <v>44012.831250000003</v>
      </c>
      <c r="F65" s="1">
        <v>44012.859027777777</v>
      </c>
      <c r="G65" t="s">
        <v>298</v>
      </c>
      <c r="H65" s="6">
        <v>9.1300000000000008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>
        <v>0.2</v>
      </c>
      <c r="Q65">
        <v>0.2</v>
      </c>
      <c r="R65">
        <v>0.2</v>
      </c>
      <c r="S65">
        <v>0.2</v>
      </c>
      <c r="T65">
        <v>0.2</v>
      </c>
      <c r="U65">
        <v>0.2</v>
      </c>
      <c r="V65">
        <v>0.2</v>
      </c>
      <c r="W65">
        <v>0.2</v>
      </c>
      <c r="X65">
        <v>0.2</v>
      </c>
      <c r="Y65">
        <v>0.2</v>
      </c>
      <c r="Z65">
        <v>0.2</v>
      </c>
      <c r="AA65">
        <v>0.2</v>
      </c>
      <c r="AB65">
        <v>0</v>
      </c>
      <c r="AC65">
        <v>0.2</v>
      </c>
      <c r="AD65">
        <v>0.2</v>
      </c>
      <c r="AE65">
        <v>0.2</v>
      </c>
      <c r="AF65">
        <v>0.2</v>
      </c>
      <c r="AG65">
        <v>0.2</v>
      </c>
      <c r="AH65">
        <v>0.2</v>
      </c>
      <c r="AI65">
        <v>0.2</v>
      </c>
      <c r="AJ65">
        <v>0.2</v>
      </c>
      <c r="AK65">
        <v>0.2</v>
      </c>
      <c r="AL65">
        <v>0.2</v>
      </c>
      <c r="AM65">
        <v>1.33</v>
      </c>
      <c r="AN65">
        <v>2</v>
      </c>
      <c r="AR65" s="3">
        <f t="shared" si="0"/>
        <v>8.6999999999999993</v>
      </c>
      <c r="AS65" s="3">
        <f t="shared" si="3"/>
        <v>2</v>
      </c>
      <c r="AT65" s="3">
        <f t="shared" si="3"/>
        <v>3</v>
      </c>
      <c r="AU65" s="3">
        <f t="shared" si="2"/>
        <v>13.7</v>
      </c>
    </row>
    <row r="66" spans="1:47" x14ac:dyDescent="0.25">
      <c r="A66" t="s">
        <v>299</v>
      </c>
      <c r="B66" t="s">
        <v>300</v>
      </c>
      <c r="C66" t="s">
        <v>301</v>
      </c>
      <c r="D66" t="s">
        <v>47</v>
      </c>
      <c r="E66" s="1">
        <v>44012.831944444442</v>
      </c>
      <c r="F66" s="1">
        <v>44012.861111111109</v>
      </c>
      <c r="G66" t="s">
        <v>302</v>
      </c>
      <c r="H66" s="6">
        <v>10</v>
      </c>
      <c r="I66">
        <v>0.2</v>
      </c>
      <c r="J66">
        <v>0.2</v>
      </c>
      <c r="K66">
        <v>0.2</v>
      </c>
      <c r="L66">
        <v>0.2</v>
      </c>
      <c r="M66">
        <v>0.2</v>
      </c>
      <c r="N66">
        <v>0.2</v>
      </c>
      <c r="O66">
        <v>0.2</v>
      </c>
      <c r="P66">
        <v>0.2</v>
      </c>
      <c r="Q66">
        <v>0.2</v>
      </c>
      <c r="R66">
        <v>0.2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0.2</v>
      </c>
      <c r="Y66">
        <v>0.2</v>
      </c>
      <c r="Z66">
        <v>0.2</v>
      </c>
      <c r="AA66">
        <v>0.2</v>
      </c>
      <c r="AB66">
        <v>0.2</v>
      </c>
      <c r="AC66">
        <v>0.2</v>
      </c>
      <c r="AD66">
        <v>0.2</v>
      </c>
      <c r="AE66">
        <v>0.2</v>
      </c>
      <c r="AF66">
        <v>0.2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0.2</v>
      </c>
      <c r="AM66">
        <v>2</v>
      </c>
      <c r="AN66">
        <v>2</v>
      </c>
      <c r="AR66" s="3">
        <f t="shared" si="0"/>
        <v>9</v>
      </c>
      <c r="AS66" s="3">
        <f t="shared" si="3"/>
        <v>3</v>
      </c>
      <c r="AT66" s="3">
        <f t="shared" si="3"/>
        <v>3</v>
      </c>
      <c r="AU66" s="3">
        <f t="shared" si="2"/>
        <v>15</v>
      </c>
    </row>
    <row r="67" spans="1:47" x14ac:dyDescent="0.25">
      <c r="A67" t="s">
        <v>303</v>
      </c>
      <c r="B67" t="s">
        <v>304</v>
      </c>
      <c r="C67" t="s">
        <v>305</v>
      </c>
      <c r="D67" t="s">
        <v>47</v>
      </c>
      <c r="E67" s="1">
        <v>44012.833333333336</v>
      </c>
      <c r="F67" s="1">
        <v>44012.863888888889</v>
      </c>
      <c r="G67" t="s">
        <v>306</v>
      </c>
      <c r="H67" s="6">
        <v>9.6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>
        <v>0.2</v>
      </c>
      <c r="Q67">
        <v>0.2</v>
      </c>
      <c r="R67">
        <v>0.2</v>
      </c>
      <c r="S67">
        <v>0.2</v>
      </c>
      <c r="T67">
        <v>0</v>
      </c>
      <c r="U67">
        <v>0.2</v>
      </c>
      <c r="V67">
        <v>0.2</v>
      </c>
      <c r="W67">
        <v>0.2</v>
      </c>
      <c r="X67">
        <v>0.2</v>
      </c>
      <c r="Y67">
        <v>0.2</v>
      </c>
      <c r="Z67">
        <v>0.2</v>
      </c>
      <c r="AA67">
        <v>0.2</v>
      </c>
      <c r="AB67">
        <v>0.2</v>
      </c>
      <c r="AC67">
        <v>0.2</v>
      </c>
      <c r="AD67">
        <v>0.2</v>
      </c>
      <c r="AE67">
        <v>0.2</v>
      </c>
      <c r="AF67">
        <v>0</v>
      </c>
      <c r="AG67">
        <v>0.2</v>
      </c>
      <c r="AH67">
        <v>0.2</v>
      </c>
      <c r="AI67">
        <v>0.2</v>
      </c>
      <c r="AJ67">
        <v>0.2</v>
      </c>
      <c r="AK67">
        <v>0.2</v>
      </c>
      <c r="AL67">
        <v>0.2</v>
      </c>
      <c r="AM67">
        <v>2</v>
      </c>
      <c r="AN67">
        <v>2</v>
      </c>
      <c r="AR67" s="3">
        <f t="shared" ref="AR67:AR93" si="4">COUNTIF(I67:AL67,0.2)*0.3</f>
        <v>8.4</v>
      </c>
      <c r="AS67" s="3">
        <f t="shared" si="3"/>
        <v>3</v>
      </c>
      <c r="AT67" s="3">
        <f t="shared" si="3"/>
        <v>3</v>
      </c>
      <c r="AU67" s="3">
        <f t="shared" ref="AU67:AU93" si="5">SUM(AR67:AT67)</f>
        <v>14.4</v>
      </c>
    </row>
    <row r="68" spans="1:47" x14ac:dyDescent="0.25">
      <c r="A68" t="s">
        <v>307</v>
      </c>
      <c r="B68" t="s">
        <v>308</v>
      </c>
      <c r="C68" t="s">
        <v>309</v>
      </c>
      <c r="D68" t="s">
        <v>47</v>
      </c>
      <c r="E68" s="1">
        <v>44012.834027777775</v>
      </c>
      <c r="F68" s="1">
        <v>44012.852083333331</v>
      </c>
      <c r="G68" t="s">
        <v>310</v>
      </c>
      <c r="H68" s="6">
        <v>8.73</v>
      </c>
      <c r="I68">
        <v>0.2</v>
      </c>
      <c r="J68">
        <v>0</v>
      </c>
      <c r="K68">
        <v>0.2</v>
      </c>
      <c r="L68">
        <v>0.2</v>
      </c>
      <c r="M68">
        <v>0.2</v>
      </c>
      <c r="N68">
        <v>0.2</v>
      </c>
      <c r="O68">
        <v>0.2</v>
      </c>
      <c r="P68">
        <v>0.2</v>
      </c>
      <c r="Q68">
        <v>0.2</v>
      </c>
      <c r="R68">
        <v>0.2</v>
      </c>
      <c r="S68">
        <v>0.2</v>
      </c>
      <c r="T68">
        <v>0.2</v>
      </c>
      <c r="U68">
        <v>0.2</v>
      </c>
      <c r="V68">
        <v>0.2</v>
      </c>
      <c r="W68">
        <v>0.2</v>
      </c>
      <c r="X68">
        <v>0.2</v>
      </c>
      <c r="Y68">
        <v>0.2</v>
      </c>
      <c r="Z68">
        <v>0.2</v>
      </c>
      <c r="AA68">
        <v>0.2</v>
      </c>
      <c r="AB68">
        <v>0</v>
      </c>
      <c r="AC68">
        <v>0.2</v>
      </c>
      <c r="AD68">
        <v>0.2</v>
      </c>
      <c r="AE68">
        <v>0.2</v>
      </c>
      <c r="AF68">
        <v>0.2</v>
      </c>
      <c r="AG68">
        <v>0.2</v>
      </c>
      <c r="AH68">
        <v>0.2</v>
      </c>
      <c r="AI68">
        <v>0.2</v>
      </c>
      <c r="AJ68">
        <v>0</v>
      </c>
      <c r="AK68">
        <v>0.2</v>
      </c>
      <c r="AL68">
        <v>0.2</v>
      </c>
      <c r="AM68">
        <v>1.33</v>
      </c>
      <c r="AN68">
        <v>2</v>
      </c>
      <c r="AR68" s="3">
        <f t="shared" si="4"/>
        <v>8.1</v>
      </c>
      <c r="AS68" s="3">
        <f t="shared" si="3"/>
        <v>2</v>
      </c>
      <c r="AT68" s="3">
        <f t="shared" si="3"/>
        <v>3</v>
      </c>
      <c r="AU68" s="3">
        <f t="shared" si="5"/>
        <v>13.1</v>
      </c>
    </row>
    <row r="69" spans="1:47" x14ac:dyDescent="0.25">
      <c r="A69" t="s">
        <v>311</v>
      </c>
      <c r="B69" t="s">
        <v>312</v>
      </c>
      <c r="C69" t="s">
        <v>313</v>
      </c>
      <c r="D69" t="s">
        <v>47</v>
      </c>
      <c r="E69" s="1">
        <v>44012.834027777775</v>
      </c>
      <c r="F69" s="1">
        <v>44012.863194444442</v>
      </c>
      <c r="G69" t="s">
        <v>287</v>
      </c>
      <c r="H69" s="6">
        <v>9.1300000000000008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0.2</v>
      </c>
      <c r="O69">
        <v>0.2</v>
      </c>
      <c r="P69">
        <v>0.2</v>
      </c>
      <c r="Q69">
        <v>0.2</v>
      </c>
      <c r="R69">
        <v>0.2</v>
      </c>
      <c r="S69">
        <v>0.2</v>
      </c>
      <c r="T69">
        <v>0</v>
      </c>
      <c r="U69">
        <v>0.2</v>
      </c>
      <c r="V69">
        <v>0.2</v>
      </c>
      <c r="W69">
        <v>0.2</v>
      </c>
      <c r="X69">
        <v>0.2</v>
      </c>
      <c r="Y69">
        <v>0.2</v>
      </c>
      <c r="Z69">
        <v>0.2</v>
      </c>
      <c r="AA69">
        <v>0.2</v>
      </c>
      <c r="AB69">
        <v>0.2</v>
      </c>
      <c r="AC69">
        <v>0.2</v>
      </c>
      <c r="AD69">
        <v>0.2</v>
      </c>
      <c r="AE69">
        <v>0.2</v>
      </c>
      <c r="AF69">
        <v>0.2</v>
      </c>
      <c r="AG69">
        <v>0.2</v>
      </c>
      <c r="AH69">
        <v>0.2</v>
      </c>
      <c r="AI69">
        <v>0.2</v>
      </c>
      <c r="AJ69">
        <v>0.2</v>
      </c>
      <c r="AK69">
        <v>0.2</v>
      </c>
      <c r="AL69">
        <v>0.2</v>
      </c>
      <c r="AM69">
        <v>1.33</v>
      </c>
      <c r="AN69">
        <v>2</v>
      </c>
      <c r="AR69" s="3">
        <f t="shared" si="4"/>
        <v>8.6999999999999993</v>
      </c>
      <c r="AS69" s="3">
        <f t="shared" si="3"/>
        <v>2</v>
      </c>
      <c r="AT69" s="3">
        <f t="shared" si="3"/>
        <v>3</v>
      </c>
      <c r="AU69" s="3">
        <f t="shared" si="5"/>
        <v>13.7</v>
      </c>
    </row>
    <row r="70" spans="1:47" x14ac:dyDescent="0.25">
      <c r="A70" t="s">
        <v>314</v>
      </c>
      <c r="B70" t="s">
        <v>315</v>
      </c>
      <c r="C70" t="s">
        <v>316</v>
      </c>
      <c r="D70" t="s">
        <v>47</v>
      </c>
      <c r="E70" s="1">
        <v>44012.834027777775</v>
      </c>
      <c r="F70" s="1">
        <v>44012.856944444444</v>
      </c>
      <c r="G70" t="s">
        <v>317</v>
      </c>
      <c r="H70" s="6">
        <v>9.6</v>
      </c>
      <c r="I70">
        <v>0.2</v>
      </c>
      <c r="J70">
        <v>0.2</v>
      </c>
      <c r="K70">
        <v>0.2</v>
      </c>
      <c r="L70">
        <v>0.2</v>
      </c>
      <c r="M70">
        <v>0.2</v>
      </c>
      <c r="N70">
        <v>0.2</v>
      </c>
      <c r="O70">
        <v>0.2</v>
      </c>
      <c r="P70">
        <v>0.2</v>
      </c>
      <c r="Q70">
        <v>0.2</v>
      </c>
      <c r="R70">
        <v>0.2</v>
      </c>
      <c r="S70">
        <v>0.2</v>
      </c>
      <c r="T70">
        <v>0.2</v>
      </c>
      <c r="U70">
        <v>0.2</v>
      </c>
      <c r="V70">
        <v>0.2</v>
      </c>
      <c r="W70">
        <v>0.2</v>
      </c>
      <c r="X70">
        <v>0.2</v>
      </c>
      <c r="Y70">
        <v>0.2</v>
      </c>
      <c r="Z70">
        <v>0.2</v>
      </c>
      <c r="AA70">
        <v>0.2</v>
      </c>
      <c r="AB70">
        <v>0.2</v>
      </c>
      <c r="AC70">
        <v>0.2</v>
      </c>
      <c r="AD70">
        <v>0.2</v>
      </c>
      <c r="AE70">
        <v>0</v>
      </c>
      <c r="AF70">
        <v>0.2</v>
      </c>
      <c r="AG70">
        <v>0</v>
      </c>
      <c r="AH70">
        <v>0.2</v>
      </c>
      <c r="AI70">
        <v>0.2</v>
      </c>
      <c r="AJ70">
        <v>0.2</v>
      </c>
      <c r="AK70">
        <v>0.2</v>
      </c>
      <c r="AL70">
        <v>0.2</v>
      </c>
      <c r="AM70">
        <v>2</v>
      </c>
      <c r="AN70">
        <v>2</v>
      </c>
      <c r="AR70" s="3">
        <f t="shared" si="4"/>
        <v>8.4</v>
      </c>
      <c r="AS70" s="3">
        <f t="shared" si="3"/>
        <v>3</v>
      </c>
      <c r="AT70" s="3">
        <f t="shared" si="3"/>
        <v>3</v>
      </c>
      <c r="AU70" s="3">
        <f t="shared" si="5"/>
        <v>14.4</v>
      </c>
    </row>
    <row r="71" spans="1:47" x14ac:dyDescent="0.25">
      <c r="A71" t="s">
        <v>318</v>
      </c>
      <c r="B71" t="s">
        <v>319</v>
      </c>
      <c r="C71" t="s">
        <v>320</v>
      </c>
      <c r="D71" t="s">
        <v>47</v>
      </c>
      <c r="E71" s="1">
        <v>44012.834027777775</v>
      </c>
      <c r="F71" s="1">
        <v>44012.859722222223</v>
      </c>
      <c r="G71" t="s">
        <v>321</v>
      </c>
      <c r="H71" s="6">
        <v>9.6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0.2</v>
      </c>
      <c r="O71">
        <v>0.2</v>
      </c>
      <c r="P71">
        <v>0.2</v>
      </c>
      <c r="Q71">
        <v>0.2</v>
      </c>
      <c r="R71">
        <v>0.2</v>
      </c>
      <c r="S71">
        <v>0.2</v>
      </c>
      <c r="T71">
        <v>0.2</v>
      </c>
      <c r="U71">
        <v>0</v>
      </c>
      <c r="V71">
        <v>0.2</v>
      </c>
      <c r="W71">
        <v>0.2</v>
      </c>
      <c r="X71">
        <v>0.2</v>
      </c>
      <c r="Y71">
        <v>0.2</v>
      </c>
      <c r="Z71">
        <v>0.2</v>
      </c>
      <c r="AA71">
        <v>0.2</v>
      </c>
      <c r="AB71">
        <v>0.2</v>
      </c>
      <c r="AC71">
        <v>0.2</v>
      </c>
      <c r="AD71">
        <v>0</v>
      </c>
      <c r="AE71">
        <v>0.2</v>
      </c>
      <c r="AF71">
        <v>0.2</v>
      </c>
      <c r="AG71">
        <v>0.2</v>
      </c>
      <c r="AH71">
        <v>0.2</v>
      </c>
      <c r="AI71">
        <v>0.2</v>
      </c>
      <c r="AJ71">
        <v>0.2</v>
      </c>
      <c r="AK71">
        <v>0.2</v>
      </c>
      <c r="AL71">
        <v>0.2</v>
      </c>
      <c r="AM71">
        <v>2</v>
      </c>
      <c r="AN71">
        <v>2</v>
      </c>
      <c r="AR71" s="3">
        <f t="shared" si="4"/>
        <v>8.4</v>
      </c>
      <c r="AS71" s="3">
        <f t="shared" si="3"/>
        <v>3</v>
      </c>
      <c r="AT71" s="3">
        <f t="shared" si="3"/>
        <v>3</v>
      </c>
      <c r="AU71" s="3">
        <f t="shared" si="5"/>
        <v>14.4</v>
      </c>
    </row>
    <row r="72" spans="1:47" x14ac:dyDescent="0.25">
      <c r="A72" t="s">
        <v>322</v>
      </c>
      <c r="B72" t="s">
        <v>323</v>
      </c>
      <c r="C72" t="s">
        <v>324</v>
      </c>
      <c r="D72" t="s">
        <v>47</v>
      </c>
      <c r="E72" s="1">
        <v>44012.835416666669</v>
      </c>
      <c r="F72" s="1">
        <v>44012.863194444442</v>
      </c>
      <c r="G72" t="s">
        <v>325</v>
      </c>
      <c r="H72" s="6">
        <v>9.4</v>
      </c>
      <c r="I72">
        <v>0.2</v>
      </c>
      <c r="J72">
        <v>0</v>
      </c>
      <c r="K72">
        <v>0.2</v>
      </c>
      <c r="L72">
        <v>0.2</v>
      </c>
      <c r="M72">
        <v>0.2</v>
      </c>
      <c r="N72">
        <v>0.2</v>
      </c>
      <c r="O72">
        <v>0.2</v>
      </c>
      <c r="P72">
        <v>0</v>
      </c>
      <c r="Q72">
        <v>0.2</v>
      </c>
      <c r="R72">
        <v>0</v>
      </c>
      <c r="S72">
        <v>0.2</v>
      </c>
      <c r="T72">
        <v>0.2</v>
      </c>
      <c r="U72">
        <v>0.2</v>
      </c>
      <c r="V72">
        <v>0.2</v>
      </c>
      <c r="W72">
        <v>0.2</v>
      </c>
      <c r="X72">
        <v>0.2</v>
      </c>
      <c r="Y72">
        <v>0.2</v>
      </c>
      <c r="Z72">
        <v>0.2</v>
      </c>
      <c r="AA72">
        <v>0.2</v>
      </c>
      <c r="AB72">
        <v>0.2</v>
      </c>
      <c r="AC72">
        <v>0.2</v>
      </c>
      <c r="AD72">
        <v>0.2</v>
      </c>
      <c r="AE72">
        <v>0.2</v>
      </c>
      <c r="AF72">
        <v>0.2</v>
      </c>
      <c r="AG72">
        <v>0.2</v>
      </c>
      <c r="AH72">
        <v>0.2</v>
      </c>
      <c r="AI72">
        <v>0.2</v>
      </c>
      <c r="AJ72">
        <v>0.2</v>
      </c>
      <c r="AK72">
        <v>0.2</v>
      </c>
      <c r="AL72">
        <v>0.2</v>
      </c>
      <c r="AM72">
        <v>2</v>
      </c>
      <c r="AN72">
        <v>2</v>
      </c>
      <c r="AR72" s="3">
        <f t="shared" si="4"/>
        <v>8.1</v>
      </c>
      <c r="AS72" s="3">
        <f t="shared" si="3"/>
        <v>3</v>
      </c>
      <c r="AT72" s="3">
        <f t="shared" si="3"/>
        <v>3</v>
      </c>
      <c r="AU72" s="3">
        <f t="shared" si="5"/>
        <v>14.1</v>
      </c>
    </row>
    <row r="73" spans="1:47" x14ac:dyDescent="0.25">
      <c r="A73" t="s">
        <v>326</v>
      </c>
      <c r="B73" t="s">
        <v>327</v>
      </c>
      <c r="C73" t="s">
        <v>328</v>
      </c>
      <c r="D73" t="s">
        <v>47</v>
      </c>
      <c r="E73" s="1">
        <v>44012.835416666669</v>
      </c>
      <c r="F73" s="1">
        <v>44012.864583333336</v>
      </c>
      <c r="G73" t="s">
        <v>329</v>
      </c>
      <c r="H73" s="6">
        <v>10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0.2</v>
      </c>
      <c r="O73">
        <v>0.2</v>
      </c>
      <c r="P73">
        <v>0.2</v>
      </c>
      <c r="Q73">
        <v>0.2</v>
      </c>
      <c r="R73">
        <v>0.2</v>
      </c>
      <c r="S73">
        <v>0.2</v>
      </c>
      <c r="T73">
        <v>0.2</v>
      </c>
      <c r="U73">
        <v>0.2</v>
      </c>
      <c r="V73">
        <v>0.2</v>
      </c>
      <c r="W73">
        <v>0.2</v>
      </c>
      <c r="X73">
        <v>0.2</v>
      </c>
      <c r="Y73">
        <v>0.2</v>
      </c>
      <c r="Z73">
        <v>0.2</v>
      </c>
      <c r="AA73">
        <v>0.2</v>
      </c>
      <c r="AB73">
        <v>0.2</v>
      </c>
      <c r="AC73">
        <v>0.2</v>
      </c>
      <c r="AD73">
        <v>0.2</v>
      </c>
      <c r="AE73">
        <v>0.2</v>
      </c>
      <c r="AF73">
        <v>0.2</v>
      </c>
      <c r="AG73">
        <v>0.2</v>
      </c>
      <c r="AH73">
        <v>0.2</v>
      </c>
      <c r="AI73">
        <v>0.2</v>
      </c>
      <c r="AJ73">
        <v>0.2</v>
      </c>
      <c r="AK73">
        <v>0.2</v>
      </c>
      <c r="AL73">
        <v>0.2</v>
      </c>
      <c r="AM73">
        <v>2</v>
      </c>
      <c r="AN73">
        <v>2</v>
      </c>
      <c r="AR73" s="3">
        <f t="shared" si="4"/>
        <v>9</v>
      </c>
      <c r="AS73" s="3">
        <f t="shared" si="3"/>
        <v>3</v>
      </c>
      <c r="AT73" s="3">
        <f t="shared" si="3"/>
        <v>3</v>
      </c>
      <c r="AU73" s="3">
        <f t="shared" si="5"/>
        <v>15</v>
      </c>
    </row>
    <row r="74" spans="1:47" x14ac:dyDescent="0.25">
      <c r="A74" t="s">
        <v>330</v>
      </c>
      <c r="B74" t="s">
        <v>331</v>
      </c>
      <c r="C74" t="s">
        <v>332</v>
      </c>
      <c r="D74" t="s">
        <v>47</v>
      </c>
      <c r="E74" s="1">
        <v>44012.835416666669</v>
      </c>
      <c r="F74" s="1">
        <v>44012.865277777775</v>
      </c>
      <c r="G74" t="s">
        <v>333</v>
      </c>
      <c r="H74" s="6">
        <v>10</v>
      </c>
      <c r="I74">
        <v>0.2</v>
      </c>
      <c r="J74">
        <v>0.2</v>
      </c>
      <c r="K74">
        <v>0.2</v>
      </c>
      <c r="L74">
        <v>0.2</v>
      </c>
      <c r="M74">
        <v>0.2</v>
      </c>
      <c r="N74">
        <v>0.2</v>
      </c>
      <c r="O74">
        <v>0.2</v>
      </c>
      <c r="P74">
        <v>0.2</v>
      </c>
      <c r="Q74">
        <v>0.2</v>
      </c>
      <c r="R74">
        <v>0.2</v>
      </c>
      <c r="S74">
        <v>0.2</v>
      </c>
      <c r="T74">
        <v>0.2</v>
      </c>
      <c r="U74">
        <v>0.2</v>
      </c>
      <c r="V74">
        <v>0.2</v>
      </c>
      <c r="W74">
        <v>0.2</v>
      </c>
      <c r="X74">
        <v>0.2</v>
      </c>
      <c r="Y74">
        <v>0.2</v>
      </c>
      <c r="Z74">
        <v>0.2</v>
      </c>
      <c r="AA74">
        <v>0.2</v>
      </c>
      <c r="AB74">
        <v>0.2</v>
      </c>
      <c r="AC74">
        <v>0.2</v>
      </c>
      <c r="AD74">
        <v>0.2</v>
      </c>
      <c r="AE74">
        <v>0.2</v>
      </c>
      <c r="AF74">
        <v>0.2</v>
      </c>
      <c r="AG74">
        <v>0.2</v>
      </c>
      <c r="AH74">
        <v>0.2</v>
      </c>
      <c r="AI74">
        <v>0.2</v>
      </c>
      <c r="AJ74">
        <v>0.2</v>
      </c>
      <c r="AK74">
        <v>0.2</v>
      </c>
      <c r="AL74">
        <v>0.2</v>
      </c>
      <c r="AM74">
        <v>2</v>
      </c>
      <c r="AN74">
        <v>2</v>
      </c>
      <c r="AR74" s="3">
        <f t="shared" si="4"/>
        <v>9</v>
      </c>
      <c r="AS74" s="3">
        <f t="shared" si="3"/>
        <v>3</v>
      </c>
      <c r="AT74" s="3">
        <f t="shared" si="3"/>
        <v>3</v>
      </c>
      <c r="AU74" s="3">
        <f t="shared" si="5"/>
        <v>15</v>
      </c>
    </row>
    <row r="75" spans="1:47" x14ac:dyDescent="0.25">
      <c r="A75" t="s">
        <v>334</v>
      </c>
      <c r="B75" t="s">
        <v>335</v>
      </c>
      <c r="C75" t="s">
        <v>336</v>
      </c>
      <c r="D75" t="s">
        <v>47</v>
      </c>
      <c r="E75" s="1">
        <v>44012.835416666669</v>
      </c>
      <c r="F75" s="1">
        <v>44012.864583333336</v>
      </c>
      <c r="G75" t="s">
        <v>337</v>
      </c>
      <c r="H75" s="6">
        <v>9.8000000000000007</v>
      </c>
      <c r="I75">
        <v>0.2</v>
      </c>
      <c r="J75">
        <v>0.2</v>
      </c>
      <c r="K75">
        <v>0.2</v>
      </c>
      <c r="L75">
        <v>0.2</v>
      </c>
      <c r="M75">
        <v>0.2</v>
      </c>
      <c r="N75">
        <v>0.2</v>
      </c>
      <c r="O75">
        <v>0.2</v>
      </c>
      <c r="P75">
        <v>0.2</v>
      </c>
      <c r="Q75">
        <v>0.2</v>
      </c>
      <c r="R75">
        <v>0.2</v>
      </c>
      <c r="S75">
        <v>0.2</v>
      </c>
      <c r="T75">
        <v>0</v>
      </c>
      <c r="U75">
        <v>0.2</v>
      </c>
      <c r="V75">
        <v>0.2</v>
      </c>
      <c r="W75">
        <v>0.2</v>
      </c>
      <c r="X75">
        <v>0.2</v>
      </c>
      <c r="Y75">
        <v>0.2</v>
      </c>
      <c r="Z75">
        <v>0.2</v>
      </c>
      <c r="AA75">
        <v>0.2</v>
      </c>
      <c r="AB75">
        <v>0.2</v>
      </c>
      <c r="AC75">
        <v>0.2</v>
      </c>
      <c r="AD75">
        <v>0.2</v>
      </c>
      <c r="AE75">
        <v>0.2</v>
      </c>
      <c r="AF75">
        <v>0.2</v>
      </c>
      <c r="AG75">
        <v>0.2</v>
      </c>
      <c r="AH75">
        <v>0.2</v>
      </c>
      <c r="AI75">
        <v>0.2</v>
      </c>
      <c r="AJ75">
        <v>0.2</v>
      </c>
      <c r="AK75">
        <v>0.2</v>
      </c>
      <c r="AL75">
        <v>0.2</v>
      </c>
      <c r="AM75">
        <v>2</v>
      </c>
      <c r="AN75">
        <v>2</v>
      </c>
      <c r="AR75" s="3">
        <f t="shared" si="4"/>
        <v>8.6999999999999993</v>
      </c>
      <c r="AS75" s="3">
        <f t="shared" si="3"/>
        <v>3</v>
      </c>
      <c r="AT75" s="3">
        <f t="shared" si="3"/>
        <v>3</v>
      </c>
      <c r="AU75" s="3">
        <f t="shared" si="5"/>
        <v>14.7</v>
      </c>
    </row>
    <row r="76" spans="1:47" x14ac:dyDescent="0.25">
      <c r="A76" t="s">
        <v>338</v>
      </c>
      <c r="B76" t="s">
        <v>339</v>
      </c>
      <c r="C76" t="s">
        <v>340</v>
      </c>
      <c r="D76" t="s">
        <v>47</v>
      </c>
      <c r="E76" s="1">
        <v>44012.836111111108</v>
      </c>
      <c r="F76" s="1">
        <v>44012.844444444447</v>
      </c>
      <c r="G76" t="s">
        <v>341</v>
      </c>
      <c r="H76" s="6">
        <v>8.67</v>
      </c>
      <c r="I76">
        <v>0.2</v>
      </c>
      <c r="J76">
        <v>0.2</v>
      </c>
      <c r="K76">
        <v>0.2</v>
      </c>
      <c r="L76">
        <v>0.2</v>
      </c>
      <c r="M76">
        <v>0.2</v>
      </c>
      <c r="N76">
        <v>0.2</v>
      </c>
      <c r="O76">
        <v>0.2</v>
      </c>
      <c r="P76">
        <v>0.2</v>
      </c>
      <c r="Q76">
        <v>0.2</v>
      </c>
      <c r="R76">
        <v>0.2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0.2</v>
      </c>
      <c r="Y76">
        <v>0.2</v>
      </c>
      <c r="Z76">
        <v>0.2</v>
      </c>
      <c r="AA76">
        <v>0.2</v>
      </c>
      <c r="AB76">
        <v>0.2</v>
      </c>
      <c r="AC76">
        <v>0.2</v>
      </c>
      <c r="AD76">
        <v>0.2</v>
      </c>
      <c r="AE76">
        <v>0.2</v>
      </c>
      <c r="AF76">
        <v>0.2</v>
      </c>
      <c r="AG76">
        <v>0.2</v>
      </c>
      <c r="AH76">
        <v>0.2</v>
      </c>
      <c r="AI76">
        <v>0.2</v>
      </c>
      <c r="AJ76">
        <v>0.2</v>
      </c>
      <c r="AK76">
        <v>0.2</v>
      </c>
      <c r="AL76">
        <v>0.2</v>
      </c>
      <c r="AM76">
        <v>0.67</v>
      </c>
      <c r="AN76">
        <v>2</v>
      </c>
      <c r="AR76" s="3">
        <f t="shared" si="4"/>
        <v>9</v>
      </c>
      <c r="AS76" s="3">
        <f t="shared" si="3"/>
        <v>1</v>
      </c>
      <c r="AT76" s="3">
        <f t="shared" si="3"/>
        <v>3</v>
      </c>
      <c r="AU76" s="3">
        <f t="shared" si="5"/>
        <v>13</v>
      </c>
    </row>
    <row r="77" spans="1:47" x14ac:dyDescent="0.25">
      <c r="A77" t="s">
        <v>342</v>
      </c>
      <c r="B77" t="s">
        <v>343</v>
      </c>
      <c r="C77" t="s">
        <v>344</v>
      </c>
      <c r="D77" t="s">
        <v>47</v>
      </c>
      <c r="E77" s="1">
        <v>44012.836111111108</v>
      </c>
      <c r="F77" s="1">
        <v>44012.865972222222</v>
      </c>
      <c r="G77" t="s">
        <v>345</v>
      </c>
      <c r="H77" s="6">
        <v>9.1300000000000008</v>
      </c>
      <c r="I77">
        <v>0.2</v>
      </c>
      <c r="J77">
        <v>0.2</v>
      </c>
      <c r="K77">
        <v>0.2</v>
      </c>
      <c r="L77">
        <v>0.2</v>
      </c>
      <c r="M77">
        <v>0.2</v>
      </c>
      <c r="N77">
        <v>0.2</v>
      </c>
      <c r="O77">
        <v>0.2</v>
      </c>
      <c r="P77">
        <v>0.2</v>
      </c>
      <c r="Q77">
        <v>0.2</v>
      </c>
      <c r="R77">
        <v>0.2</v>
      </c>
      <c r="S77">
        <v>0.2</v>
      </c>
      <c r="T77">
        <v>0.2</v>
      </c>
      <c r="U77">
        <v>0.2</v>
      </c>
      <c r="V77">
        <v>0.2</v>
      </c>
      <c r="W77">
        <v>0.2</v>
      </c>
      <c r="X77">
        <v>0</v>
      </c>
      <c r="Y77">
        <v>0.2</v>
      </c>
      <c r="Z77">
        <v>0.2</v>
      </c>
      <c r="AA77">
        <v>0.2</v>
      </c>
      <c r="AB77">
        <v>0.2</v>
      </c>
      <c r="AC77">
        <v>0.2</v>
      </c>
      <c r="AD77">
        <v>0.2</v>
      </c>
      <c r="AE77">
        <v>0.2</v>
      </c>
      <c r="AF77">
        <v>0.2</v>
      </c>
      <c r="AG77">
        <v>0.2</v>
      </c>
      <c r="AH77">
        <v>0.2</v>
      </c>
      <c r="AI77">
        <v>0.2</v>
      </c>
      <c r="AJ77">
        <v>0.2</v>
      </c>
      <c r="AK77">
        <v>0.2</v>
      </c>
      <c r="AL77">
        <v>0.2</v>
      </c>
      <c r="AM77">
        <v>1.33</v>
      </c>
      <c r="AN77">
        <v>2</v>
      </c>
      <c r="AR77" s="3">
        <f t="shared" si="4"/>
        <v>8.6999999999999993</v>
      </c>
      <c r="AS77" s="3">
        <f t="shared" si="3"/>
        <v>2</v>
      </c>
      <c r="AT77" s="3">
        <f t="shared" si="3"/>
        <v>3</v>
      </c>
      <c r="AU77" s="3">
        <f t="shared" si="5"/>
        <v>13.7</v>
      </c>
    </row>
    <row r="78" spans="1:47" x14ac:dyDescent="0.25">
      <c r="A78" t="s">
        <v>346</v>
      </c>
      <c r="B78" t="s">
        <v>347</v>
      </c>
      <c r="C78" t="s">
        <v>348</v>
      </c>
      <c r="D78" t="s">
        <v>47</v>
      </c>
      <c r="E78" s="1">
        <v>44012.836111111108</v>
      </c>
      <c r="F78" s="1">
        <v>44012.854166666664</v>
      </c>
      <c r="G78" t="s">
        <v>349</v>
      </c>
      <c r="H78" s="6">
        <v>10</v>
      </c>
      <c r="I78">
        <v>0.2</v>
      </c>
      <c r="J78">
        <v>0.2</v>
      </c>
      <c r="K78">
        <v>0.2</v>
      </c>
      <c r="L78">
        <v>0.2</v>
      </c>
      <c r="M78">
        <v>0.2</v>
      </c>
      <c r="N78">
        <v>0.2</v>
      </c>
      <c r="O78">
        <v>0.2</v>
      </c>
      <c r="P78">
        <v>0.2</v>
      </c>
      <c r="Q78">
        <v>0.2</v>
      </c>
      <c r="R78">
        <v>0.2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0.2</v>
      </c>
      <c r="Y78">
        <v>0.2</v>
      </c>
      <c r="Z78">
        <v>0.2</v>
      </c>
      <c r="AA78">
        <v>0.2</v>
      </c>
      <c r="AB78">
        <v>0.2</v>
      </c>
      <c r="AC78">
        <v>0.2</v>
      </c>
      <c r="AD78">
        <v>0.2</v>
      </c>
      <c r="AE78">
        <v>0.2</v>
      </c>
      <c r="AF78">
        <v>0.2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2</v>
      </c>
      <c r="AN78">
        <v>2</v>
      </c>
      <c r="AR78" s="3">
        <f t="shared" si="4"/>
        <v>9</v>
      </c>
      <c r="AS78" s="3">
        <f t="shared" si="3"/>
        <v>3</v>
      </c>
      <c r="AT78" s="3">
        <f t="shared" si="3"/>
        <v>3</v>
      </c>
      <c r="AU78" s="3">
        <f t="shared" si="5"/>
        <v>15</v>
      </c>
    </row>
    <row r="79" spans="1:47" x14ac:dyDescent="0.25">
      <c r="A79" t="s">
        <v>350</v>
      </c>
      <c r="B79" t="s">
        <v>351</v>
      </c>
      <c r="C79" t="s">
        <v>352</v>
      </c>
      <c r="D79" t="s">
        <v>47</v>
      </c>
      <c r="E79" s="1">
        <v>44012.837500000001</v>
      </c>
      <c r="F79" s="1">
        <v>44012.868055555555</v>
      </c>
      <c r="G79" t="s">
        <v>353</v>
      </c>
      <c r="H79" s="6">
        <v>9.8000000000000007</v>
      </c>
      <c r="I79">
        <v>0.2</v>
      </c>
      <c r="J79">
        <v>0.2</v>
      </c>
      <c r="K79">
        <v>0.2</v>
      </c>
      <c r="L79">
        <v>0.2</v>
      </c>
      <c r="M79">
        <v>0.2</v>
      </c>
      <c r="N79">
        <v>0.2</v>
      </c>
      <c r="O79">
        <v>0.2</v>
      </c>
      <c r="P79">
        <v>0.2</v>
      </c>
      <c r="Q79">
        <v>0.2</v>
      </c>
      <c r="R79">
        <v>0.2</v>
      </c>
      <c r="S79">
        <v>0.2</v>
      </c>
      <c r="T79">
        <v>0.2</v>
      </c>
      <c r="U79">
        <v>0.2</v>
      </c>
      <c r="V79">
        <v>0.2</v>
      </c>
      <c r="W79">
        <v>0.2</v>
      </c>
      <c r="X79">
        <v>0.2</v>
      </c>
      <c r="Y79">
        <v>0.2</v>
      </c>
      <c r="Z79">
        <v>0.2</v>
      </c>
      <c r="AA79">
        <v>0.2</v>
      </c>
      <c r="AB79">
        <v>0.2</v>
      </c>
      <c r="AC79">
        <v>0</v>
      </c>
      <c r="AD79">
        <v>0.2</v>
      </c>
      <c r="AE79">
        <v>0.2</v>
      </c>
      <c r="AF79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2</v>
      </c>
      <c r="AN79">
        <v>2</v>
      </c>
      <c r="AR79" s="3">
        <f t="shared" si="4"/>
        <v>8.6999999999999993</v>
      </c>
      <c r="AS79" s="3">
        <f t="shared" si="3"/>
        <v>3</v>
      </c>
      <c r="AT79" s="3">
        <f t="shared" si="3"/>
        <v>3</v>
      </c>
      <c r="AU79" s="3">
        <f t="shared" si="5"/>
        <v>14.7</v>
      </c>
    </row>
    <row r="80" spans="1:47" x14ac:dyDescent="0.25">
      <c r="A80" t="s">
        <v>354</v>
      </c>
      <c r="B80" t="s">
        <v>355</v>
      </c>
      <c r="C80" t="s">
        <v>356</v>
      </c>
      <c r="D80" t="s">
        <v>47</v>
      </c>
      <c r="E80" s="1">
        <v>44012.837500000001</v>
      </c>
      <c r="F80" s="1">
        <v>44012.862500000003</v>
      </c>
      <c r="G80" t="s">
        <v>357</v>
      </c>
      <c r="H80" s="6">
        <v>9.1999999999999993</v>
      </c>
      <c r="I80">
        <v>0</v>
      </c>
      <c r="J80">
        <v>0.2</v>
      </c>
      <c r="K80">
        <v>0</v>
      </c>
      <c r="L80">
        <v>0.2</v>
      </c>
      <c r="M80">
        <v>0.2</v>
      </c>
      <c r="N80">
        <v>0.2</v>
      </c>
      <c r="O80">
        <v>0.2</v>
      </c>
      <c r="P80">
        <v>0.2</v>
      </c>
      <c r="Q80">
        <v>0.2</v>
      </c>
      <c r="R80">
        <v>0.2</v>
      </c>
      <c r="S80">
        <v>0.2</v>
      </c>
      <c r="T80">
        <v>0</v>
      </c>
      <c r="U80">
        <v>0.2</v>
      </c>
      <c r="V80">
        <v>0.2</v>
      </c>
      <c r="W80">
        <v>0.2</v>
      </c>
      <c r="X80">
        <v>0.2</v>
      </c>
      <c r="Y80">
        <v>0.2</v>
      </c>
      <c r="Z80">
        <v>0.2</v>
      </c>
      <c r="AA80">
        <v>0.2</v>
      </c>
      <c r="AB80">
        <v>0.2</v>
      </c>
      <c r="AC80">
        <v>0.2</v>
      </c>
      <c r="AD80">
        <v>0.2</v>
      </c>
      <c r="AE80">
        <v>0</v>
      </c>
      <c r="AF80">
        <v>0.2</v>
      </c>
      <c r="AG80">
        <v>0.2</v>
      </c>
      <c r="AH80">
        <v>0.2</v>
      </c>
      <c r="AI80">
        <v>0.2</v>
      </c>
      <c r="AJ80">
        <v>0.2</v>
      </c>
      <c r="AK80">
        <v>0.2</v>
      </c>
      <c r="AL80">
        <v>0.2</v>
      </c>
      <c r="AM80">
        <v>2</v>
      </c>
      <c r="AN80">
        <v>2</v>
      </c>
      <c r="AR80" s="3">
        <f t="shared" si="4"/>
        <v>7.8</v>
      </c>
      <c r="AS80" s="3">
        <f t="shared" si="3"/>
        <v>3</v>
      </c>
      <c r="AT80" s="3">
        <f t="shared" si="3"/>
        <v>3</v>
      </c>
      <c r="AU80" s="3">
        <f t="shared" si="5"/>
        <v>13.8</v>
      </c>
    </row>
    <row r="81" spans="1:47" x14ac:dyDescent="0.25">
      <c r="A81" t="s">
        <v>358</v>
      </c>
      <c r="B81" t="s">
        <v>359</v>
      </c>
      <c r="C81" t="s">
        <v>360</v>
      </c>
      <c r="D81" t="s">
        <v>47</v>
      </c>
      <c r="E81" s="1">
        <v>44012.838194444441</v>
      </c>
      <c r="F81" s="1">
        <v>44012.867361111108</v>
      </c>
      <c r="G81" t="s">
        <v>361</v>
      </c>
      <c r="H81" s="6">
        <v>10</v>
      </c>
      <c r="I81">
        <v>0.2</v>
      </c>
      <c r="J81">
        <v>0.2</v>
      </c>
      <c r="K81">
        <v>0.2</v>
      </c>
      <c r="L81">
        <v>0.2</v>
      </c>
      <c r="M81">
        <v>0.2</v>
      </c>
      <c r="N81">
        <v>0.2</v>
      </c>
      <c r="O81">
        <v>0.2</v>
      </c>
      <c r="P81">
        <v>0.2</v>
      </c>
      <c r="Q81">
        <v>0.2</v>
      </c>
      <c r="R81">
        <v>0.2</v>
      </c>
      <c r="S81">
        <v>0.2</v>
      </c>
      <c r="T81">
        <v>0.2</v>
      </c>
      <c r="U81">
        <v>0.2</v>
      </c>
      <c r="V81">
        <v>0.2</v>
      </c>
      <c r="W81">
        <v>0.2</v>
      </c>
      <c r="X81">
        <v>0.2</v>
      </c>
      <c r="Y81">
        <v>0.2</v>
      </c>
      <c r="Z81">
        <v>0.2</v>
      </c>
      <c r="AA81">
        <v>0.2</v>
      </c>
      <c r="AB81">
        <v>0.2</v>
      </c>
      <c r="AC81">
        <v>0.2</v>
      </c>
      <c r="AD81">
        <v>0.2</v>
      </c>
      <c r="AE81">
        <v>0.2</v>
      </c>
      <c r="AF81">
        <v>0.2</v>
      </c>
      <c r="AG81">
        <v>0.2</v>
      </c>
      <c r="AH81">
        <v>0.2</v>
      </c>
      <c r="AI81">
        <v>0.2</v>
      </c>
      <c r="AJ81">
        <v>0.2</v>
      </c>
      <c r="AK81">
        <v>0.2</v>
      </c>
      <c r="AL81">
        <v>0.2</v>
      </c>
      <c r="AM81">
        <v>2</v>
      </c>
      <c r="AN81">
        <v>2</v>
      </c>
      <c r="AR81" s="3">
        <f t="shared" si="4"/>
        <v>9</v>
      </c>
      <c r="AS81" s="3">
        <f t="shared" si="3"/>
        <v>3</v>
      </c>
      <c r="AT81" s="3">
        <f t="shared" si="3"/>
        <v>3</v>
      </c>
      <c r="AU81" s="3">
        <f t="shared" si="5"/>
        <v>15</v>
      </c>
    </row>
    <row r="82" spans="1:47" x14ac:dyDescent="0.25">
      <c r="A82" t="s">
        <v>362</v>
      </c>
      <c r="B82" t="s">
        <v>363</v>
      </c>
      <c r="C82" t="s">
        <v>364</v>
      </c>
      <c r="D82" t="s">
        <v>47</v>
      </c>
      <c r="E82" s="1">
        <v>44012.838194444441</v>
      </c>
      <c r="F82" s="1">
        <v>44012.864583333336</v>
      </c>
      <c r="G82" t="s">
        <v>365</v>
      </c>
      <c r="H82" s="6">
        <v>8.67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>
        <v>0.2</v>
      </c>
      <c r="Q82">
        <v>0.2</v>
      </c>
      <c r="R82">
        <v>0.2</v>
      </c>
      <c r="S82">
        <v>0.2</v>
      </c>
      <c r="T82">
        <v>0.2</v>
      </c>
      <c r="U82">
        <v>0.2</v>
      </c>
      <c r="V82">
        <v>0.2</v>
      </c>
      <c r="W82">
        <v>0.2</v>
      </c>
      <c r="X82">
        <v>0.2</v>
      </c>
      <c r="Y82">
        <v>0.2</v>
      </c>
      <c r="Z82">
        <v>0.2</v>
      </c>
      <c r="AA82">
        <v>0.2</v>
      </c>
      <c r="AB82">
        <v>0.2</v>
      </c>
      <c r="AC82">
        <v>0.2</v>
      </c>
      <c r="AD82">
        <v>0.2</v>
      </c>
      <c r="AE82">
        <v>0.2</v>
      </c>
      <c r="AF82">
        <v>0.2</v>
      </c>
      <c r="AG82">
        <v>0.2</v>
      </c>
      <c r="AH82">
        <v>0.2</v>
      </c>
      <c r="AI82">
        <v>0.2</v>
      </c>
      <c r="AJ82">
        <v>0.2</v>
      </c>
      <c r="AK82">
        <v>0.2</v>
      </c>
      <c r="AL82">
        <v>0.2</v>
      </c>
      <c r="AM82">
        <v>0.67</v>
      </c>
      <c r="AN82">
        <v>2</v>
      </c>
      <c r="AR82" s="3">
        <f t="shared" si="4"/>
        <v>9</v>
      </c>
      <c r="AS82" s="3">
        <f t="shared" si="3"/>
        <v>1</v>
      </c>
      <c r="AT82" s="3">
        <f t="shared" si="3"/>
        <v>3</v>
      </c>
      <c r="AU82" s="3">
        <f t="shared" si="5"/>
        <v>13</v>
      </c>
    </row>
    <row r="83" spans="1:47" x14ac:dyDescent="0.25">
      <c r="A83" t="s">
        <v>366</v>
      </c>
      <c r="B83" t="s">
        <v>367</v>
      </c>
      <c r="C83" t="s">
        <v>368</v>
      </c>
      <c r="D83" t="s">
        <v>47</v>
      </c>
      <c r="E83" s="1">
        <v>44012.839583333334</v>
      </c>
      <c r="F83" s="1">
        <v>44012.863888888889</v>
      </c>
      <c r="G83" t="s">
        <v>369</v>
      </c>
      <c r="H83" s="6">
        <v>9.8000000000000007</v>
      </c>
      <c r="I83">
        <v>0.2</v>
      </c>
      <c r="J83">
        <v>0.2</v>
      </c>
      <c r="K83">
        <v>0.2</v>
      </c>
      <c r="L83">
        <v>0.2</v>
      </c>
      <c r="M83">
        <v>0.2</v>
      </c>
      <c r="N83">
        <v>0.2</v>
      </c>
      <c r="O83">
        <v>0.2</v>
      </c>
      <c r="P83">
        <v>0.2</v>
      </c>
      <c r="Q83">
        <v>0.2</v>
      </c>
      <c r="R83">
        <v>0.2</v>
      </c>
      <c r="S83">
        <v>0.2</v>
      </c>
      <c r="T83">
        <v>0</v>
      </c>
      <c r="U83">
        <v>0.2</v>
      </c>
      <c r="V83">
        <v>0.2</v>
      </c>
      <c r="W83">
        <v>0.2</v>
      </c>
      <c r="X83">
        <v>0.2</v>
      </c>
      <c r="Y83">
        <v>0.2</v>
      </c>
      <c r="Z83">
        <v>0.2</v>
      </c>
      <c r="AA83">
        <v>0.2</v>
      </c>
      <c r="AB83">
        <v>0.2</v>
      </c>
      <c r="AC83">
        <v>0.2</v>
      </c>
      <c r="AD83">
        <v>0.2</v>
      </c>
      <c r="AE83">
        <v>0.2</v>
      </c>
      <c r="AF83">
        <v>0.2</v>
      </c>
      <c r="AG83">
        <v>0.2</v>
      </c>
      <c r="AH83">
        <v>0.2</v>
      </c>
      <c r="AI83">
        <v>0.2</v>
      </c>
      <c r="AJ83">
        <v>0.2</v>
      </c>
      <c r="AK83">
        <v>0.2</v>
      </c>
      <c r="AL83">
        <v>0.2</v>
      </c>
      <c r="AM83">
        <v>2</v>
      </c>
      <c r="AN83">
        <v>2</v>
      </c>
      <c r="AR83" s="3">
        <f t="shared" si="4"/>
        <v>8.6999999999999993</v>
      </c>
      <c r="AS83" s="3">
        <f t="shared" ref="AS83:AT97" si="6">ROUNDUP((AM83/0.67), 0.1)</f>
        <v>3</v>
      </c>
      <c r="AT83" s="3">
        <f t="shared" si="6"/>
        <v>3</v>
      </c>
      <c r="AU83" s="3">
        <f t="shared" si="5"/>
        <v>14.7</v>
      </c>
    </row>
    <row r="84" spans="1:47" x14ac:dyDescent="0.25">
      <c r="A84" t="s">
        <v>370</v>
      </c>
      <c r="B84" t="s">
        <v>371</v>
      </c>
      <c r="C84" t="s">
        <v>372</v>
      </c>
      <c r="D84" t="s">
        <v>47</v>
      </c>
      <c r="E84" s="1">
        <v>44012.840277777781</v>
      </c>
      <c r="F84" s="1">
        <v>44012.871527777781</v>
      </c>
      <c r="G84" t="s">
        <v>373</v>
      </c>
      <c r="H84" s="6">
        <v>10</v>
      </c>
      <c r="I84">
        <v>0.2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>
        <v>0.2</v>
      </c>
      <c r="Q84">
        <v>0.2</v>
      </c>
      <c r="R84">
        <v>0.2</v>
      </c>
      <c r="S84">
        <v>0.2</v>
      </c>
      <c r="T84">
        <v>0.2</v>
      </c>
      <c r="U84">
        <v>0.2</v>
      </c>
      <c r="V84">
        <v>0.2</v>
      </c>
      <c r="W84">
        <v>0.2</v>
      </c>
      <c r="X84">
        <v>0.2</v>
      </c>
      <c r="Y84">
        <v>0.2</v>
      </c>
      <c r="Z84">
        <v>0.2</v>
      </c>
      <c r="AA84">
        <v>0.2</v>
      </c>
      <c r="AB84">
        <v>0.2</v>
      </c>
      <c r="AC84">
        <v>0.2</v>
      </c>
      <c r="AD84">
        <v>0.2</v>
      </c>
      <c r="AE84">
        <v>0.2</v>
      </c>
      <c r="AF84">
        <v>0.2</v>
      </c>
      <c r="AG84">
        <v>0.2</v>
      </c>
      <c r="AH84">
        <v>0.2</v>
      </c>
      <c r="AI84">
        <v>0.2</v>
      </c>
      <c r="AJ84">
        <v>0.2</v>
      </c>
      <c r="AK84">
        <v>0.2</v>
      </c>
      <c r="AL84">
        <v>0.2</v>
      </c>
      <c r="AM84">
        <v>2</v>
      </c>
      <c r="AN84">
        <v>2</v>
      </c>
      <c r="AR84" s="3">
        <f t="shared" si="4"/>
        <v>9</v>
      </c>
      <c r="AS84" s="3">
        <f t="shared" si="6"/>
        <v>3</v>
      </c>
      <c r="AT84" s="3">
        <f t="shared" si="6"/>
        <v>3</v>
      </c>
      <c r="AU84" s="3">
        <f t="shared" si="5"/>
        <v>15</v>
      </c>
    </row>
    <row r="85" spans="1:47" x14ac:dyDescent="0.25">
      <c r="A85" t="s">
        <v>374</v>
      </c>
      <c r="B85" t="s">
        <v>375</v>
      </c>
      <c r="C85" t="s">
        <v>376</v>
      </c>
      <c r="D85" t="s">
        <v>47</v>
      </c>
      <c r="E85" s="1">
        <v>44012.840277777781</v>
      </c>
      <c r="F85" s="1">
        <v>44012.863888888889</v>
      </c>
      <c r="G85" t="s">
        <v>377</v>
      </c>
      <c r="H85" s="6">
        <v>9.1999999999999993</v>
      </c>
      <c r="I85">
        <v>0.2</v>
      </c>
      <c r="J85">
        <v>0.2</v>
      </c>
      <c r="K85">
        <v>0.2</v>
      </c>
      <c r="L85">
        <v>0.2</v>
      </c>
      <c r="M85">
        <v>0.2</v>
      </c>
      <c r="N85">
        <v>0.2</v>
      </c>
      <c r="O85">
        <v>0</v>
      </c>
      <c r="P85">
        <v>0.2</v>
      </c>
      <c r="Q85">
        <v>0.2</v>
      </c>
      <c r="R85">
        <v>0.2</v>
      </c>
      <c r="S85">
        <v>0.2</v>
      </c>
      <c r="T85">
        <v>0.2</v>
      </c>
      <c r="U85">
        <v>0.2</v>
      </c>
      <c r="V85">
        <v>0.2</v>
      </c>
      <c r="W85">
        <v>0.2</v>
      </c>
      <c r="X85">
        <v>0.2</v>
      </c>
      <c r="Y85">
        <v>0</v>
      </c>
      <c r="Z85">
        <v>0.2</v>
      </c>
      <c r="AA85">
        <v>0.2</v>
      </c>
      <c r="AB85">
        <v>0.2</v>
      </c>
      <c r="AC85">
        <v>0.2</v>
      </c>
      <c r="AD85">
        <v>0.2</v>
      </c>
      <c r="AE85">
        <v>0.2</v>
      </c>
      <c r="AF85">
        <v>0</v>
      </c>
      <c r="AG85">
        <v>0.2</v>
      </c>
      <c r="AH85">
        <v>0.2</v>
      </c>
      <c r="AI85">
        <v>0</v>
      </c>
      <c r="AJ85">
        <v>0.2</v>
      </c>
      <c r="AK85">
        <v>0.2</v>
      </c>
      <c r="AL85">
        <v>0.2</v>
      </c>
      <c r="AM85">
        <v>2</v>
      </c>
      <c r="AN85">
        <v>2</v>
      </c>
      <c r="AR85" s="3">
        <f t="shared" si="4"/>
        <v>7.8</v>
      </c>
      <c r="AS85" s="3">
        <f t="shared" si="6"/>
        <v>3</v>
      </c>
      <c r="AT85" s="3">
        <f t="shared" si="6"/>
        <v>3</v>
      </c>
      <c r="AU85" s="3">
        <f t="shared" si="5"/>
        <v>13.8</v>
      </c>
    </row>
    <row r="86" spans="1:47" x14ac:dyDescent="0.25">
      <c r="A86" t="s">
        <v>378</v>
      </c>
      <c r="B86" t="s">
        <v>379</v>
      </c>
      <c r="C86" t="s">
        <v>380</v>
      </c>
      <c r="D86" t="s">
        <v>47</v>
      </c>
      <c r="E86" s="1">
        <v>44012.84097222222</v>
      </c>
      <c r="F86" s="1">
        <v>44012.868055555555</v>
      </c>
      <c r="G86" t="s">
        <v>381</v>
      </c>
      <c r="H86" s="6">
        <v>8.67</v>
      </c>
      <c r="I86">
        <v>0.2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>
        <v>0.2</v>
      </c>
      <c r="Q86">
        <v>0.2</v>
      </c>
      <c r="R86">
        <v>0.2</v>
      </c>
      <c r="S86">
        <v>0.2</v>
      </c>
      <c r="T86">
        <v>0.2</v>
      </c>
      <c r="U86">
        <v>0.2</v>
      </c>
      <c r="V86">
        <v>0.2</v>
      </c>
      <c r="W86">
        <v>0.2</v>
      </c>
      <c r="X86">
        <v>0.2</v>
      </c>
      <c r="Y86">
        <v>0.2</v>
      </c>
      <c r="Z86">
        <v>0.2</v>
      </c>
      <c r="AA86">
        <v>0.2</v>
      </c>
      <c r="AB86">
        <v>0.2</v>
      </c>
      <c r="AC86">
        <v>0.2</v>
      </c>
      <c r="AD86">
        <v>0.2</v>
      </c>
      <c r="AE86">
        <v>0.2</v>
      </c>
      <c r="AF86">
        <v>0.2</v>
      </c>
      <c r="AG86">
        <v>0.2</v>
      </c>
      <c r="AH86">
        <v>0.2</v>
      </c>
      <c r="AI86">
        <v>0.2</v>
      </c>
      <c r="AJ86">
        <v>0.2</v>
      </c>
      <c r="AK86">
        <v>0.2</v>
      </c>
      <c r="AL86">
        <v>0.2</v>
      </c>
      <c r="AM86">
        <v>0.67</v>
      </c>
      <c r="AN86">
        <v>2</v>
      </c>
      <c r="AR86" s="3">
        <f t="shared" si="4"/>
        <v>9</v>
      </c>
      <c r="AS86" s="3">
        <f t="shared" si="6"/>
        <v>1</v>
      </c>
      <c r="AT86" s="3">
        <f t="shared" si="6"/>
        <v>3</v>
      </c>
      <c r="AU86" s="3">
        <f t="shared" si="5"/>
        <v>13</v>
      </c>
    </row>
    <row r="87" spans="1:47" x14ac:dyDescent="0.25">
      <c r="A87" t="s">
        <v>382</v>
      </c>
      <c r="B87" t="s">
        <v>383</v>
      </c>
      <c r="C87" t="s">
        <v>384</v>
      </c>
      <c r="D87" t="s">
        <v>47</v>
      </c>
      <c r="E87" s="1">
        <v>44012.84097222222</v>
      </c>
      <c r="F87" s="1">
        <v>44012.870138888888</v>
      </c>
      <c r="G87" t="s">
        <v>385</v>
      </c>
      <c r="H87" s="6">
        <v>7.8</v>
      </c>
      <c r="I87">
        <v>0.2</v>
      </c>
      <c r="J87">
        <v>0.2</v>
      </c>
      <c r="K87">
        <v>0.2</v>
      </c>
      <c r="L87">
        <v>0.2</v>
      </c>
      <c r="M87">
        <v>0.2</v>
      </c>
      <c r="N87">
        <v>0.2</v>
      </c>
      <c r="O87">
        <v>0.2</v>
      </c>
      <c r="P87">
        <v>0.2</v>
      </c>
      <c r="Q87">
        <v>0</v>
      </c>
      <c r="R87">
        <v>0.2</v>
      </c>
      <c r="S87">
        <v>0.2</v>
      </c>
      <c r="T87">
        <v>0.2</v>
      </c>
      <c r="U87">
        <v>0.2</v>
      </c>
      <c r="V87">
        <v>0.2</v>
      </c>
      <c r="W87">
        <v>0.2</v>
      </c>
      <c r="X87">
        <v>0.2</v>
      </c>
      <c r="Y87">
        <v>0.2</v>
      </c>
      <c r="Z87">
        <v>0.2</v>
      </c>
      <c r="AA87">
        <v>0.2</v>
      </c>
      <c r="AB87">
        <v>0.2</v>
      </c>
      <c r="AC87">
        <v>0.2</v>
      </c>
      <c r="AD87">
        <v>0.2</v>
      </c>
      <c r="AE87">
        <v>0.2</v>
      </c>
      <c r="AF87">
        <v>0.2</v>
      </c>
      <c r="AG87">
        <v>0.2</v>
      </c>
      <c r="AH87">
        <v>0.2</v>
      </c>
      <c r="AI87">
        <v>0.2</v>
      </c>
      <c r="AJ87">
        <v>0.2</v>
      </c>
      <c r="AK87">
        <v>0.2</v>
      </c>
      <c r="AL87">
        <v>0.2</v>
      </c>
      <c r="AM87">
        <v>0.67</v>
      </c>
      <c r="AN87">
        <v>1.33</v>
      </c>
      <c r="AR87" s="3">
        <f t="shared" si="4"/>
        <v>8.6999999999999993</v>
      </c>
      <c r="AS87" s="3">
        <f t="shared" si="6"/>
        <v>1</v>
      </c>
      <c r="AT87" s="3">
        <f t="shared" si="6"/>
        <v>2</v>
      </c>
      <c r="AU87" s="3">
        <f t="shared" si="5"/>
        <v>11.7</v>
      </c>
    </row>
    <row r="88" spans="1:47" x14ac:dyDescent="0.25">
      <c r="A88" t="s">
        <v>386</v>
      </c>
      <c r="B88" t="s">
        <v>387</v>
      </c>
      <c r="C88" t="s">
        <v>388</v>
      </c>
      <c r="D88" t="s">
        <v>47</v>
      </c>
      <c r="E88" s="1">
        <v>44012.841666666667</v>
      </c>
      <c r="F88" s="1">
        <v>44012.859027777777</v>
      </c>
      <c r="G88" t="s">
        <v>389</v>
      </c>
      <c r="H88" s="6">
        <v>9</v>
      </c>
      <c r="I88">
        <v>0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>
        <v>0</v>
      </c>
      <c r="Q88">
        <v>0.2</v>
      </c>
      <c r="R88">
        <v>0.2</v>
      </c>
      <c r="S88">
        <v>0.2</v>
      </c>
      <c r="T88">
        <v>0.2</v>
      </c>
      <c r="U88">
        <v>0.2</v>
      </c>
      <c r="V88">
        <v>0</v>
      </c>
      <c r="W88">
        <v>0.2</v>
      </c>
      <c r="X88">
        <v>0.2</v>
      </c>
      <c r="Y88">
        <v>0.2</v>
      </c>
      <c r="Z88">
        <v>0.2</v>
      </c>
      <c r="AA88">
        <v>0.2</v>
      </c>
      <c r="AB88">
        <v>0.2</v>
      </c>
      <c r="AC88">
        <v>0.2</v>
      </c>
      <c r="AD88">
        <v>0</v>
      </c>
      <c r="AE88">
        <v>0.2</v>
      </c>
      <c r="AF88">
        <v>0.2</v>
      </c>
      <c r="AG88">
        <v>0.2</v>
      </c>
      <c r="AH88">
        <v>0.2</v>
      </c>
      <c r="AI88">
        <v>0.2</v>
      </c>
      <c r="AJ88">
        <v>0.2</v>
      </c>
      <c r="AK88">
        <v>0.2</v>
      </c>
      <c r="AL88">
        <v>0</v>
      </c>
      <c r="AM88">
        <v>2</v>
      </c>
      <c r="AN88">
        <v>2</v>
      </c>
      <c r="AR88" s="3">
        <f t="shared" si="4"/>
        <v>7.5</v>
      </c>
      <c r="AS88" s="3">
        <f t="shared" si="6"/>
        <v>3</v>
      </c>
      <c r="AT88" s="3">
        <f t="shared" si="6"/>
        <v>3</v>
      </c>
      <c r="AU88" s="3">
        <f t="shared" si="5"/>
        <v>13.5</v>
      </c>
    </row>
    <row r="89" spans="1:47" x14ac:dyDescent="0.25">
      <c r="A89" t="s">
        <v>390</v>
      </c>
      <c r="B89" t="s">
        <v>391</v>
      </c>
      <c r="C89" t="s">
        <v>392</v>
      </c>
      <c r="D89" t="s">
        <v>47</v>
      </c>
      <c r="E89" s="1">
        <v>44012.841666666667</v>
      </c>
      <c r="F89" s="1">
        <v>44012.864583333336</v>
      </c>
      <c r="G89" t="s">
        <v>393</v>
      </c>
      <c r="H89" s="6">
        <v>9.6</v>
      </c>
      <c r="I89">
        <v>0.2</v>
      </c>
      <c r="J89">
        <v>0</v>
      </c>
      <c r="K89">
        <v>0.2</v>
      </c>
      <c r="L89">
        <v>0.2</v>
      </c>
      <c r="M89">
        <v>0.2</v>
      </c>
      <c r="N89">
        <v>0.2</v>
      </c>
      <c r="O89">
        <v>0.2</v>
      </c>
      <c r="P89">
        <v>0.2</v>
      </c>
      <c r="Q89">
        <v>0.2</v>
      </c>
      <c r="R89">
        <v>0.2</v>
      </c>
      <c r="S89">
        <v>0.2</v>
      </c>
      <c r="T89">
        <v>0.2</v>
      </c>
      <c r="U89">
        <v>0.2</v>
      </c>
      <c r="V89">
        <v>0.2</v>
      </c>
      <c r="W89">
        <v>0.2</v>
      </c>
      <c r="X89">
        <v>0.2</v>
      </c>
      <c r="Y89">
        <v>0.2</v>
      </c>
      <c r="Z89">
        <v>0</v>
      </c>
      <c r="AA89">
        <v>0.2</v>
      </c>
      <c r="AB89">
        <v>0.2</v>
      </c>
      <c r="AC89">
        <v>0.2</v>
      </c>
      <c r="AD89">
        <v>0.2</v>
      </c>
      <c r="AE89">
        <v>0.2</v>
      </c>
      <c r="AF89">
        <v>0.2</v>
      </c>
      <c r="AG89">
        <v>0.2</v>
      </c>
      <c r="AH89">
        <v>0.2</v>
      </c>
      <c r="AI89">
        <v>0.2</v>
      </c>
      <c r="AJ89">
        <v>0.2</v>
      </c>
      <c r="AK89">
        <v>0.2</v>
      </c>
      <c r="AL89">
        <v>0.2</v>
      </c>
      <c r="AM89">
        <v>2</v>
      </c>
      <c r="AN89">
        <v>2</v>
      </c>
      <c r="AR89" s="3">
        <f t="shared" si="4"/>
        <v>8.4</v>
      </c>
      <c r="AS89" s="3">
        <f t="shared" si="6"/>
        <v>3</v>
      </c>
      <c r="AT89" s="3">
        <f t="shared" si="6"/>
        <v>3</v>
      </c>
      <c r="AU89" s="3">
        <f t="shared" si="5"/>
        <v>14.4</v>
      </c>
    </row>
    <row r="90" spans="1:47" x14ac:dyDescent="0.25">
      <c r="A90" t="s">
        <v>394</v>
      </c>
      <c r="B90" t="s">
        <v>395</v>
      </c>
      <c r="C90" t="s">
        <v>396</v>
      </c>
      <c r="D90" t="s">
        <v>47</v>
      </c>
      <c r="E90" s="1">
        <v>44012.841666666667</v>
      </c>
      <c r="F90" s="1">
        <v>44012.869444444441</v>
      </c>
      <c r="G90" t="s">
        <v>397</v>
      </c>
      <c r="H90" s="6">
        <v>10</v>
      </c>
      <c r="I90">
        <v>0.2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>
        <v>0.2</v>
      </c>
      <c r="Q90">
        <v>0.2</v>
      </c>
      <c r="R90">
        <v>0.2</v>
      </c>
      <c r="S90">
        <v>0.2</v>
      </c>
      <c r="T90">
        <v>0.2</v>
      </c>
      <c r="U90">
        <v>0.2</v>
      </c>
      <c r="V90">
        <v>0.2</v>
      </c>
      <c r="W90">
        <v>0.2</v>
      </c>
      <c r="X90">
        <v>0.2</v>
      </c>
      <c r="Y90">
        <v>0.2</v>
      </c>
      <c r="Z90">
        <v>0.2</v>
      </c>
      <c r="AA90">
        <v>0.2</v>
      </c>
      <c r="AB90">
        <v>0.2</v>
      </c>
      <c r="AC90">
        <v>0.2</v>
      </c>
      <c r="AD90">
        <v>0.2</v>
      </c>
      <c r="AE90">
        <v>0.2</v>
      </c>
      <c r="AF90">
        <v>0.2</v>
      </c>
      <c r="AG90">
        <v>0.2</v>
      </c>
      <c r="AH90">
        <v>0.2</v>
      </c>
      <c r="AI90">
        <v>0.2</v>
      </c>
      <c r="AJ90">
        <v>0.2</v>
      </c>
      <c r="AK90">
        <v>0.2</v>
      </c>
      <c r="AL90">
        <v>0.2</v>
      </c>
      <c r="AM90">
        <v>2</v>
      </c>
      <c r="AN90">
        <v>2</v>
      </c>
      <c r="AR90" s="3">
        <f t="shared" si="4"/>
        <v>9</v>
      </c>
      <c r="AS90" s="3">
        <f t="shared" si="6"/>
        <v>3</v>
      </c>
      <c r="AT90" s="3">
        <f t="shared" si="6"/>
        <v>3</v>
      </c>
      <c r="AU90" s="3">
        <f t="shared" si="5"/>
        <v>15</v>
      </c>
    </row>
    <row r="91" spans="1:47" x14ac:dyDescent="0.25">
      <c r="A91" t="s">
        <v>398</v>
      </c>
      <c r="B91" t="s">
        <v>399</v>
      </c>
      <c r="C91" t="s">
        <v>400</v>
      </c>
      <c r="D91" t="s">
        <v>47</v>
      </c>
      <c r="E91" s="1">
        <v>44012.843055555553</v>
      </c>
      <c r="F91" s="1">
        <v>44012.865972222222</v>
      </c>
      <c r="G91" t="s">
        <v>401</v>
      </c>
      <c r="H91" s="6">
        <v>10</v>
      </c>
      <c r="I91">
        <v>0.2</v>
      </c>
      <c r="J91">
        <v>0.2</v>
      </c>
      <c r="K91">
        <v>0.2</v>
      </c>
      <c r="L91">
        <v>0.2</v>
      </c>
      <c r="M91">
        <v>0.2</v>
      </c>
      <c r="N91">
        <v>0.2</v>
      </c>
      <c r="O91">
        <v>0.2</v>
      </c>
      <c r="P91">
        <v>0.2</v>
      </c>
      <c r="Q91">
        <v>0.2</v>
      </c>
      <c r="R91">
        <v>0.2</v>
      </c>
      <c r="S91">
        <v>0.2</v>
      </c>
      <c r="T91">
        <v>0.2</v>
      </c>
      <c r="U91">
        <v>0.2</v>
      </c>
      <c r="V91">
        <v>0.2</v>
      </c>
      <c r="W91">
        <v>0.2</v>
      </c>
      <c r="X91">
        <v>0.2</v>
      </c>
      <c r="Y91">
        <v>0.2</v>
      </c>
      <c r="Z91">
        <v>0.2</v>
      </c>
      <c r="AA91">
        <v>0.2</v>
      </c>
      <c r="AB91">
        <v>0.2</v>
      </c>
      <c r="AC91">
        <v>0.2</v>
      </c>
      <c r="AD91">
        <v>0.2</v>
      </c>
      <c r="AE91">
        <v>0.2</v>
      </c>
      <c r="AF91">
        <v>0.2</v>
      </c>
      <c r="AG91">
        <v>0.2</v>
      </c>
      <c r="AH91">
        <v>0.2</v>
      </c>
      <c r="AI91">
        <v>0.2</v>
      </c>
      <c r="AJ91">
        <v>0.2</v>
      </c>
      <c r="AK91">
        <v>0.2</v>
      </c>
      <c r="AL91">
        <v>0.2</v>
      </c>
      <c r="AM91">
        <v>2</v>
      </c>
      <c r="AN91">
        <v>2</v>
      </c>
      <c r="AR91" s="3">
        <f t="shared" si="4"/>
        <v>9</v>
      </c>
      <c r="AS91" s="3">
        <f t="shared" si="6"/>
        <v>3</v>
      </c>
      <c r="AT91" s="3">
        <f t="shared" si="6"/>
        <v>3</v>
      </c>
      <c r="AU91" s="3">
        <f t="shared" si="5"/>
        <v>15</v>
      </c>
    </row>
    <row r="92" spans="1:47" x14ac:dyDescent="0.25">
      <c r="A92" t="s">
        <v>402</v>
      </c>
      <c r="B92" t="s">
        <v>403</v>
      </c>
      <c r="C92" t="s">
        <v>404</v>
      </c>
      <c r="D92" t="s">
        <v>47</v>
      </c>
      <c r="E92" s="1">
        <v>44012.845833333333</v>
      </c>
      <c r="F92" s="1">
        <v>44012.856249999997</v>
      </c>
      <c r="G92" t="s">
        <v>405</v>
      </c>
      <c r="H92" s="6">
        <v>8.67</v>
      </c>
      <c r="I92">
        <v>0.2</v>
      </c>
      <c r="J92">
        <v>0.2</v>
      </c>
      <c r="K92">
        <v>0.2</v>
      </c>
      <c r="L92">
        <v>0.2</v>
      </c>
      <c r="M92">
        <v>0.2</v>
      </c>
      <c r="N92">
        <v>0.2</v>
      </c>
      <c r="O92">
        <v>0.2</v>
      </c>
      <c r="P92">
        <v>0.2</v>
      </c>
      <c r="Q92">
        <v>0.2</v>
      </c>
      <c r="R92">
        <v>0.2</v>
      </c>
      <c r="S92">
        <v>0.2</v>
      </c>
      <c r="T92">
        <v>0.2</v>
      </c>
      <c r="U92">
        <v>0.2</v>
      </c>
      <c r="V92">
        <v>0.2</v>
      </c>
      <c r="W92">
        <v>0.2</v>
      </c>
      <c r="X92">
        <v>0.2</v>
      </c>
      <c r="Y92">
        <v>0.2</v>
      </c>
      <c r="Z92">
        <v>0.2</v>
      </c>
      <c r="AA92">
        <v>0.2</v>
      </c>
      <c r="AB92">
        <v>0.2</v>
      </c>
      <c r="AC92">
        <v>0.2</v>
      </c>
      <c r="AD92">
        <v>0.2</v>
      </c>
      <c r="AE92">
        <v>0.2</v>
      </c>
      <c r="AF92">
        <v>0.2</v>
      </c>
      <c r="AG92">
        <v>0.2</v>
      </c>
      <c r="AH92">
        <v>0.2</v>
      </c>
      <c r="AI92">
        <v>0.2</v>
      </c>
      <c r="AJ92">
        <v>0.2</v>
      </c>
      <c r="AK92">
        <v>0.2</v>
      </c>
      <c r="AL92">
        <v>0.2</v>
      </c>
      <c r="AM92">
        <v>0.67</v>
      </c>
      <c r="AN92">
        <v>2</v>
      </c>
      <c r="AR92" s="3">
        <f t="shared" si="4"/>
        <v>9</v>
      </c>
      <c r="AS92" s="3">
        <f t="shared" si="6"/>
        <v>1</v>
      </c>
      <c r="AT92" s="3">
        <f t="shared" si="6"/>
        <v>3</v>
      </c>
      <c r="AU92" s="3">
        <f t="shared" si="5"/>
        <v>13</v>
      </c>
    </row>
    <row r="93" spans="1:47" x14ac:dyDescent="0.25">
      <c r="A93" t="s">
        <v>406</v>
      </c>
      <c r="B93" t="s">
        <v>407</v>
      </c>
      <c r="C93" t="s">
        <v>408</v>
      </c>
      <c r="D93" t="s">
        <v>47</v>
      </c>
      <c r="E93" s="1">
        <v>44012.854861111111</v>
      </c>
      <c r="F93" s="1">
        <v>44012.871527777781</v>
      </c>
      <c r="G93" t="s">
        <v>409</v>
      </c>
      <c r="H93" s="6">
        <v>8.4700000000000006</v>
      </c>
      <c r="I93">
        <v>0.2</v>
      </c>
      <c r="J93">
        <v>0.2</v>
      </c>
      <c r="K93">
        <v>0</v>
      </c>
      <c r="L93">
        <v>0.2</v>
      </c>
      <c r="M93">
        <v>0.2</v>
      </c>
      <c r="N93">
        <v>0.2</v>
      </c>
      <c r="O93">
        <v>0.2</v>
      </c>
      <c r="P93">
        <v>0.2</v>
      </c>
      <c r="Q93">
        <v>0.2</v>
      </c>
      <c r="R93">
        <v>0.2</v>
      </c>
      <c r="S93">
        <v>0.2</v>
      </c>
      <c r="T93">
        <v>0.2</v>
      </c>
      <c r="U93">
        <v>0.2</v>
      </c>
      <c r="V93">
        <v>0.2</v>
      </c>
      <c r="W93">
        <v>0.2</v>
      </c>
      <c r="X93">
        <v>0.2</v>
      </c>
      <c r="Y93">
        <v>0.2</v>
      </c>
      <c r="Z93">
        <v>0.2</v>
      </c>
      <c r="AA93">
        <v>0.2</v>
      </c>
      <c r="AB93">
        <v>0.2</v>
      </c>
      <c r="AC93">
        <v>0.2</v>
      </c>
      <c r="AD93">
        <v>0.2</v>
      </c>
      <c r="AE93">
        <v>0.2</v>
      </c>
      <c r="AF93">
        <v>0.2</v>
      </c>
      <c r="AG93">
        <v>0.2</v>
      </c>
      <c r="AH93">
        <v>0.2</v>
      </c>
      <c r="AI93">
        <v>0.2</v>
      </c>
      <c r="AJ93">
        <v>0.2</v>
      </c>
      <c r="AK93">
        <v>0.2</v>
      </c>
      <c r="AL93">
        <v>0.2</v>
      </c>
      <c r="AM93">
        <v>0.67</v>
      </c>
      <c r="AN93">
        <v>2</v>
      </c>
      <c r="AR93" s="3">
        <f t="shared" si="4"/>
        <v>8.6999999999999993</v>
      </c>
      <c r="AS93" s="3">
        <f t="shared" si="6"/>
        <v>1</v>
      </c>
      <c r="AT93" s="3">
        <f t="shared" si="6"/>
        <v>3</v>
      </c>
      <c r="AU93" s="3">
        <f t="shared" si="5"/>
        <v>12.7</v>
      </c>
    </row>
    <row r="94" spans="1:47" x14ac:dyDescent="0.25">
      <c r="A94" t="s">
        <v>410</v>
      </c>
      <c r="H94" s="6">
        <v>9.19</v>
      </c>
      <c r="I94">
        <v>0.2</v>
      </c>
      <c r="J94">
        <v>0.17</v>
      </c>
      <c r="K94">
        <v>0.18</v>
      </c>
      <c r="L94">
        <v>0.2</v>
      </c>
      <c r="M94">
        <v>0.2</v>
      </c>
      <c r="N94">
        <v>0.19</v>
      </c>
      <c r="O94">
        <v>0.19</v>
      </c>
      <c r="P94">
        <v>0.19</v>
      </c>
      <c r="Q94">
        <v>0.2</v>
      </c>
      <c r="R94">
        <v>0.19</v>
      </c>
      <c r="S94">
        <v>0.2</v>
      </c>
      <c r="T94">
        <v>0.19</v>
      </c>
      <c r="U94">
        <v>0.18</v>
      </c>
      <c r="V94">
        <v>0.19</v>
      </c>
      <c r="W94">
        <v>0.2</v>
      </c>
      <c r="X94">
        <v>0.2</v>
      </c>
      <c r="Y94">
        <v>0.19</v>
      </c>
      <c r="Z94">
        <v>0.19</v>
      </c>
      <c r="AA94">
        <v>0.19</v>
      </c>
      <c r="AB94">
        <v>0.19</v>
      </c>
      <c r="AC94">
        <v>0.2</v>
      </c>
      <c r="AD94">
        <v>0.18</v>
      </c>
      <c r="AE94">
        <v>0.19</v>
      </c>
      <c r="AF94">
        <v>0.19</v>
      </c>
      <c r="AG94">
        <v>0.19</v>
      </c>
      <c r="AH94">
        <v>0.2</v>
      </c>
      <c r="AI94">
        <v>0.19</v>
      </c>
      <c r="AJ94">
        <v>0.2</v>
      </c>
      <c r="AK94">
        <v>0.2</v>
      </c>
      <c r="AL94">
        <v>0.19</v>
      </c>
      <c r="AM94">
        <v>1.52</v>
      </c>
      <c r="AN94">
        <v>1.92</v>
      </c>
      <c r="AT94" t="s">
        <v>411</v>
      </c>
      <c r="AU94">
        <f>AVERAGE(AU2:AU93)</f>
        <v>13.81847826086957</v>
      </c>
    </row>
    <row r="97" spans="43:47" x14ac:dyDescent="0.25">
      <c r="AQ97" s="5" t="s">
        <v>414</v>
      </c>
      <c r="AR97" s="5"/>
      <c r="AS97" s="5"/>
      <c r="AT97" s="5"/>
      <c r="AU97" s="5"/>
    </row>
    <row r="98" spans="43:47" x14ac:dyDescent="0.25">
      <c r="AQ98" s="2" t="s">
        <v>412</v>
      </c>
      <c r="AR98" s="2" t="s">
        <v>53</v>
      </c>
      <c r="AS98" s="2" t="s">
        <v>53</v>
      </c>
      <c r="AT98" s="2" t="s">
        <v>53</v>
      </c>
      <c r="AU98" s="2">
        <v>13.5</v>
      </c>
    </row>
    <row r="99" spans="43:47" x14ac:dyDescent="0.25">
      <c r="AQ99" s="2" t="s">
        <v>413</v>
      </c>
      <c r="AR99" s="2" t="s">
        <v>53</v>
      </c>
      <c r="AS99" s="2" t="s">
        <v>53</v>
      </c>
      <c r="AT99" s="2" t="s">
        <v>53</v>
      </c>
      <c r="AU99" s="2">
        <v>10.8</v>
      </c>
    </row>
  </sheetData>
  <mergeCells count="1">
    <mergeCell ref="AQ97:AU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2020-07-23T11:05:15Z</dcterms:created>
  <dcterms:modified xsi:type="dcterms:W3CDTF">2020-07-23T11:08:47Z</dcterms:modified>
</cp:coreProperties>
</file>