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8F1529C6-E6CE-4787-A9FF-3816B02F6D9F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地方区分表" sheetId="10" r:id="rId6"/>
    <sheet name="×" sheetId="6" r:id="rId7"/>
  </sheets>
  <definedNames>
    <definedName name="_xlnm._FilterDatabase" localSheetId="5" hidden="1">地方区分表!$B$2:$D$49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7" l="1"/>
  <c r="A18" i="7" s="1"/>
  <c r="A19" i="7" s="1"/>
  <c r="A20" i="7" s="1"/>
  <c r="A21" i="7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1" i="2"/>
  <c r="A52" i="2" s="1"/>
  <c r="A53" i="2" s="1"/>
  <c r="A54" i="2" s="1"/>
  <c r="A55" i="2" l="1"/>
  <c r="A56" i="2" s="1"/>
  <c r="A57" i="2" l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</calcChain>
</file>

<file path=xl/sharedStrings.xml><?xml version="1.0" encoding="utf-8"?>
<sst xmlns="http://schemas.openxmlformats.org/spreadsheetml/2006/main" count="326" uniqueCount="197">
  <si>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</si>
  <si>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</si>
  <si>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</si>
  <si>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</si>
  <si>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</si>
  <si>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</si>
  <si>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</si>
  <si>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</si>
  <si>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</si>
  <si>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</si>
  <si>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</si>
  <si>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</si>
  <si>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</si>
  <si>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</si>
  <si>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</si>
  <si>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</si>
  <si>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</si>
  <si>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</si>
  <si>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</si>
  <si>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</si>
  <si>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</si>
  <si>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</si>
  <si>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</si>
  <si>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</si>
  <si>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Name_Label</t>
    <phoneticPr fontId="6"/>
  </si>
  <si>
    <t>Barthday_Label</t>
    <phoneticPr fontId="6"/>
  </si>
  <si>
    <t>Age_Label</t>
    <phoneticPr fontId="6"/>
  </si>
  <si>
    <t>Telephone_Label</t>
    <phoneticPr fontId="6"/>
  </si>
  <si>
    <t>Mail_Label</t>
    <phoneticPr fontId="6"/>
  </si>
  <si>
    <t>Authority_Label</t>
    <phoneticPr fontId="6"/>
  </si>
  <si>
    <t>Address＿Label</t>
    <phoneticPr fontId="6"/>
  </si>
  <si>
    <t>Area_Label</t>
    <phoneticPr fontId="6"/>
  </si>
  <si>
    <t>Note_Label</t>
    <phoneticPr fontId="6"/>
  </si>
  <si>
    <t>Name_Text</t>
    <phoneticPr fontId="6"/>
  </si>
  <si>
    <t>Barthday_Text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</si>
  <si>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</si>
  <si>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</si>
  <si>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</si>
  <si>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</si>
  <si>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Telephone_Text</t>
    <phoneticPr fontId="6"/>
  </si>
  <si>
    <t>Mail_Text</t>
    <phoneticPr fontId="6"/>
  </si>
  <si>
    <t>Authority_ComboBox</t>
    <phoneticPr fontId="6"/>
  </si>
  <si>
    <t>Address1_Text</t>
    <phoneticPr fontId="6"/>
  </si>
  <si>
    <t>Address2_text</t>
    <phoneticPr fontId="6"/>
  </si>
  <si>
    <t>Note_Text</t>
    <phoneticPr fontId="6"/>
  </si>
  <si>
    <t>Update_Button</t>
    <phoneticPr fontId="6"/>
  </si>
  <si>
    <t>Delete_Button</t>
    <phoneticPr fontId="6"/>
  </si>
  <si>
    <t>Return_Button</t>
    <phoneticPr fontId="6"/>
  </si>
  <si>
    <t>Label</t>
    <phoneticPr fontId="6"/>
  </si>
  <si>
    <t>Text</t>
    <phoneticPr fontId="6"/>
  </si>
  <si>
    <t>Radio</t>
    <phoneticPr fontId="6"/>
  </si>
  <si>
    <t>ComboBox</t>
    <phoneticPr fontId="6"/>
  </si>
  <si>
    <t>Button</t>
    <phoneticPr fontId="6"/>
  </si>
  <si>
    <t>名前</t>
    <rPh sb="0" eb="2">
      <t>ナマエ</t>
    </rPh>
    <phoneticPr fontId="6"/>
  </si>
  <si>
    <t>生年月日</t>
    <rPh sb="0" eb="4">
      <t>セイネンガッピ</t>
    </rPh>
    <phoneticPr fontId="6"/>
  </si>
  <si>
    <t>年齢</t>
    <rPh sb="0" eb="2">
      <t>ネンレイ</t>
    </rPh>
    <phoneticPr fontId="6"/>
  </si>
  <si>
    <t>電話番号</t>
    <rPh sb="0" eb="4">
      <t>デンワバンゴウ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</si>
  <si>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</si>
  <si>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</si>
  <si>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</si>
  <si>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住所</t>
    <rPh sb="0" eb="2">
      <t>ジュウショ</t>
    </rPh>
    <phoneticPr fontId="6"/>
  </si>
  <si>
    <t>担当地域</t>
    <rPh sb="0" eb="4">
      <t>タントウチイキ</t>
    </rPh>
    <phoneticPr fontId="6"/>
  </si>
  <si>
    <t>備考</t>
    <rPh sb="0" eb="2">
      <t>ビコウ</t>
    </rPh>
    <phoneticPr fontId="6"/>
  </si>
  <si>
    <t>空白</t>
    <rPh sb="0" eb="2">
      <t>クウハク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</si>
  <si>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</si>
  <si>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</si>
  <si>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</si>
  <si>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Area_ComboBox</t>
    <phoneticPr fontId="6"/>
  </si>
  <si>
    <t>Area_List</t>
    <phoneticPr fontId="6"/>
  </si>
  <si>
    <t>List</t>
    <phoneticPr fontId="6"/>
  </si>
  <si>
    <t>北海道、東北、関東、中部、近畿、中国・四国、九州</t>
    <rPh sb="0" eb="3">
      <t>ホッカイドウ</t>
    </rPh>
    <rPh sb="4" eb="6">
      <t>トウホク</t>
    </rPh>
    <rPh sb="7" eb="9">
      <t>カントウ</t>
    </rPh>
    <rPh sb="10" eb="12">
      <t>チュウブ</t>
    </rPh>
    <rPh sb="13" eb="15">
      <t>キンキ</t>
    </rPh>
    <rPh sb="16" eb="18">
      <t>チュウゴク</t>
    </rPh>
    <rPh sb="19" eb="21">
      <t>シコク</t>
    </rPh>
    <rPh sb="22" eb="24">
      <t>キュウシュウ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</si>
  <si>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</si>
  <si>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Area_ComboBoxの選択により遷移する。</t>
    <rPh sb="14" eb="16">
      <t>センタク</t>
    </rPh>
    <rPh sb="19" eb="21">
      <t>センイ</t>
    </rPh>
    <phoneticPr fontId="6"/>
  </si>
  <si>
    <t>システム管理者、店舗責任者、配達人員</t>
    <rPh sb="4" eb="7">
      <t>カンリシャ</t>
    </rPh>
    <rPh sb="8" eb="10">
      <t>テンポ</t>
    </rPh>
    <rPh sb="10" eb="13">
      <t>セキニンシャ</t>
    </rPh>
    <rPh sb="14" eb="16">
      <t>ハイタツ</t>
    </rPh>
    <rPh sb="16" eb="18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</si>
  <si>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</si>
  <si>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地方</t>
    <rPh sb="0" eb="2">
      <t>チホウ</t>
    </rPh>
    <phoneticPr fontId="6"/>
  </si>
  <si>
    <t>区分</t>
    <rPh sb="0" eb="2">
      <t>クブン</t>
    </rPh>
    <phoneticPr fontId="6"/>
  </si>
  <si>
    <t>参照</t>
    <rPh sb="0" eb="2">
      <t>サンショウ</t>
    </rPh>
    <phoneticPr fontId="6"/>
  </si>
  <si>
    <t>中学校社会　地理/日本のすがた 都道府県と地域区分</t>
    <rPh sb="0" eb="3">
      <t>チュウガッコウ</t>
    </rPh>
    <rPh sb="3" eb="5">
      <t>シャカイ</t>
    </rPh>
    <rPh sb="6" eb="8">
      <t>チリ</t>
    </rPh>
    <rPh sb="9" eb="11">
      <t>ニホン</t>
    </rPh>
    <rPh sb="16" eb="20">
      <t>トドウフケン</t>
    </rPh>
    <rPh sb="21" eb="23">
      <t>チイキ</t>
    </rPh>
    <rPh sb="23" eb="25">
      <t>クブン</t>
    </rPh>
    <phoneticPr fontId="6"/>
  </si>
  <si>
    <t>北海道地方</t>
    <rPh sb="0" eb="3">
      <t>ホッカイドウ</t>
    </rPh>
    <rPh sb="3" eb="5">
      <t>チホウ</t>
    </rPh>
    <phoneticPr fontId="6"/>
  </si>
  <si>
    <t>北海道</t>
    <rPh sb="0" eb="3">
      <t>ホッカイドウ</t>
    </rPh>
    <phoneticPr fontId="6"/>
  </si>
  <si>
    <t>東北地方</t>
    <rPh sb="0" eb="2">
      <t>トウホク</t>
    </rPh>
    <rPh sb="2" eb="4">
      <t>チホウ</t>
    </rPh>
    <phoneticPr fontId="6"/>
  </si>
  <si>
    <t>青森県</t>
    <rPh sb="0" eb="3">
      <t>アオモリケン</t>
    </rPh>
    <phoneticPr fontId="6"/>
  </si>
  <si>
    <t>岩手県</t>
    <rPh sb="0" eb="3">
      <t>イワテケン</t>
    </rPh>
    <phoneticPr fontId="6"/>
  </si>
  <si>
    <t>北海道地方</t>
    <rPh sb="0" eb="5">
      <t>ホッカイドウチホウ</t>
    </rPh>
    <phoneticPr fontId="6"/>
  </si>
  <si>
    <t>宮城県</t>
    <rPh sb="0" eb="3">
      <t>ミヤギケン</t>
    </rPh>
    <phoneticPr fontId="6"/>
  </si>
  <si>
    <t>東北地方</t>
    <rPh sb="0" eb="4">
      <t>トウホクチホウ</t>
    </rPh>
    <phoneticPr fontId="6"/>
  </si>
  <si>
    <t>秋田県</t>
    <rPh sb="0" eb="3">
      <t>アキタケン</t>
    </rPh>
    <phoneticPr fontId="6"/>
  </si>
  <si>
    <t>関東地方</t>
    <rPh sb="0" eb="4">
      <t>カントウチホウ</t>
    </rPh>
    <phoneticPr fontId="6"/>
  </si>
  <si>
    <t>山形県</t>
    <rPh sb="0" eb="3">
      <t>ヤマガタケン</t>
    </rPh>
    <phoneticPr fontId="6"/>
  </si>
  <si>
    <t>中部地方</t>
    <rPh sb="0" eb="4">
      <t>チュウブチホウ</t>
    </rPh>
    <phoneticPr fontId="6"/>
  </si>
  <si>
    <t>福島県</t>
    <rPh sb="0" eb="3">
      <t>フクシマケン</t>
    </rPh>
    <phoneticPr fontId="6"/>
  </si>
  <si>
    <t>関西地方</t>
    <rPh sb="0" eb="4">
      <t>カンサイチホウ</t>
    </rPh>
    <phoneticPr fontId="6"/>
  </si>
  <si>
    <t>茨城県</t>
    <rPh sb="0" eb="3">
      <t>イバラキケン</t>
    </rPh>
    <phoneticPr fontId="6"/>
  </si>
  <si>
    <t>中国地方</t>
    <rPh sb="0" eb="2">
      <t>チュウゴク</t>
    </rPh>
    <rPh sb="2" eb="4">
      <t>チホウ</t>
    </rPh>
    <phoneticPr fontId="6"/>
  </si>
  <si>
    <t>栃木県</t>
    <rPh sb="0" eb="3">
      <t>トチギケン</t>
    </rPh>
    <phoneticPr fontId="6"/>
  </si>
  <si>
    <t>四国地方</t>
    <rPh sb="0" eb="2">
      <t>シコク</t>
    </rPh>
    <rPh sb="2" eb="4">
      <t>チホウ</t>
    </rPh>
    <phoneticPr fontId="6"/>
  </si>
  <si>
    <t>群馬県</t>
    <rPh sb="0" eb="3">
      <t>グンマケン</t>
    </rPh>
    <phoneticPr fontId="6"/>
  </si>
  <si>
    <t>九州地方・沖縄地方</t>
    <rPh sb="0" eb="2">
      <t>キュウシュウ</t>
    </rPh>
    <rPh sb="2" eb="4">
      <t>チホウ</t>
    </rPh>
    <rPh sb="5" eb="7">
      <t>オキナワ</t>
    </rPh>
    <rPh sb="7" eb="9">
      <t>チホウ</t>
    </rPh>
    <phoneticPr fontId="6"/>
  </si>
  <si>
    <t>埼玉県</t>
    <rPh sb="0" eb="3">
      <t>サイタマケン</t>
    </rPh>
    <phoneticPr fontId="6"/>
  </si>
  <si>
    <t>千葉県</t>
    <rPh sb="0" eb="3">
      <t>チバケン</t>
    </rPh>
    <phoneticPr fontId="6"/>
  </si>
  <si>
    <t>東京都</t>
    <rPh sb="0" eb="3">
      <t>トウキョウト</t>
    </rPh>
    <phoneticPr fontId="6"/>
  </si>
  <si>
    <t>神奈川県</t>
    <rPh sb="0" eb="4">
      <t>カナガワケン</t>
    </rPh>
    <phoneticPr fontId="6"/>
  </si>
  <si>
    <t>中部地方</t>
    <rPh sb="0" eb="2">
      <t>チュウブ</t>
    </rPh>
    <rPh sb="2" eb="4">
      <t>チホウ</t>
    </rPh>
    <phoneticPr fontId="6"/>
  </si>
  <si>
    <t>新潟県</t>
    <rPh sb="0" eb="3">
      <t>ニイガタケン</t>
    </rPh>
    <phoneticPr fontId="6"/>
  </si>
  <si>
    <t>富山県</t>
    <rPh sb="0" eb="3">
      <t>トヤマケン</t>
    </rPh>
    <phoneticPr fontId="6"/>
  </si>
  <si>
    <t>石川県</t>
    <rPh sb="0" eb="3">
      <t>イシカワケン</t>
    </rPh>
    <phoneticPr fontId="6"/>
  </si>
  <si>
    <t>福井県</t>
    <rPh sb="0" eb="3">
      <t>フクイケン</t>
    </rPh>
    <phoneticPr fontId="6"/>
  </si>
  <si>
    <t>山梨県</t>
    <rPh sb="0" eb="3">
      <t>ヤマナシケン</t>
    </rPh>
    <phoneticPr fontId="6"/>
  </si>
  <si>
    <t>長野県</t>
    <rPh sb="0" eb="3">
      <t>ナガノケン</t>
    </rPh>
    <phoneticPr fontId="6"/>
  </si>
  <si>
    <t>岐阜県</t>
    <rPh sb="0" eb="3">
      <t>ギフケン</t>
    </rPh>
    <phoneticPr fontId="6"/>
  </si>
  <si>
    <t>静岡県</t>
    <rPh sb="0" eb="3">
      <t>シズオカケン</t>
    </rPh>
    <phoneticPr fontId="6"/>
  </si>
  <si>
    <t>愛知県</t>
    <rPh sb="0" eb="3">
      <t>アイチケン</t>
    </rPh>
    <phoneticPr fontId="6"/>
  </si>
  <si>
    <t>関西地方</t>
    <rPh sb="0" eb="2">
      <t>カンサイ</t>
    </rPh>
    <rPh sb="2" eb="4">
      <t>チホウ</t>
    </rPh>
    <phoneticPr fontId="6"/>
  </si>
  <si>
    <t>三重県</t>
    <rPh sb="0" eb="3">
      <t>ミエケン</t>
    </rPh>
    <phoneticPr fontId="6"/>
  </si>
  <si>
    <t>滋賀県</t>
    <rPh sb="0" eb="3">
      <t>シガケン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</si>
  <si>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</si>
  <si>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</si>
  <si>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兵庫県</t>
    <rPh sb="0" eb="3">
      <t>ヒョウゴケン</t>
    </rPh>
    <phoneticPr fontId="6"/>
  </si>
  <si>
    <t>奈良県</t>
    <rPh sb="0" eb="3">
      <t>ナラケン</t>
    </rPh>
    <phoneticPr fontId="6"/>
  </si>
  <si>
    <t>和歌山県</t>
    <rPh sb="0" eb="4">
      <t>ワカヤマケン</t>
    </rPh>
    <phoneticPr fontId="6"/>
  </si>
  <si>
    <t>鳥取県</t>
    <rPh sb="0" eb="3">
      <t>トットリケン</t>
    </rPh>
    <phoneticPr fontId="6"/>
  </si>
  <si>
    <t>島根県</t>
    <rPh sb="0" eb="3">
      <t>シマネケン</t>
    </rPh>
    <phoneticPr fontId="6"/>
  </si>
  <si>
    <t>岡山県</t>
    <rPh sb="0" eb="3">
      <t>オカヤマケン</t>
    </rPh>
    <phoneticPr fontId="6"/>
  </si>
  <si>
    <t>広島県</t>
    <rPh sb="0" eb="3">
      <t>ヒロシマケン</t>
    </rPh>
    <phoneticPr fontId="6"/>
  </si>
  <si>
    <t>山口県</t>
    <rPh sb="0" eb="3">
      <t>ヤマグチケン</t>
    </rPh>
    <phoneticPr fontId="6"/>
  </si>
  <si>
    <t>徳島県</t>
    <rPh sb="0" eb="3">
      <t>トクシマケン</t>
    </rPh>
    <phoneticPr fontId="6"/>
  </si>
  <si>
    <t>香川県</t>
    <rPh sb="0" eb="3">
      <t>カガワケン</t>
    </rPh>
    <phoneticPr fontId="6"/>
  </si>
  <si>
    <t>愛媛県</t>
    <rPh sb="0" eb="3">
      <t>エヒメケン</t>
    </rPh>
    <phoneticPr fontId="6"/>
  </si>
  <si>
    <t>高知県</t>
    <rPh sb="0" eb="3">
      <t>コウチケン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</si>
  <si>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</si>
  <si>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</si>
  <si>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長崎県</t>
    <rPh sb="0" eb="3">
      <t>ナガサキケン</t>
    </rPh>
    <phoneticPr fontId="6"/>
  </si>
  <si>
    <t>熊本県</t>
    <rPh sb="0" eb="3">
      <t>クマモトケン</t>
    </rPh>
    <phoneticPr fontId="6"/>
  </si>
  <si>
    <t>大分県</t>
    <rPh sb="0" eb="3">
      <t>オオイタケン</t>
    </rPh>
    <phoneticPr fontId="6"/>
  </si>
  <si>
    <t>宮崎県</t>
    <rPh sb="0" eb="3">
      <t>ミヤザキケン</t>
    </rPh>
    <phoneticPr fontId="6"/>
  </si>
  <si>
    <t>鹿児島県</t>
    <rPh sb="0" eb="4">
      <t>カゴシマケン</t>
    </rPh>
    <phoneticPr fontId="6"/>
  </si>
  <si>
    <t>沖縄県</t>
    <rPh sb="0" eb="3">
      <t>オキナワケン</t>
    </rPh>
    <phoneticPr fontId="6"/>
  </si>
  <si>
    <t>リスト表示する。詳細は「地方区分表」にて記載します。</t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</si>
  <si>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</si>
  <si>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</si>
  <si>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戻る</t>
    <rPh sb="0" eb="1">
      <t>モド</t>
    </rPh>
    <phoneticPr fontId="6"/>
  </si>
  <si>
    <t>ラベル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</si>
  <si>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</si>
  <si>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</si>
  <si>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</si>
  <si>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Woman_Radio・Neither_Radioとグループ化。初期選択</t>
    <rPh sb="30" eb="31">
      <t>カ</t>
    </rPh>
    <rPh sb="32" eb="34">
      <t>ショキ</t>
    </rPh>
    <rPh sb="34" eb="36">
      <t>センタク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</si>
  <si>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</si>
  <si>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</si>
  <si>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</si>
  <si>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</si>
  <si>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入力制限なし。半角20文字分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</si>
  <si>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</si>
  <si>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</si>
  <si>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入力制限なし。複数行入力項目</t>
    <rPh sb="0" eb="4">
      <t>ニュウリョクセイゲン</t>
    </rPh>
    <rPh sb="7" eb="10">
      <t>フクスウギョウ</t>
    </rPh>
    <rPh sb="10" eb="12">
      <t>ニュウリョク</t>
    </rPh>
    <rPh sb="12" eb="14">
      <t>コウモク</t>
    </rPh>
    <phoneticPr fontId="6"/>
  </si>
  <si>
    <t>入力した項目通りにデータを更新する。</t>
    <rPh sb="0" eb="2">
      <t>ニュウリョク</t>
    </rPh>
    <rPh sb="4" eb="6">
      <t>コウモク</t>
    </rPh>
    <rPh sb="6" eb="7">
      <t>トオ</t>
    </rPh>
    <rPh sb="13" eb="15">
      <t>コウシン</t>
    </rPh>
    <phoneticPr fontId="6"/>
  </si>
  <si>
    <t>データを削除します。</t>
    <rPh sb="4" eb="6">
      <t>サクジョ</t>
    </rPh>
    <phoneticPr fontId="6"/>
  </si>
  <si>
    <t>検索画面に戻ります。</t>
    <rPh sb="0" eb="2">
      <t>ケンサク</t>
    </rPh>
    <rPh sb="2" eb="4">
      <t>ガメン</t>
    </rPh>
    <rPh sb="5" eb="6">
      <t>モド</t>
    </rPh>
    <phoneticPr fontId="6"/>
  </si>
  <si>
    <t>ModificationPersonnel_Screen</t>
    <phoneticPr fontId="6"/>
  </si>
  <si>
    <t>なし</t>
    <phoneticPr fontId="6"/>
  </si>
  <si>
    <t>struct PERSONNEL_DATA data</t>
    <phoneticPr fontId="6"/>
  </si>
  <si>
    <t>人員データの更新・削除を行う画面です。
人員データ構造体を使用しています。詳細は別紙「DS構造体詳細設計書.xlsx」の「人員データ（PERSONNEL_DATA）」を参照してください。</t>
    <rPh sb="0" eb="2">
      <t>ジンイン</t>
    </rPh>
    <rPh sb="6" eb="8">
      <t>コウシン</t>
    </rPh>
    <rPh sb="9" eb="11">
      <t>サクジョ</t>
    </rPh>
    <rPh sb="12" eb="13">
      <t>オコナ</t>
    </rPh>
    <rPh sb="14" eb="16">
      <t>ガメン</t>
    </rPh>
    <phoneticPr fontId="6"/>
  </si>
  <si>
    <t>なし</t>
    <phoneticPr fontId="6"/>
  </si>
  <si>
    <t>Exception：「重大なエラーが起きました。システム管理者に連絡してください。」</t>
    <phoneticPr fontId="6"/>
  </si>
  <si>
    <t>引数のdataから人員データの各項目に（名前ならName_Textにdata.nameなど）設定する。</t>
    <rPh sb="0" eb="2">
      <t>ヒキスウ</t>
    </rPh>
    <rPh sb="9" eb="11">
      <t>ジンイン</t>
    </rPh>
    <rPh sb="15" eb="18">
      <t>カクコウモク</t>
    </rPh>
    <rPh sb="20" eb="22">
      <t>ナマエ</t>
    </rPh>
    <rPh sb="46" eb="48">
      <t>セッテイ</t>
    </rPh>
    <phoneticPr fontId="6"/>
  </si>
  <si>
    <t>Area_ComboBox_Selected</t>
    <phoneticPr fontId="6"/>
  </si>
  <si>
    <t>Selected</t>
    <phoneticPr fontId="6"/>
  </si>
  <si>
    <t>選択した地方によってArea_Listに表示される項目を変更する。詳細は地方区分表シートを参照</t>
    <rPh sb="0" eb="2">
      <t>センタク</t>
    </rPh>
    <rPh sb="4" eb="6">
      <t>チホウ</t>
    </rPh>
    <rPh sb="20" eb="22">
      <t>ヒョウジ</t>
    </rPh>
    <rPh sb="25" eb="27">
      <t>コウモク</t>
    </rPh>
    <rPh sb="28" eb="30">
      <t>ヘンコウ</t>
    </rPh>
    <rPh sb="33" eb="35">
      <t>ショウサイ</t>
    </rPh>
    <rPh sb="36" eb="38">
      <t>チホウ</t>
    </rPh>
    <rPh sb="38" eb="40">
      <t>クブン</t>
    </rPh>
    <rPh sb="40" eb="41">
      <t>ヒョウ</t>
    </rPh>
    <rPh sb="45" eb="47">
      <t>サンショウ</t>
    </rPh>
    <phoneticPr fontId="6"/>
  </si>
  <si>
    <t>Exception：「重大なエラーが起きました。システム管理者に連絡してください。」</t>
    <phoneticPr fontId="6"/>
  </si>
  <si>
    <t>private</t>
    <phoneticPr fontId="6"/>
  </si>
  <si>
    <t>Update_Button_OnClick</t>
    <phoneticPr fontId="6"/>
  </si>
  <si>
    <t>OnClick</t>
    <phoneticPr fontId="6"/>
  </si>
  <si>
    <t>Delete_Button_OnClick</t>
    <phoneticPr fontId="6"/>
  </si>
  <si>
    <t>Return_Button_OnClick</t>
    <phoneticPr fontId="6"/>
  </si>
  <si>
    <t>更新確認：「更新しますか？」
Exception：「重大なエラーが起きました。システム管理者に連絡してください。」
更新完了：「更新完了しました。」</t>
    <phoneticPr fontId="6"/>
  </si>
  <si>
    <t>ダイアログで削除確認をしてデータ削除する。
指定した人員IDのデータを削除する。
削除できたらダイアログで知らせる。</t>
    <rPh sb="6" eb="8">
      <t>サクジョ</t>
    </rPh>
    <rPh sb="8" eb="10">
      <t>カクニン</t>
    </rPh>
    <rPh sb="16" eb="18">
      <t>サクジョ</t>
    </rPh>
    <rPh sb="22" eb="24">
      <t>シテイ</t>
    </rPh>
    <rPh sb="26" eb="28">
      <t>ジンイン</t>
    </rPh>
    <rPh sb="35" eb="37">
      <t>サクジョ</t>
    </rPh>
    <rPh sb="41" eb="43">
      <t>サクジョ</t>
    </rPh>
    <rPh sb="53" eb="54">
      <t>シ</t>
    </rPh>
    <phoneticPr fontId="6"/>
  </si>
  <si>
    <t>ダイアログで更新確認をしてデータ更新する。
指定した人員IDのデータを更新する。
更新できたらダイアログで知らせる。</t>
    <rPh sb="6" eb="8">
      <t>コウシン</t>
    </rPh>
    <rPh sb="8" eb="10">
      <t>カクニン</t>
    </rPh>
    <rPh sb="16" eb="18">
      <t>コウシン</t>
    </rPh>
    <rPh sb="22" eb="24">
      <t>シテイ</t>
    </rPh>
    <rPh sb="26" eb="28">
      <t>ジンイン</t>
    </rPh>
    <rPh sb="35" eb="37">
      <t>コウシン</t>
    </rPh>
    <rPh sb="41" eb="43">
      <t>コウシン</t>
    </rPh>
    <rPh sb="53" eb="54">
      <t>シ</t>
    </rPh>
    <phoneticPr fontId="6"/>
  </si>
  <si>
    <t>削除確認：「削除しますか？」
Exception：「重大なエラーが起きました。システム管理者に連絡してください。」
削除完了：「削除完了しました。」</t>
    <rPh sb="0" eb="2">
      <t>サクジョ</t>
    </rPh>
    <rPh sb="2" eb="4">
      <t>カクニン</t>
    </rPh>
    <rPh sb="6" eb="8">
      <t>サクジョ</t>
    </rPh>
    <rPh sb="58" eb="60">
      <t>サクジョ</t>
    </rPh>
    <rPh sb="60" eb="62">
      <t>カンリョウ</t>
    </rPh>
    <rPh sb="64" eb="66">
      <t>サクジョ</t>
    </rPh>
    <rPh sb="66" eb="68">
      <t>カンリョウ</t>
    </rPh>
    <phoneticPr fontId="6"/>
  </si>
  <si>
    <t>Update</t>
    <phoneticPr fontId="6"/>
  </si>
  <si>
    <t>UpdateData</t>
    <phoneticPr fontId="6"/>
  </si>
  <si>
    <t>DeleteData</t>
    <phoneticPr fontId="6"/>
  </si>
  <si>
    <t>CheckUpdateData</t>
    <phoneticPr fontId="6"/>
  </si>
  <si>
    <t>画面入力からデータを構造体（PERSONNEL_DATA）に入れ込む。その後、データチェック・データ更新を順に実行する。</t>
    <rPh sb="0" eb="2">
      <t>ガメン</t>
    </rPh>
    <rPh sb="2" eb="4">
      <t>ニュウリョク</t>
    </rPh>
    <rPh sb="10" eb="13">
      <t>コウゾウタイ</t>
    </rPh>
    <rPh sb="30" eb="31">
      <t>イ</t>
    </rPh>
    <rPh sb="32" eb="33">
      <t>コ</t>
    </rPh>
    <rPh sb="37" eb="38">
      <t>ゴ</t>
    </rPh>
    <rPh sb="50" eb="52">
      <t>コウシン</t>
    </rPh>
    <rPh sb="53" eb="54">
      <t>ジュン</t>
    </rPh>
    <rPh sb="55" eb="57">
      <t>ジッコウ</t>
    </rPh>
    <phoneticPr fontId="6"/>
  </si>
  <si>
    <t>引数のdataからデータチェックを行う。
名前は空白・スペース埋め
生年月日は空白・スペース埋め、年月日
年齢は空白・スペース埋め、数値
性別はチェック無し
電話番号は空白・スペース埋め、数値
メールは入力チェック
権限区分はチェック無し
人員IDはチェック無し
パスワードは空白・スペース埋め
住所１は空白・スペース埋め
住所２はチェック無し
担当地域１はチェック無し
担当地域２はチェック無し
備考はチェック無し</t>
    <phoneticPr fontId="6"/>
  </si>
  <si>
    <t>名前チェック失敗：「名前が入力されていません。」
生年月日チェック失敗：「生年月日が入力されていません。」
生年月日年月日チェック失敗：「生年月日が正しくありません。」
年齢チェック失敗：「年齢が入力されていません。」
年齢数値チェック失敗：「年齢が数値以外が入力されています。」
電話番号チェック失敗：「電話番号が入力されていません。」
電話番号数値チェック失敗：「電話番号に数値以外が入力されています。」
メールチェック失敗：「メールアドレスが入力されていません。」
住所１チェック失敗：「住所が入力されていません。」
※順にチェックが行われ、チェック失敗になった時点で処理を中止してメッセージ表示する。
Exception：Throw</t>
    <phoneticPr fontId="6"/>
  </si>
  <si>
    <t>struct PERSONNEL_DATA data</t>
    <phoneticPr fontId="6"/>
  </si>
  <si>
    <t>人員データを更新する。</t>
    <rPh sb="0" eb="2">
      <t>ジンイン</t>
    </rPh>
    <rPh sb="6" eb="8">
      <t>コウシン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</si>
  <si>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Exception：「重大なエラーが起きました。システム管理者に連絡してください。」</t>
    <phoneticPr fontId="6"/>
  </si>
  <si>
    <t>人員データを削除する。</t>
    <rPh sb="0" eb="2">
      <t>ジンイン</t>
    </rPh>
    <rPh sb="6" eb="8">
      <t>サクジョ</t>
    </rPh>
    <phoneticPr fontId="6"/>
  </si>
  <si>
    <t>人員検索画面に戻る。</t>
    <rPh sb="0" eb="2">
      <t>ジンイン</t>
    </rPh>
    <rPh sb="2" eb="6">
      <t>ケンサクガメン</t>
    </rPh>
    <rPh sb="7" eb="8">
      <t>モド</t>
    </rPh>
    <phoneticPr fontId="6"/>
  </si>
  <si>
    <t>DS画面詳細設計書 人員更新・削除画面</t>
    <rPh sb="2" eb="4">
      <t>ガメン</t>
    </rPh>
    <rPh sb="4" eb="6">
      <t>ショウサイ</t>
    </rPh>
    <rPh sb="10" eb="12">
      <t>ジンイン</t>
    </rPh>
    <rPh sb="12" eb="14">
      <t>コウシン</t>
    </rPh>
    <rPh sb="15" eb="17">
      <t>サクジョ</t>
    </rPh>
    <rPh sb="17" eb="19">
      <t>ガメン</t>
    </rPh>
    <phoneticPr fontId="6"/>
  </si>
  <si>
    <t>PersonnelId_Label</t>
    <phoneticPr fontId="6"/>
  </si>
  <si>
    <t>PersonnelId_Text</t>
    <phoneticPr fontId="6"/>
  </si>
  <si>
    <t>string personnelId</t>
    <phoneticPr fontId="6"/>
  </si>
  <si>
    <t>UPDATE Personnel
SET name = data.name, birthday = data.name, age = data.age,
gender = data.gender, telephone = data.telephone, mail = data.mail,
authority = data.authority, address1 = data.address1,
address2 = data.address2, area1 = data.area1, area2 = data.area2,
note = data.note
WHERE userId = data.personnelId;</t>
    <phoneticPr fontId="6"/>
  </si>
  <si>
    <t>DELETE FROM Personnel
WHERE personnelId = personnelId;</t>
    <phoneticPr fontId="6"/>
  </si>
  <si>
    <t>Calendar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</si>
</sst>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8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0" borderId="0" xfId="2" applyAlignment="1"/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0" borderId="6" xfId="2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3">
    <cellStyle name="ハイパーリンク" xfId="2" builtinId="8"/>
    <cellStyle name="標準" xfId="0" builtinId="0"/>
    <cellStyle name="標準_詳細設計書_サンプル" xfId="1" xr:uid="{00000000-0005-0000-0000-000006000000}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235080</xdr:colOff>
      <xdr:row>31</xdr:row>
      <xdr:rowOff>63840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9B02BEC0-5505-4DE6-826D-8559C482D47D}"/>
            </a:ext>
          </a:extLst>
        </xdr:cNvPr>
        <xdr:cNvGrpSpPr/>
      </xdr:nvGrpSpPr>
      <xdr:grpSpPr>
        <a:xfrm>
          <a:off x="0" y="167640"/>
          <a:ext cx="10384920" cy="5093040"/>
          <a:chOff x="563880" y="167880"/>
          <a:chExt cx="10384920" cy="509304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F10D9EA0-AFCF-49E8-9547-34EF63874F83}"/>
              </a:ext>
            </a:extLst>
          </xdr:cNvPr>
          <xdr:cNvSpPr/>
        </xdr:nvSpPr>
        <xdr:spPr>
          <a:xfrm>
            <a:off x="563880" y="16800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CC6FC50A-5B5B-4FCC-826D-FC1DA179F453}"/>
              </a:ext>
            </a:extLst>
          </xdr:cNvPr>
          <xdr:cNvSpPr/>
        </xdr:nvSpPr>
        <xdr:spPr>
          <a:xfrm>
            <a:off x="563880" y="167880"/>
            <a:ext cx="10384920" cy="30027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人員更新・削除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DS0005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CF6F37F4-472C-4720-9CF0-29F86821C468}"/>
              </a:ext>
            </a:extLst>
          </xdr:cNvPr>
          <xdr:cNvSpPr/>
        </xdr:nvSpPr>
        <xdr:spPr>
          <a:xfrm>
            <a:off x="1975980" y="476780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削除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06A9D995-B6E7-4B17-8391-AE39B03D77B0}"/>
              </a:ext>
            </a:extLst>
          </xdr:cNvPr>
          <xdr:cNvSpPr/>
        </xdr:nvSpPr>
        <xdr:spPr>
          <a:xfrm>
            <a:off x="2291520" y="73428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FE903D4A-35A9-45D8-87DF-6B1B94DD0C94}"/>
              </a:ext>
            </a:extLst>
          </xdr:cNvPr>
          <xdr:cNvSpPr/>
        </xdr:nvSpPr>
        <xdr:spPr>
          <a:xfrm>
            <a:off x="905580" y="74544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CBD7AD68-B172-4F18-A481-4085DC336319}"/>
              </a:ext>
            </a:extLst>
          </xdr:cNvPr>
          <xdr:cNvSpPr/>
        </xdr:nvSpPr>
        <xdr:spPr>
          <a:xfrm>
            <a:off x="6828120" y="7306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350B43-D8C5-4960-A3E0-E8E2321BC076}"/>
              </a:ext>
            </a:extLst>
          </xdr:cNvPr>
          <xdr:cNvSpPr/>
        </xdr:nvSpPr>
        <xdr:spPr>
          <a:xfrm>
            <a:off x="5442180" y="680640"/>
            <a:ext cx="133878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7C00A382-3332-40F6-A110-B74191EDEA48}"/>
              </a:ext>
            </a:extLst>
          </xdr:cNvPr>
          <xdr:cNvSpPr/>
        </xdr:nvSpPr>
        <xdr:spPr>
          <a:xfrm>
            <a:off x="6811920" y="99876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822AB909-7A65-4947-9845-A4BD83928DA7}"/>
              </a:ext>
            </a:extLst>
          </xdr:cNvPr>
          <xdr:cNvSpPr/>
        </xdr:nvSpPr>
        <xdr:spPr>
          <a:xfrm>
            <a:off x="2291160" y="135696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CD5AD19D-FAFA-4181-A055-5B83992022C6}"/>
              </a:ext>
            </a:extLst>
          </xdr:cNvPr>
          <xdr:cNvSpPr/>
        </xdr:nvSpPr>
        <xdr:spPr>
          <a:xfrm>
            <a:off x="905220" y="136812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F524AF77-6DA7-4712-BD61-3EEF33DD4A82}"/>
              </a:ext>
            </a:extLst>
          </xdr:cNvPr>
          <xdr:cNvSpPr/>
        </xdr:nvSpPr>
        <xdr:spPr>
          <a:xfrm>
            <a:off x="2281440" y="22300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37A0393C-FFB1-4AA3-A807-236875ABE295}"/>
              </a:ext>
            </a:extLst>
          </xdr:cNvPr>
          <xdr:cNvSpPr/>
        </xdr:nvSpPr>
        <xdr:spPr>
          <a:xfrm>
            <a:off x="895500" y="218004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913CCE4A-AB34-4BD0-AC9F-2C9CB32788DA}"/>
              </a:ext>
            </a:extLst>
          </xdr:cNvPr>
          <xdr:cNvSpPr/>
        </xdr:nvSpPr>
        <xdr:spPr>
          <a:xfrm>
            <a:off x="761520" y="55440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9D25869A-6794-4812-8DD7-525B96650CBD}"/>
              </a:ext>
            </a:extLst>
          </xdr:cNvPr>
          <xdr:cNvSpPr/>
        </xdr:nvSpPr>
        <xdr:spPr>
          <a:xfrm>
            <a:off x="2271360" y="254412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C269810A-177B-4739-BBDD-53F7A629353A}"/>
              </a:ext>
            </a:extLst>
          </xdr:cNvPr>
          <xdr:cNvSpPr/>
        </xdr:nvSpPr>
        <xdr:spPr>
          <a:xfrm>
            <a:off x="885420" y="255528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8676CCEC-B1E0-48F6-964B-0DECFFB093F4}"/>
              </a:ext>
            </a:extLst>
          </xdr:cNvPr>
          <xdr:cNvSpPr/>
        </xdr:nvSpPr>
        <xdr:spPr>
          <a:xfrm>
            <a:off x="912060" y="173256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DFE6F168-7C0C-48C9-8D5F-5597B35A507B}"/>
              </a:ext>
            </a:extLst>
          </xdr:cNvPr>
          <xdr:cNvSpPr/>
        </xdr:nvSpPr>
        <xdr:spPr>
          <a:xfrm>
            <a:off x="2369819" y="1739901"/>
            <a:ext cx="147715" cy="12250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7D7FBDFB-4F70-4C6A-9F9C-FE31A007C6D8}"/>
              </a:ext>
            </a:extLst>
          </xdr:cNvPr>
          <xdr:cNvSpPr/>
        </xdr:nvSpPr>
        <xdr:spPr>
          <a:xfrm>
            <a:off x="2506995" y="1711324"/>
            <a:ext cx="224635" cy="18669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男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30BC5C48-30D4-422F-8CEE-E35ED5699220}"/>
              </a:ext>
            </a:extLst>
          </xdr:cNvPr>
          <xdr:cNvSpPr/>
        </xdr:nvSpPr>
        <xdr:spPr>
          <a:xfrm>
            <a:off x="2994360" y="173400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986CB1A0-24D9-4599-AD12-D6ECA5C2D641}"/>
              </a:ext>
            </a:extLst>
          </xdr:cNvPr>
          <xdr:cNvSpPr/>
        </xdr:nvSpPr>
        <xdr:spPr>
          <a:xfrm>
            <a:off x="2835600" y="174372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2C651143-83BD-4122-83B5-B89AD949AA69}"/>
              </a:ext>
            </a:extLst>
          </xdr:cNvPr>
          <xdr:cNvSpPr/>
        </xdr:nvSpPr>
        <xdr:spPr>
          <a:xfrm>
            <a:off x="3487320" y="172860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6B50A424-E630-444E-8B6C-239F86DB1910}"/>
              </a:ext>
            </a:extLst>
          </xdr:cNvPr>
          <xdr:cNvSpPr/>
        </xdr:nvSpPr>
        <xdr:spPr>
          <a:xfrm>
            <a:off x="3333180" y="173832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361BBF6-A604-46DF-B8AB-073270246CC1}"/>
              </a:ext>
            </a:extLst>
          </xdr:cNvPr>
          <xdr:cNvSpPr/>
        </xdr:nvSpPr>
        <xdr:spPr>
          <a:xfrm>
            <a:off x="6821640" y="214524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82E369B8-A0F1-4091-90F3-7002FC22D66D}"/>
              </a:ext>
            </a:extLst>
          </xdr:cNvPr>
          <xdr:cNvSpPr/>
        </xdr:nvSpPr>
        <xdr:spPr>
          <a:xfrm>
            <a:off x="5435700" y="215640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6ADAFDD6-6F55-410E-8C4E-3455CF0701E6}"/>
              </a:ext>
            </a:extLst>
          </xdr:cNvPr>
          <xdr:cNvSpPr/>
        </xdr:nvSpPr>
        <xdr:spPr>
          <a:xfrm>
            <a:off x="895860" y="10569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F12E14F1-ADAB-4A85-88BC-C3720EA18022}"/>
              </a:ext>
            </a:extLst>
          </xdr:cNvPr>
          <xdr:cNvSpPr/>
        </xdr:nvSpPr>
        <xdr:spPr>
          <a:xfrm>
            <a:off x="5428140" y="133260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D7A694D-D1FB-4E69-8A17-72F06A84EBF8}"/>
              </a:ext>
            </a:extLst>
          </xdr:cNvPr>
          <xdr:cNvSpPr/>
        </xdr:nvSpPr>
        <xdr:spPr>
          <a:xfrm>
            <a:off x="8406751" y="1316400"/>
            <a:ext cx="20250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87619887-D7CB-4989-AF29-F79A6A8409C0}"/>
              </a:ext>
            </a:extLst>
          </xdr:cNvPr>
          <xdr:cNvSpPr/>
        </xdr:nvSpPr>
        <xdr:spPr>
          <a:xfrm>
            <a:off x="9446155" y="4748740"/>
            <a:ext cx="122388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更新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38B13CC3-74DC-4023-95DB-0F2CDE2ACF12}"/>
              </a:ext>
            </a:extLst>
          </xdr:cNvPr>
          <xdr:cNvSpPr/>
        </xdr:nvSpPr>
        <xdr:spPr>
          <a:xfrm>
            <a:off x="2272200" y="3038800"/>
            <a:ext cx="1517210" cy="2641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AB1FAC8-922D-45F3-A928-329AA34761EA}"/>
              </a:ext>
            </a:extLst>
          </xdr:cNvPr>
          <xdr:cNvSpPr/>
        </xdr:nvSpPr>
        <xdr:spPr>
          <a:xfrm>
            <a:off x="895785" y="3040435"/>
            <a:ext cx="1349750" cy="28417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5A7390EB-22F8-4849-B087-BA1E83AB792F}"/>
              </a:ext>
            </a:extLst>
          </xdr:cNvPr>
          <xdr:cNvSpPr/>
        </xdr:nvSpPr>
        <xdr:spPr>
          <a:xfrm>
            <a:off x="2269500" y="2787015"/>
            <a:ext cx="1511220" cy="2156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050CC9D8-A85A-407E-BA0E-6AFB6BB8381A}"/>
              </a:ext>
            </a:extLst>
          </xdr:cNvPr>
          <xdr:cNvSpPr/>
        </xdr:nvSpPr>
        <xdr:spPr>
          <a:xfrm>
            <a:off x="883920" y="2796015"/>
            <a:ext cx="1343760" cy="21561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CA6BC70C-7F42-48AF-8CD5-24E35F191AFB}"/>
              </a:ext>
            </a:extLst>
          </xdr:cNvPr>
          <xdr:cNvSpPr/>
        </xdr:nvSpPr>
        <xdr:spPr>
          <a:xfrm>
            <a:off x="6854175" y="133194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2AA416-24AA-4F69-A798-3C9E61A71A90}"/>
              </a:ext>
            </a:extLst>
          </xdr:cNvPr>
          <xdr:cNvSpPr/>
        </xdr:nvSpPr>
        <xdr:spPr>
          <a:xfrm>
            <a:off x="711060" y="477542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2495F5FB-431D-4E8A-8E36-7BC434B3CF3B}"/>
              </a:ext>
            </a:extLst>
          </xdr:cNvPr>
          <xdr:cNvSpPr/>
        </xdr:nvSpPr>
        <xdr:spPr>
          <a:xfrm>
            <a:off x="2291520" y="10543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157019</xdr:colOff>
      <xdr:row>46</xdr:row>
      <xdr:rowOff>60960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D74BE8-5DB6-414B-8370-CD6BA532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193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a.wikibooks.org/wiki/%E4%B8%AD%E5%AD%A6%E6%A0%A1%E7%A4%BE%E4%BC%9A_%E5%9C%B0%E7%90%86/%E6%97%A5%E6%9C%AC%E3%81%AE%E3%81%99%E3%81%8C%E3%81%9F_%E9%83%BD%E9%81%93%E5%BA%9C%E7%9C%8C%E3%81%A8%E5%9C%B0%E5%9F%9F%E5%8C%BA%E5%88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8" t="s">
        <v>190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5" t="s">
        <v>0</v>
      </c>
      <c r="AG41" s="25"/>
      <c r="AH41" s="25"/>
      <c r="AI41" s="25"/>
      <c r="AJ41" s="25"/>
      <c r="AK41" s="25"/>
      <c r="AL41" s="29">
        <v>43958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5"/>
      <c r="AG42" s="25"/>
      <c r="AH42" s="25"/>
      <c r="AI42" s="25"/>
      <c r="AJ42" s="25"/>
      <c r="AK42" s="25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5" t="s">
        <v>1</v>
      </c>
      <c r="AG43" s="25"/>
      <c r="AH43" s="25"/>
      <c r="AI43" s="25"/>
      <c r="AJ43" s="25"/>
      <c r="AK43" s="25"/>
      <c r="AL43" s="30" t="s">
        <v>2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5"/>
      <c r="AG44" s="25"/>
      <c r="AH44" s="25"/>
      <c r="AI44" s="25"/>
      <c r="AJ44" s="25"/>
      <c r="AK44" s="2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5" t="s">
        <v>3</v>
      </c>
      <c r="AG45" s="25"/>
      <c r="AH45" s="25"/>
      <c r="AI45" s="25"/>
      <c r="AJ45" s="25"/>
      <c r="AK45" s="25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5"/>
      <c r="AG46" s="25"/>
      <c r="AH46" s="25"/>
      <c r="AI46" s="25"/>
      <c r="AJ46" s="25"/>
      <c r="AK46" s="25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5" t="s">
        <v>4</v>
      </c>
      <c r="AG47" s="25"/>
      <c r="AH47" s="25"/>
      <c r="AI47" s="25"/>
      <c r="AJ47" s="25"/>
      <c r="AK47" s="25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5"/>
      <c r="AG48" s="25"/>
      <c r="AH48" s="25"/>
      <c r="AI48" s="25"/>
      <c r="AJ48" s="25"/>
      <c r="AK48" s="25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3"/>
  <sheetViews>
    <sheetView zoomScaleNormal="100" workbookViewId="0"/>
  </sheetViews>
  <sheetFormatPr defaultColWidth="4.109375" defaultRowHeight="13.2" x14ac:dyDescent="0.2"/>
  <sheetData>
    <row r="41" spans="1:32" x14ac:dyDescent="0.2">
      <c r="A41" s="36" t="s">
        <v>8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</row>
    <row r="42" spans="1:32" x14ac:dyDescent="0.2">
      <c r="A42" s="31" t="s">
        <v>161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</row>
    <row r="43" spans="1:32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</row>
    <row r="44" spans="1:32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</row>
    <row r="45" spans="1:32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</row>
    <row r="46" spans="1:32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</row>
    <row r="49" spans="1:32" x14ac:dyDescent="0.2">
      <c r="A49" s="20" t="s">
        <v>11</v>
      </c>
      <c r="B49" s="36" t="s">
        <v>14</v>
      </c>
      <c r="C49" s="36"/>
      <c r="D49" s="36"/>
      <c r="E49" s="36"/>
      <c r="F49" s="36"/>
      <c r="G49" s="36"/>
      <c r="H49" s="36" t="s">
        <v>15</v>
      </c>
      <c r="I49" s="36"/>
      <c r="J49" s="36"/>
      <c r="K49" s="36"/>
      <c r="L49" s="36" t="s">
        <v>16</v>
      </c>
      <c r="M49" s="36"/>
      <c r="N49" s="36"/>
      <c r="O49" s="36"/>
      <c r="P49" s="36"/>
      <c r="Q49" s="36"/>
      <c r="R49" s="36"/>
      <c r="S49" s="36"/>
      <c r="T49" s="36"/>
      <c r="U49" s="36" t="s">
        <v>17</v>
      </c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</row>
    <row r="50" spans="1:32" x14ac:dyDescent="0.2">
      <c r="A50" s="18">
        <v>1</v>
      </c>
      <c r="B50" s="31" t="s">
        <v>24</v>
      </c>
      <c r="C50" s="31"/>
      <c r="D50" s="31"/>
      <c r="E50" s="31"/>
      <c r="F50" s="31"/>
      <c r="G50" s="31"/>
      <c r="H50" s="31" t="s">
        <v>48</v>
      </c>
      <c r="I50" s="31"/>
      <c r="J50" s="31"/>
      <c r="K50" s="31"/>
      <c r="L50" s="31" t="s">
        <v>53</v>
      </c>
      <c r="M50" s="31"/>
      <c r="N50" s="31"/>
      <c r="O50" s="31"/>
      <c r="P50" s="31"/>
      <c r="Q50" s="31"/>
      <c r="R50" s="31"/>
      <c r="S50" s="31"/>
      <c r="T50" s="31"/>
      <c r="U50" s="31" t="s">
        <v>142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x14ac:dyDescent="0.2">
      <c r="A51" s="18">
        <f xml:space="preserve"> $A50 + 1</f>
        <v>2</v>
      </c>
      <c r="B51" s="31" t="s">
        <v>25</v>
      </c>
      <c r="C51" s="31"/>
      <c r="D51" s="31"/>
      <c r="E51" s="31"/>
      <c r="F51" s="31"/>
      <c r="G51" s="31"/>
      <c r="H51" s="31" t="s">
        <v>48</v>
      </c>
      <c r="I51" s="31"/>
      <c r="J51" s="31"/>
      <c r="K51" s="31"/>
      <c r="L51" s="31" t="s">
        <v>54</v>
      </c>
      <c r="M51" s="31"/>
      <c r="N51" s="31"/>
      <c r="O51" s="31"/>
      <c r="P51" s="31"/>
      <c r="Q51" s="31"/>
      <c r="R51" s="31"/>
      <c r="S51" s="31"/>
      <c r="T51" s="31"/>
      <c r="U51" s="31" t="s">
        <v>142</v>
      </c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x14ac:dyDescent="0.2">
      <c r="A52" s="19">
        <f t="shared" ref="A52:A83" si="0" xml:space="preserve"> $A51 + 1</f>
        <v>3</v>
      </c>
      <c r="B52" s="31" t="s">
        <v>26</v>
      </c>
      <c r="C52" s="31"/>
      <c r="D52" s="31"/>
      <c r="E52" s="31"/>
      <c r="F52" s="31"/>
      <c r="G52" s="31"/>
      <c r="H52" s="31" t="s">
        <v>48</v>
      </c>
      <c r="I52" s="31"/>
      <c r="J52" s="31"/>
      <c r="K52" s="31"/>
      <c r="L52" s="31" t="s">
        <v>55</v>
      </c>
      <c r="M52" s="31"/>
      <c r="N52" s="31"/>
      <c r="O52" s="31"/>
      <c r="P52" s="31"/>
      <c r="Q52" s="31"/>
      <c r="R52" s="31"/>
      <c r="S52" s="31"/>
      <c r="T52" s="31"/>
      <c r="U52" s="31" t="s">
        <v>142</v>
      </c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x14ac:dyDescent="0.2">
      <c r="A53" s="19">
        <f t="shared" si="0"/>
        <v>4</v>
      </c>
      <c r="B53" s="31" t="s">
        <v>27</v>
      </c>
      <c r="C53" s="31"/>
      <c r="D53" s="31"/>
      <c r="E53" s="31"/>
      <c r="F53" s="31"/>
      <c r="G53" s="31"/>
      <c r="H53" s="31" t="s">
        <v>48</v>
      </c>
      <c r="I53" s="31"/>
      <c r="J53" s="31"/>
      <c r="K53" s="31"/>
      <c r="L53" s="31" t="s">
        <v>56</v>
      </c>
      <c r="M53" s="31"/>
      <c r="N53" s="31"/>
      <c r="O53" s="31"/>
      <c r="P53" s="31"/>
      <c r="Q53" s="31"/>
      <c r="R53" s="31"/>
      <c r="S53" s="31"/>
      <c r="T53" s="31"/>
      <c r="U53" s="31" t="s">
        <v>142</v>
      </c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x14ac:dyDescent="0.2">
      <c r="A54" s="19">
        <f t="shared" si="0"/>
        <v>5</v>
      </c>
      <c r="B54" s="31" t="s">
        <v>28</v>
      </c>
      <c r="C54" s="31"/>
      <c r="D54" s="31"/>
      <c r="E54" s="31"/>
      <c r="F54" s="31"/>
      <c r="G54" s="31"/>
      <c r="H54" s="31" t="s">
        <v>48</v>
      </c>
      <c r="I54" s="31"/>
      <c r="J54" s="31"/>
      <c r="K54" s="31"/>
      <c r="L54" s="31" t="s">
        <v>57</v>
      </c>
      <c r="M54" s="31"/>
      <c r="N54" s="31"/>
      <c r="O54" s="31"/>
      <c r="P54" s="31"/>
      <c r="Q54" s="31"/>
      <c r="R54" s="31"/>
      <c r="S54" s="31"/>
      <c r="T54" s="31"/>
      <c r="U54" s="31" t="s">
        <v>142</v>
      </c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x14ac:dyDescent="0.2">
      <c r="A55" s="19">
        <f t="shared" si="0"/>
        <v>6</v>
      </c>
      <c r="B55" s="31" t="s">
        <v>29</v>
      </c>
      <c r="C55" s="31"/>
      <c r="D55" s="31"/>
      <c r="E55" s="31"/>
      <c r="F55" s="31"/>
      <c r="G55" s="31"/>
      <c r="H55" s="31" t="s">
        <v>48</v>
      </c>
      <c r="I55" s="31"/>
      <c r="J55" s="31"/>
      <c r="K55" s="31"/>
      <c r="L55" s="31" t="s">
        <v>58</v>
      </c>
      <c r="M55" s="31"/>
      <c r="N55" s="31"/>
      <c r="O55" s="31"/>
      <c r="P55" s="31"/>
      <c r="Q55" s="31"/>
      <c r="R55" s="31"/>
      <c r="S55" s="31"/>
      <c r="T55" s="31"/>
      <c r="U55" s="31" t="s">
        <v>142</v>
      </c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x14ac:dyDescent="0.2">
      <c r="A56" s="19">
        <f xml:space="preserve"> $A55 + 1</f>
        <v>7</v>
      </c>
      <c r="B56" s="31" t="s">
        <v>191</v>
      </c>
      <c r="C56" s="31"/>
      <c r="D56" s="31"/>
      <c r="E56" s="31"/>
      <c r="F56" s="31"/>
      <c r="G56" s="31"/>
      <c r="H56" s="31" t="s">
        <v>48</v>
      </c>
      <c r="I56" s="31"/>
      <c r="J56" s="31"/>
      <c r="K56" s="31"/>
      <c r="L56" s="31" t="s">
        <v>59</v>
      </c>
      <c r="M56" s="31"/>
      <c r="N56" s="31"/>
      <c r="O56" s="31"/>
      <c r="P56" s="31"/>
      <c r="Q56" s="31"/>
      <c r="R56" s="31"/>
      <c r="S56" s="31"/>
      <c r="T56" s="31"/>
      <c r="U56" s="31" t="s">
        <v>142</v>
      </c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x14ac:dyDescent="0.2">
      <c r="A57" s="19">
        <f t="shared" si="0"/>
        <v>8</v>
      </c>
      <c r="B57" s="32" t="s">
        <v>30</v>
      </c>
      <c r="C57" s="33"/>
      <c r="D57" s="33"/>
      <c r="E57" s="33"/>
      <c r="F57" s="33"/>
      <c r="G57" s="34"/>
      <c r="H57" s="32" t="s">
        <v>48</v>
      </c>
      <c r="I57" s="33"/>
      <c r="J57" s="33"/>
      <c r="K57" s="34"/>
      <c r="L57" s="32" t="s">
        <v>60</v>
      </c>
      <c r="M57" s="33"/>
      <c r="N57" s="33"/>
      <c r="O57" s="33"/>
      <c r="P57" s="33"/>
      <c r="Q57" s="33"/>
      <c r="R57" s="33"/>
      <c r="S57" s="33"/>
      <c r="T57" s="34"/>
      <c r="U57" s="31" t="s">
        <v>142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x14ac:dyDescent="0.2">
      <c r="A58" s="21">
        <f xml:space="preserve"> $A57 + 1</f>
        <v>9</v>
      </c>
      <c r="B58" s="31" t="s">
        <v>31</v>
      </c>
      <c r="C58" s="31"/>
      <c r="D58" s="31"/>
      <c r="E58" s="31"/>
      <c r="F58" s="31"/>
      <c r="G58" s="31"/>
      <c r="H58" s="31" t="s">
        <v>48</v>
      </c>
      <c r="I58" s="31"/>
      <c r="J58" s="31"/>
      <c r="K58" s="31"/>
      <c r="L58" s="31" t="s">
        <v>61</v>
      </c>
      <c r="M58" s="31"/>
      <c r="N58" s="31"/>
      <c r="O58" s="31"/>
      <c r="P58" s="31"/>
      <c r="Q58" s="31"/>
      <c r="R58" s="31"/>
      <c r="S58" s="31"/>
      <c r="T58" s="31"/>
      <c r="U58" s="31" t="s">
        <v>142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x14ac:dyDescent="0.2">
      <c r="A59" s="21">
        <f t="shared" si="0"/>
        <v>10</v>
      </c>
      <c r="B59" s="31" t="s">
        <v>32</v>
      </c>
      <c r="C59" s="31"/>
      <c r="D59" s="31"/>
      <c r="E59" s="31"/>
      <c r="F59" s="31"/>
      <c r="G59" s="31"/>
      <c r="H59" s="31" t="s">
        <v>48</v>
      </c>
      <c r="I59" s="31"/>
      <c r="J59" s="31"/>
      <c r="K59" s="31"/>
      <c r="L59" s="31" t="s">
        <v>62</v>
      </c>
      <c r="M59" s="31"/>
      <c r="N59" s="31"/>
      <c r="O59" s="31"/>
      <c r="P59" s="31"/>
      <c r="Q59" s="31"/>
      <c r="R59" s="31"/>
      <c r="S59" s="31"/>
      <c r="T59" s="31"/>
      <c r="U59" s="31" t="s">
        <v>142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x14ac:dyDescent="0.2">
      <c r="A60" s="21">
        <f t="shared" si="0"/>
        <v>11</v>
      </c>
      <c r="B60" s="31" t="s">
        <v>33</v>
      </c>
      <c r="C60" s="31"/>
      <c r="D60" s="31"/>
      <c r="E60" s="31"/>
      <c r="F60" s="31"/>
      <c r="G60" s="31"/>
      <c r="H60" s="31" t="s">
        <v>49</v>
      </c>
      <c r="I60" s="31"/>
      <c r="J60" s="31"/>
      <c r="K60" s="31"/>
      <c r="L60" s="31" t="s">
        <v>63</v>
      </c>
      <c r="M60" s="31"/>
      <c r="N60" s="31"/>
      <c r="O60" s="31"/>
      <c r="P60" s="31"/>
      <c r="Q60" s="31"/>
      <c r="R60" s="31"/>
      <c r="S60" s="31"/>
      <c r="T60" s="31"/>
      <c r="U60" s="31" t="s">
        <v>143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2" x14ac:dyDescent="0.2">
      <c r="A61" s="21">
        <f t="shared" si="0"/>
        <v>12</v>
      </c>
      <c r="B61" s="31" t="s">
        <v>34</v>
      </c>
      <c r="C61" s="31"/>
      <c r="D61" s="31"/>
      <c r="E61" s="31"/>
      <c r="F61" s="31"/>
      <c r="G61" s="31"/>
      <c r="H61" s="31" t="s">
        <v>196</v>
      </c>
      <c r="I61" s="31"/>
      <c r="J61" s="31"/>
      <c r="K61" s="31"/>
      <c r="L61" s="31" t="s">
        <v>63</v>
      </c>
      <c r="M61" s="31"/>
      <c r="N61" s="31"/>
      <c r="O61" s="31"/>
      <c r="P61" s="31"/>
      <c r="Q61" s="31"/>
      <c r="R61" s="31"/>
      <c r="S61" s="31"/>
      <c r="T61" s="31"/>
      <c r="U61" s="31" t="s">
        <v>144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spans="1:32" x14ac:dyDescent="0.2">
      <c r="A62" s="21">
        <f t="shared" si="0"/>
        <v>13</v>
      </c>
      <c r="B62" s="31" t="s">
        <v>35</v>
      </c>
      <c r="C62" s="31"/>
      <c r="D62" s="31"/>
      <c r="E62" s="31"/>
      <c r="F62" s="31"/>
      <c r="G62" s="31"/>
      <c r="H62" s="31" t="s">
        <v>49</v>
      </c>
      <c r="I62" s="31"/>
      <c r="J62" s="31"/>
      <c r="K62" s="31"/>
      <c r="L62" s="31" t="s">
        <v>63</v>
      </c>
      <c r="M62" s="31"/>
      <c r="N62" s="31"/>
      <c r="O62" s="31"/>
      <c r="P62" s="31"/>
      <c r="Q62" s="31"/>
      <c r="R62" s="31"/>
      <c r="S62" s="31"/>
      <c r="T62" s="31"/>
      <c r="U62" s="31" t="s">
        <v>145</v>
      </c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 spans="1:32" x14ac:dyDescent="0.2">
      <c r="A63" s="21">
        <f t="shared" si="0"/>
        <v>14</v>
      </c>
      <c r="B63" s="31" t="s">
        <v>36</v>
      </c>
      <c r="C63" s="31"/>
      <c r="D63" s="31"/>
      <c r="E63" s="31"/>
      <c r="F63" s="31"/>
      <c r="G63" s="31"/>
      <c r="H63" s="31" t="s">
        <v>50</v>
      </c>
      <c r="I63" s="31"/>
      <c r="J63" s="31"/>
      <c r="K63" s="31"/>
      <c r="L63" s="31" t="s">
        <v>64</v>
      </c>
      <c r="M63" s="31"/>
      <c r="N63" s="31"/>
      <c r="O63" s="31"/>
      <c r="P63" s="31"/>
      <c r="Q63" s="31"/>
      <c r="R63" s="31"/>
      <c r="S63" s="31"/>
      <c r="T63" s="31"/>
      <c r="U63" s="31" t="s">
        <v>146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 spans="1:32" x14ac:dyDescent="0.2">
      <c r="A64" s="21">
        <f t="shared" si="0"/>
        <v>15</v>
      </c>
      <c r="B64" s="31" t="s">
        <v>37</v>
      </c>
      <c r="C64" s="31"/>
      <c r="D64" s="31"/>
      <c r="E64" s="31"/>
      <c r="F64" s="31"/>
      <c r="G64" s="31"/>
      <c r="H64" s="31" t="s">
        <v>50</v>
      </c>
      <c r="I64" s="31"/>
      <c r="J64" s="31"/>
      <c r="K64" s="31"/>
      <c r="L64" s="31" t="s">
        <v>65</v>
      </c>
      <c r="M64" s="31"/>
      <c r="N64" s="31"/>
      <c r="O64" s="31"/>
      <c r="P64" s="31"/>
      <c r="Q64" s="31"/>
      <c r="R64" s="31"/>
      <c r="S64" s="31"/>
      <c r="T64" s="31"/>
      <c r="U64" s="31" t="s">
        <v>147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 spans="1:32" x14ac:dyDescent="0.2">
      <c r="A65" s="21">
        <f t="shared" si="0"/>
        <v>16</v>
      </c>
      <c r="B65" s="31" t="s">
        <v>38</v>
      </c>
      <c r="C65" s="31"/>
      <c r="D65" s="31"/>
      <c r="E65" s="31"/>
      <c r="F65" s="31"/>
      <c r="G65" s="31"/>
      <c r="H65" s="31" t="s">
        <v>50</v>
      </c>
      <c r="I65" s="31"/>
      <c r="J65" s="31"/>
      <c r="K65" s="31"/>
      <c r="L65" s="31" t="s">
        <v>66</v>
      </c>
      <c r="M65" s="31"/>
      <c r="N65" s="31"/>
      <c r="O65" s="31"/>
      <c r="P65" s="31"/>
      <c r="Q65" s="31"/>
      <c r="R65" s="31"/>
      <c r="S65" s="31"/>
      <c r="T65" s="31"/>
      <c r="U65" s="31" t="s">
        <v>148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 spans="1:32" x14ac:dyDescent="0.2">
      <c r="A66" s="21">
        <f t="shared" si="0"/>
        <v>17</v>
      </c>
      <c r="B66" s="31" t="s">
        <v>39</v>
      </c>
      <c r="C66" s="31"/>
      <c r="D66" s="31"/>
      <c r="E66" s="31"/>
      <c r="F66" s="31"/>
      <c r="G66" s="31"/>
      <c r="H66" s="31" t="s">
        <v>49</v>
      </c>
      <c r="I66" s="31"/>
      <c r="J66" s="31"/>
      <c r="K66" s="31"/>
      <c r="L66" s="31" t="s">
        <v>63</v>
      </c>
      <c r="M66" s="31"/>
      <c r="N66" s="31"/>
      <c r="O66" s="31"/>
      <c r="P66" s="31"/>
      <c r="Q66" s="31"/>
      <c r="R66" s="31"/>
      <c r="S66" s="31"/>
      <c r="T66" s="31"/>
      <c r="U66" s="31" t="s">
        <v>149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x14ac:dyDescent="0.2">
      <c r="A67" s="21">
        <f t="shared" si="0"/>
        <v>18</v>
      </c>
      <c r="B67" s="31" t="s">
        <v>40</v>
      </c>
      <c r="C67" s="31"/>
      <c r="D67" s="31"/>
      <c r="E67" s="31"/>
      <c r="F67" s="31"/>
      <c r="G67" s="31"/>
      <c r="H67" s="31" t="s">
        <v>49</v>
      </c>
      <c r="I67" s="31"/>
      <c r="J67" s="31"/>
      <c r="K67" s="31"/>
      <c r="L67" s="31" t="s">
        <v>63</v>
      </c>
      <c r="M67" s="31"/>
      <c r="N67" s="31"/>
      <c r="O67" s="31"/>
      <c r="P67" s="31"/>
      <c r="Q67" s="31"/>
      <c r="R67" s="31"/>
      <c r="S67" s="31"/>
      <c r="T67" s="31"/>
      <c r="U67" s="31" t="s">
        <v>150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x14ac:dyDescent="0.2">
      <c r="A68" s="21">
        <f t="shared" si="0"/>
        <v>19</v>
      </c>
      <c r="B68" s="31" t="s">
        <v>41</v>
      </c>
      <c r="C68" s="31"/>
      <c r="D68" s="31"/>
      <c r="E68" s="31"/>
      <c r="F68" s="31"/>
      <c r="G68" s="31"/>
      <c r="H68" s="31" t="s">
        <v>51</v>
      </c>
      <c r="I68" s="31"/>
      <c r="J68" s="31"/>
      <c r="K68" s="31"/>
      <c r="L68" s="31" t="s">
        <v>73</v>
      </c>
      <c r="M68" s="31"/>
      <c r="N68" s="31"/>
      <c r="O68" s="31"/>
      <c r="P68" s="31"/>
      <c r="Q68" s="31"/>
      <c r="R68" s="31"/>
      <c r="S68" s="31"/>
      <c r="T68" s="31"/>
      <c r="U68" s="31" t="s">
        <v>74</v>
      </c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 spans="1:32" x14ac:dyDescent="0.2">
      <c r="A69" s="21">
        <f t="shared" si="0"/>
        <v>20</v>
      </c>
      <c r="B69" s="31" t="s">
        <v>192</v>
      </c>
      <c r="C69" s="31"/>
      <c r="D69" s="31"/>
      <c r="E69" s="31"/>
      <c r="F69" s="31"/>
      <c r="G69" s="31"/>
      <c r="H69" s="31" t="s">
        <v>49</v>
      </c>
      <c r="I69" s="31"/>
      <c r="J69" s="31"/>
      <c r="K69" s="31"/>
      <c r="L69" s="31" t="s">
        <v>63</v>
      </c>
      <c r="M69" s="31"/>
      <c r="N69" s="31"/>
      <c r="O69" s="31"/>
      <c r="P69" s="31"/>
      <c r="Q69" s="31"/>
      <c r="R69" s="31"/>
      <c r="S69" s="31"/>
      <c r="T69" s="31"/>
      <c r="U69" s="31" t="s">
        <v>151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x14ac:dyDescent="0.2">
      <c r="A70" s="22">
        <f t="shared" si="0"/>
        <v>21</v>
      </c>
      <c r="B70" s="31" t="s">
        <v>42</v>
      </c>
      <c r="C70" s="31"/>
      <c r="D70" s="31"/>
      <c r="E70" s="31"/>
      <c r="F70" s="31"/>
      <c r="G70" s="31"/>
      <c r="H70" s="31" t="s">
        <v>49</v>
      </c>
      <c r="I70" s="31"/>
      <c r="J70" s="31"/>
      <c r="K70" s="31"/>
      <c r="L70" s="31" t="s">
        <v>63</v>
      </c>
      <c r="M70" s="31"/>
      <c r="N70" s="31"/>
      <c r="O70" s="31"/>
      <c r="P70" s="31"/>
      <c r="Q70" s="31"/>
      <c r="R70" s="31"/>
      <c r="S70" s="31"/>
      <c r="T70" s="31"/>
      <c r="U70" s="31" t="s">
        <v>152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 x14ac:dyDescent="0.2">
      <c r="A71" s="22">
        <f t="shared" si="0"/>
        <v>22</v>
      </c>
      <c r="B71" s="31" t="s">
        <v>43</v>
      </c>
      <c r="C71" s="31"/>
      <c r="D71" s="31"/>
      <c r="E71" s="31"/>
      <c r="F71" s="31"/>
      <c r="G71" s="31"/>
      <c r="H71" s="31" t="s">
        <v>49</v>
      </c>
      <c r="I71" s="31"/>
      <c r="J71" s="31"/>
      <c r="K71" s="31"/>
      <c r="L71" s="31" t="s">
        <v>63</v>
      </c>
      <c r="M71" s="31"/>
      <c r="N71" s="31"/>
      <c r="O71" s="31"/>
      <c r="P71" s="31"/>
      <c r="Q71" s="31"/>
      <c r="R71" s="31"/>
      <c r="S71" s="31"/>
      <c r="T71" s="31"/>
      <c r="U71" s="31" t="s">
        <v>153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 spans="1:32" ht="13.2" customHeight="1" x14ac:dyDescent="0.2">
      <c r="A72" s="22">
        <f t="shared" si="0"/>
        <v>23</v>
      </c>
      <c r="B72" s="31" t="s">
        <v>67</v>
      </c>
      <c r="C72" s="31"/>
      <c r="D72" s="31"/>
      <c r="E72" s="31"/>
      <c r="F72" s="31"/>
      <c r="G72" s="31"/>
      <c r="H72" s="31" t="s">
        <v>51</v>
      </c>
      <c r="I72" s="31"/>
      <c r="J72" s="31"/>
      <c r="K72" s="31"/>
      <c r="L72" s="31" t="s">
        <v>70</v>
      </c>
      <c r="M72" s="31"/>
      <c r="N72" s="31"/>
      <c r="O72" s="31"/>
      <c r="P72" s="31"/>
      <c r="Q72" s="31"/>
      <c r="R72" s="31"/>
      <c r="S72" s="31"/>
      <c r="T72" s="31"/>
      <c r="U72" s="31" t="s">
        <v>71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spans="1:32" ht="13.2" customHeight="1" x14ac:dyDescent="0.2">
      <c r="A73" s="22">
        <f t="shared" si="0"/>
        <v>24</v>
      </c>
      <c r="B73" s="31" t="s">
        <v>68</v>
      </c>
      <c r="C73" s="31"/>
      <c r="D73" s="31"/>
      <c r="E73" s="31"/>
      <c r="F73" s="31"/>
      <c r="G73" s="31"/>
      <c r="H73" s="31" t="s">
        <v>69</v>
      </c>
      <c r="I73" s="31"/>
      <c r="J73" s="31"/>
      <c r="K73" s="31"/>
      <c r="L73" s="31" t="s">
        <v>72</v>
      </c>
      <c r="M73" s="31"/>
      <c r="N73" s="31"/>
      <c r="O73" s="31"/>
      <c r="P73" s="31"/>
      <c r="Q73" s="31"/>
      <c r="R73" s="31"/>
      <c r="S73" s="31"/>
      <c r="T73" s="31"/>
      <c r="U73" s="35" t="s">
        <v>138</v>
      </c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1:32" x14ac:dyDescent="0.2">
      <c r="A74" s="22">
        <f t="shared" si="0"/>
        <v>25</v>
      </c>
      <c r="B74" s="31" t="s">
        <v>44</v>
      </c>
      <c r="C74" s="31"/>
      <c r="D74" s="31"/>
      <c r="E74" s="31"/>
      <c r="F74" s="31"/>
      <c r="G74" s="31"/>
      <c r="H74" s="31" t="s">
        <v>49</v>
      </c>
      <c r="I74" s="31"/>
      <c r="J74" s="31"/>
      <c r="K74" s="31"/>
      <c r="L74" s="31" t="s">
        <v>63</v>
      </c>
      <c r="M74" s="31"/>
      <c r="N74" s="31"/>
      <c r="O74" s="31"/>
      <c r="P74" s="31"/>
      <c r="Q74" s="31"/>
      <c r="R74" s="31"/>
      <c r="S74" s="31"/>
      <c r="T74" s="31"/>
      <c r="U74" s="31" t="s">
        <v>154</v>
      </c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spans="1:32" x14ac:dyDescent="0.2">
      <c r="A75" s="22">
        <f t="shared" si="0"/>
        <v>26</v>
      </c>
      <c r="B75" s="31" t="s">
        <v>45</v>
      </c>
      <c r="C75" s="31"/>
      <c r="D75" s="31"/>
      <c r="E75" s="31"/>
      <c r="F75" s="31"/>
      <c r="G75" s="31"/>
      <c r="H75" s="31" t="s">
        <v>52</v>
      </c>
      <c r="I75" s="31"/>
      <c r="J75" s="31"/>
      <c r="K75" s="31"/>
      <c r="L75" s="31" t="s">
        <v>139</v>
      </c>
      <c r="M75" s="31"/>
      <c r="N75" s="31"/>
      <c r="O75" s="31"/>
      <c r="P75" s="31"/>
      <c r="Q75" s="31"/>
      <c r="R75" s="31"/>
      <c r="S75" s="31"/>
      <c r="T75" s="31"/>
      <c r="U75" s="31" t="s">
        <v>155</v>
      </c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spans="1:32" x14ac:dyDescent="0.2">
      <c r="A76" s="22">
        <f t="shared" si="0"/>
        <v>27</v>
      </c>
      <c r="B76" s="31" t="s">
        <v>46</v>
      </c>
      <c r="C76" s="31"/>
      <c r="D76" s="31"/>
      <c r="E76" s="31"/>
      <c r="F76" s="31"/>
      <c r="G76" s="31"/>
      <c r="H76" s="31" t="s">
        <v>52</v>
      </c>
      <c r="I76" s="31"/>
      <c r="J76" s="31"/>
      <c r="K76" s="31"/>
      <c r="L76" s="31" t="s">
        <v>140</v>
      </c>
      <c r="M76" s="31"/>
      <c r="N76" s="31"/>
      <c r="O76" s="31"/>
      <c r="P76" s="31"/>
      <c r="Q76" s="31"/>
      <c r="R76" s="31"/>
      <c r="S76" s="31"/>
      <c r="T76" s="31"/>
      <c r="U76" s="31" t="s">
        <v>156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 spans="1:32" ht="13.2" customHeight="1" x14ac:dyDescent="0.2">
      <c r="A77" s="22">
        <f t="shared" si="0"/>
        <v>28</v>
      </c>
      <c r="B77" s="31" t="s">
        <v>47</v>
      </c>
      <c r="C77" s="31"/>
      <c r="D77" s="31"/>
      <c r="E77" s="31"/>
      <c r="F77" s="31"/>
      <c r="G77" s="31"/>
      <c r="H77" s="31" t="s">
        <v>52</v>
      </c>
      <c r="I77" s="31"/>
      <c r="J77" s="31"/>
      <c r="K77" s="31"/>
      <c r="L77" s="31" t="s">
        <v>141</v>
      </c>
      <c r="M77" s="31"/>
      <c r="N77" s="31"/>
      <c r="O77" s="31"/>
      <c r="P77" s="31"/>
      <c r="Q77" s="31"/>
      <c r="R77" s="31"/>
      <c r="S77" s="31"/>
      <c r="T77" s="31"/>
      <c r="U77" s="31" t="s">
        <v>157</v>
      </c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 spans="1:32" x14ac:dyDescent="0.2">
      <c r="A78" s="22">
        <f t="shared" si="0"/>
        <v>29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spans="1:32" x14ac:dyDescent="0.2">
      <c r="A79" s="22">
        <f t="shared" si="0"/>
        <v>30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spans="1:32" x14ac:dyDescent="0.2">
      <c r="A80" s="22">
        <f t="shared" si="0"/>
        <v>31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 spans="1:32" x14ac:dyDescent="0.2">
      <c r="A81" s="22">
        <f t="shared" si="0"/>
        <v>32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 spans="1:32" x14ac:dyDescent="0.2">
      <c r="A82" s="22">
        <f t="shared" si="0"/>
        <v>33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spans="1:32" x14ac:dyDescent="0.2">
      <c r="A83" s="22">
        <f t="shared" si="0"/>
        <v>34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</sheetData>
  <mergeCells count="142">
    <mergeCell ref="B68:G68"/>
    <mergeCell ref="H68:K68"/>
    <mergeCell ref="L68:T68"/>
    <mergeCell ref="U68:AF68"/>
    <mergeCell ref="B69:G69"/>
    <mergeCell ref="H69:K69"/>
    <mergeCell ref="L69:T69"/>
    <mergeCell ref="U69:AF69"/>
    <mergeCell ref="B65:G65"/>
    <mergeCell ref="H65:K65"/>
    <mergeCell ref="L65:T65"/>
    <mergeCell ref="U65:AF65"/>
    <mergeCell ref="B66:G66"/>
    <mergeCell ref="H66:K66"/>
    <mergeCell ref="L66:T66"/>
    <mergeCell ref="U66:AF66"/>
    <mergeCell ref="B67:G67"/>
    <mergeCell ref="H67:K67"/>
    <mergeCell ref="L67:T67"/>
    <mergeCell ref="U67:AF67"/>
    <mergeCell ref="L62:T62"/>
    <mergeCell ref="U62:AF62"/>
    <mergeCell ref="B63:G63"/>
    <mergeCell ref="H63:K63"/>
    <mergeCell ref="L63:T63"/>
    <mergeCell ref="U63:AF63"/>
    <mergeCell ref="B64:G64"/>
    <mergeCell ref="H64:K64"/>
    <mergeCell ref="L64:T64"/>
    <mergeCell ref="U64:AF64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L70:T70"/>
    <mergeCell ref="U70:AF70"/>
    <mergeCell ref="B70:G70"/>
    <mergeCell ref="H70:K70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9:G59"/>
    <mergeCell ref="H59:K59"/>
    <mergeCell ref="L59:T59"/>
    <mergeCell ref="U59:AF59"/>
    <mergeCell ref="B60:G60"/>
    <mergeCell ref="H60:K60"/>
    <mergeCell ref="L60:T60"/>
    <mergeCell ref="U60:AF60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61:G61"/>
    <mergeCell ref="H61:K61"/>
    <mergeCell ref="L61:T61"/>
    <mergeCell ref="U61:AF61"/>
    <mergeCell ref="B62:G62"/>
    <mergeCell ref="H62:K62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83:G83"/>
    <mergeCell ref="H83:K83"/>
    <mergeCell ref="L83:T83"/>
    <mergeCell ref="U83:AF83"/>
    <mergeCell ref="U57:AF57"/>
    <mergeCell ref="L57:T57"/>
    <mergeCell ref="H57:K57"/>
    <mergeCell ref="B57:G57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</mergeCells>
  <phoneticPr fontId="6"/>
  <hyperlinks>
    <hyperlink ref="U73:AF73" location="地方区分表!A1" display="リスト表示する。詳細は「地方区分表」にて記載します。" xr:uid="{9383AE60-C755-4730-AF31-C55E8907BC12}"/>
  </hyperlink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</row>
    <row r="3" spans="1:83" x14ac:dyDescent="0.2">
      <c r="A3" s="36" t="s">
        <v>158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6" t="s">
        <v>11</v>
      </c>
      <c r="B5" s="36"/>
      <c r="C5" s="41" t="s">
        <v>19</v>
      </c>
      <c r="D5" s="42"/>
      <c r="E5" s="42"/>
      <c r="F5" s="43"/>
      <c r="G5" s="41" t="s">
        <v>20</v>
      </c>
      <c r="H5" s="42"/>
      <c r="I5" s="42"/>
      <c r="J5" s="42"/>
      <c r="K5" s="42"/>
      <c r="L5" s="43"/>
      <c r="M5" s="36" t="s">
        <v>5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 t="s">
        <v>7</v>
      </c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41" t="s">
        <v>18</v>
      </c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3"/>
    </row>
    <row r="6" spans="1:83" ht="26.4" customHeight="1" x14ac:dyDescent="0.2">
      <c r="A6" s="37">
        <v>1</v>
      </c>
      <c r="B6" s="37"/>
      <c r="C6" s="32" t="s">
        <v>21</v>
      </c>
      <c r="D6" s="33"/>
      <c r="E6" s="33"/>
      <c r="F6" s="34"/>
      <c r="G6" s="38" t="s">
        <v>158</v>
      </c>
      <c r="H6" s="39"/>
      <c r="I6" s="39"/>
      <c r="J6" s="39"/>
      <c r="K6" s="39"/>
      <c r="L6" s="40"/>
      <c r="M6" s="31" t="s">
        <v>159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 t="s">
        <v>162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2" t="s">
        <v>163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7" customHeight="1" x14ac:dyDescent="0.2">
      <c r="A7" s="37">
        <f xml:space="preserve"> $A6+1</f>
        <v>2</v>
      </c>
      <c r="B7" s="37"/>
      <c r="C7" s="32" t="s">
        <v>21</v>
      </c>
      <c r="D7" s="33"/>
      <c r="E7" s="33"/>
      <c r="F7" s="34"/>
      <c r="G7" s="38" t="s">
        <v>158</v>
      </c>
      <c r="H7" s="39"/>
      <c r="I7" s="39"/>
      <c r="J7" s="39"/>
      <c r="K7" s="39"/>
      <c r="L7" s="40"/>
      <c r="M7" s="31" t="s">
        <v>160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 t="s">
        <v>164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2" t="s">
        <v>163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7">
        <f xml:space="preserve"> $A7+1</f>
        <v>3</v>
      </c>
      <c r="B8" s="37"/>
      <c r="C8" s="32"/>
      <c r="D8" s="33"/>
      <c r="E8" s="33"/>
      <c r="F8" s="34"/>
      <c r="G8" s="38"/>
      <c r="H8" s="39"/>
      <c r="I8" s="39"/>
      <c r="J8" s="39"/>
      <c r="K8" s="39"/>
      <c r="L8" s="4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6" t="s">
        <v>11</v>
      </c>
      <c r="B11" s="36"/>
      <c r="C11" s="41" t="s">
        <v>19</v>
      </c>
      <c r="D11" s="42"/>
      <c r="E11" s="42"/>
      <c r="F11" s="43"/>
      <c r="G11" s="41" t="s">
        <v>23</v>
      </c>
      <c r="H11" s="42"/>
      <c r="I11" s="42"/>
      <c r="J11" s="42"/>
      <c r="K11" s="42"/>
      <c r="L11" s="43"/>
      <c r="M11" s="36" t="s">
        <v>10</v>
      </c>
      <c r="N11" s="36"/>
      <c r="O11" s="36"/>
      <c r="P11" s="36"/>
      <c r="Q11" s="36"/>
      <c r="R11" s="36"/>
      <c r="S11" s="36"/>
      <c r="T11" s="36"/>
      <c r="U11" s="36"/>
      <c r="V11" s="36" t="s">
        <v>5</v>
      </c>
      <c r="W11" s="36"/>
      <c r="X11" s="36"/>
      <c r="Y11" s="36"/>
      <c r="Z11" s="36"/>
      <c r="AA11" s="36"/>
      <c r="AB11" s="36"/>
      <c r="AC11" s="36"/>
      <c r="AD11" s="36"/>
      <c r="AE11" s="36" t="s">
        <v>6</v>
      </c>
      <c r="AF11" s="36"/>
      <c r="AG11" s="36"/>
      <c r="AH11" s="36"/>
      <c r="AI11" s="36"/>
      <c r="AJ11" s="36"/>
      <c r="AK11" s="36"/>
      <c r="AL11" s="36"/>
      <c r="AM11" s="36"/>
      <c r="AN11" s="36" t="s">
        <v>7</v>
      </c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41" t="s">
        <v>18</v>
      </c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3"/>
    </row>
    <row r="12" spans="1:83" ht="45" customHeight="1" x14ac:dyDescent="0.2">
      <c r="A12" s="37">
        <v>1</v>
      </c>
      <c r="B12" s="37"/>
      <c r="C12" s="32" t="s">
        <v>22</v>
      </c>
      <c r="D12" s="33"/>
      <c r="E12" s="33"/>
      <c r="F12" s="34"/>
      <c r="G12" s="38" t="s">
        <v>165</v>
      </c>
      <c r="H12" s="39"/>
      <c r="I12" s="39"/>
      <c r="J12" s="39"/>
      <c r="K12" s="39"/>
      <c r="L12" s="40"/>
      <c r="M12" s="31" t="s">
        <v>166</v>
      </c>
      <c r="N12" s="31"/>
      <c r="O12" s="31"/>
      <c r="P12" s="31"/>
      <c r="Q12" s="31"/>
      <c r="R12" s="31"/>
      <c r="S12" s="31"/>
      <c r="T12" s="31"/>
      <c r="U12" s="31"/>
      <c r="V12" s="31" t="s">
        <v>159</v>
      </c>
      <c r="W12" s="31"/>
      <c r="X12" s="31"/>
      <c r="Y12" s="31"/>
      <c r="Z12" s="31"/>
      <c r="AA12" s="31"/>
      <c r="AB12" s="31"/>
      <c r="AC12" s="31"/>
      <c r="AD12" s="31"/>
      <c r="AE12" s="31" t="s">
        <v>159</v>
      </c>
      <c r="AF12" s="31"/>
      <c r="AG12" s="31"/>
      <c r="AH12" s="31"/>
      <c r="AI12" s="31"/>
      <c r="AJ12" s="31"/>
      <c r="AK12" s="31"/>
      <c r="AL12" s="31"/>
      <c r="AM12" s="31"/>
      <c r="AN12" s="35" t="s">
        <v>167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2" t="s">
        <v>168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40.799999999999997" customHeight="1" x14ac:dyDescent="0.2">
      <c r="A13" s="37">
        <f xml:space="preserve"> $A12+1</f>
        <v>2</v>
      </c>
      <c r="B13" s="37"/>
      <c r="C13" s="32" t="s">
        <v>169</v>
      </c>
      <c r="D13" s="33"/>
      <c r="E13" s="33"/>
      <c r="F13" s="34"/>
      <c r="G13" s="38" t="s">
        <v>170</v>
      </c>
      <c r="H13" s="39"/>
      <c r="I13" s="39"/>
      <c r="J13" s="39"/>
      <c r="K13" s="39"/>
      <c r="L13" s="40"/>
      <c r="M13" s="31" t="s">
        <v>171</v>
      </c>
      <c r="N13" s="31"/>
      <c r="O13" s="31"/>
      <c r="P13" s="31"/>
      <c r="Q13" s="31"/>
      <c r="R13" s="31"/>
      <c r="S13" s="31"/>
      <c r="T13" s="31"/>
      <c r="U13" s="31"/>
      <c r="V13" s="31" t="s">
        <v>159</v>
      </c>
      <c r="W13" s="31"/>
      <c r="X13" s="31"/>
      <c r="Y13" s="31"/>
      <c r="Z13" s="31"/>
      <c r="AA13" s="31"/>
      <c r="AB13" s="31"/>
      <c r="AC13" s="31"/>
      <c r="AD13" s="31"/>
      <c r="AE13" s="31" t="s">
        <v>159</v>
      </c>
      <c r="AF13" s="31"/>
      <c r="AG13" s="31"/>
      <c r="AH13" s="31"/>
      <c r="AI13" s="31"/>
      <c r="AJ13" s="31"/>
      <c r="AK13" s="31"/>
      <c r="AL13" s="31"/>
      <c r="AM13" s="31"/>
      <c r="AN13" s="31" t="s">
        <v>176</v>
      </c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 t="s">
        <v>174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42" customHeight="1" x14ac:dyDescent="0.2">
      <c r="A14" s="37">
        <f t="shared" ref="A14:A21" si="0" xml:space="preserve"> $A13+1</f>
        <v>3</v>
      </c>
      <c r="B14" s="37"/>
      <c r="C14" s="32" t="s">
        <v>169</v>
      </c>
      <c r="D14" s="33"/>
      <c r="E14" s="33"/>
      <c r="F14" s="34"/>
      <c r="G14" s="38" t="s">
        <v>172</v>
      </c>
      <c r="H14" s="39"/>
      <c r="I14" s="39"/>
      <c r="J14" s="39"/>
      <c r="K14" s="39"/>
      <c r="L14" s="40"/>
      <c r="M14" s="31" t="s">
        <v>171</v>
      </c>
      <c r="N14" s="31"/>
      <c r="O14" s="31"/>
      <c r="P14" s="31"/>
      <c r="Q14" s="31"/>
      <c r="R14" s="31"/>
      <c r="S14" s="31"/>
      <c r="T14" s="31"/>
      <c r="U14" s="31"/>
      <c r="V14" s="31" t="s">
        <v>159</v>
      </c>
      <c r="W14" s="31"/>
      <c r="X14" s="31"/>
      <c r="Y14" s="31"/>
      <c r="Z14" s="31"/>
      <c r="AA14" s="31"/>
      <c r="AB14" s="31"/>
      <c r="AC14" s="31"/>
      <c r="AD14" s="31"/>
      <c r="AE14" s="31" t="s">
        <v>159</v>
      </c>
      <c r="AF14" s="31"/>
      <c r="AG14" s="31"/>
      <c r="AH14" s="31"/>
      <c r="AI14" s="31"/>
      <c r="AJ14" s="31"/>
      <c r="AK14" s="31"/>
      <c r="AL14" s="31"/>
      <c r="AM14" s="31"/>
      <c r="AN14" s="31" t="s">
        <v>175</v>
      </c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2" t="s">
        <v>177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15" customHeight="1" x14ac:dyDescent="0.2">
      <c r="A15" s="37">
        <f t="shared" si="0"/>
        <v>4</v>
      </c>
      <c r="B15" s="37"/>
      <c r="C15" s="32" t="s">
        <v>169</v>
      </c>
      <c r="D15" s="33"/>
      <c r="E15" s="33"/>
      <c r="F15" s="34"/>
      <c r="G15" s="38" t="s">
        <v>173</v>
      </c>
      <c r="H15" s="39"/>
      <c r="I15" s="39"/>
      <c r="J15" s="39"/>
      <c r="K15" s="39"/>
      <c r="L15" s="40"/>
      <c r="M15" s="31" t="s">
        <v>171</v>
      </c>
      <c r="N15" s="31"/>
      <c r="O15" s="31"/>
      <c r="P15" s="31"/>
      <c r="Q15" s="31"/>
      <c r="R15" s="31"/>
      <c r="S15" s="31"/>
      <c r="T15" s="31"/>
      <c r="U15" s="31"/>
      <c r="V15" s="31" t="s">
        <v>159</v>
      </c>
      <c r="W15" s="31"/>
      <c r="X15" s="31"/>
      <c r="Y15" s="31"/>
      <c r="Z15" s="31"/>
      <c r="AA15" s="31"/>
      <c r="AB15" s="31"/>
      <c r="AC15" s="31"/>
      <c r="AD15" s="31"/>
      <c r="AE15" s="31" t="s">
        <v>159</v>
      </c>
      <c r="AF15" s="31"/>
      <c r="AG15" s="31"/>
      <c r="AH15" s="31"/>
      <c r="AI15" s="31"/>
      <c r="AJ15" s="31"/>
      <c r="AK15" s="31"/>
      <c r="AL15" s="31"/>
      <c r="AM15" s="31"/>
      <c r="AN15" s="31" t="s">
        <v>189</v>
      </c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2" t="s">
        <v>163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42.6" customHeight="1" x14ac:dyDescent="0.2">
      <c r="A16" s="37">
        <f t="shared" si="0"/>
        <v>5</v>
      </c>
      <c r="B16" s="37"/>
      <c r="C16" s="32" t="s">
        <v>169</v>
      </c>
      <c r="D16" s="33"/>
      <c r="E16" s="33"/>
      <c r="F16" s="34"/>
      <c r="G16" s="38" t="s">
        <v>178</v>
      </c>
      <c r="H16" s="39"/>
      <c r="I16" s="39"/>
      <c r="J16" s="39"/>
      <c r="K16" s="39"/>
      <c r="L16" s="40"/>
      <c r="M16" s="31" t="s">
        <v>159</v>
      </c>
      <c r="N16" s="31"/>
      <c r="O16" s="31"/>
      <c r="P16" s="31"/>
      <c r="Q16" s="31"/>
      <c r="R16" s="31"/>
      <c r="S16" s="31"/>
      <c r="T16" s="31"/>
      <c r="U16" s="31"/>
      <c r="V16" s="31" t="s">
        <v>159</v>
      </c>
      <c r="W16" s="31"/>
      <c r="X16" s="31"/>
      <c r="Y16" s="31"/>
      <c r="Z16" s="31"/>
      <c r="AA16" s="31"/>
      <c r="AB16" s="31"/>
      <c r="AC16" s="31"/>
      <c r="AD16" s="31"/>
      <c r="AE16" s="31" t="s">
        <v>159</v>
      </c>
      <c r="AF16" s="31"/>
      <c r="AG16" s="31"/>
      <c r="AH16" s="31"/>
      <c r="AI16" s="31"/>
      <c r="AJ16" s="31"/>
      <c r="AK16" s="31"/>
      <c r="AL16" s="31"/>
      <c r="AM16" s="31"/>
      <c r="AN16" s="31" t="s">
        <v>182</v>
      </c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2" t="s">
        <v>163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ht="200.4" customHeight="1" x14ac:dyDescent="0.2">
      <c r="A17" s="37">
        <f t="shared" si="0"/>
        <v>6</v>
      </c>
      <c r="B17" s="37"/>
      <c r="C17" s="32" t="s">
        <v>169</v>
      </c>
      <c r="D17" s="33"/>
      <c r="E17" s="33"/>
      <c r="F17" s="34"/>
      <c r="G17" s="38" t="s">
        <v>181</v>
      </c>
      <c r="H17" s="39"/>
      <c r="I17" s="39"/>
      <c r="J17" s="39"/>
      <c r="K17" s="39"/>
      <c r="L17" s="40"/>
      <c r="M17" s="31" t="s">
        <v>159</v>
      </c>
      <c r="N17" s="31"/>
      <c r="O17" s="31"/>
      <c r="P17" s="31"/>
      <c r="Q17" s="31"/>
      <c r="R17" s="31"/>
      <c r="S17" s="31"/>
      <c r="T17" s="31"/>
      <c r="U17" s="31"/>
      <c r="V17" s="31" t="s">
        <v>160</v>
      </c>
      <c r="W17" s="31"/>
      <c r="X17" s="31"/>
      <c r="Y17" s="31"/>
      <c r="Z17" s="31"/>
      <c r="AA17" s="31"/>
      <c r="AB17" s="31"/>
      <c r="AC17" s="31"/>
      <c r="AD17" s="31"/>
      <c r="AE17" s="31" t="s">
        <v>159</v>
      </c>
      <c r="AF17" s="31"/>
      <c r="AG17" s="31"/>
      <c r="AH17" s="31"/>
      <c r="AI17" s="31"/>
      <c r="AJ17" s="31"/>
      <c r="AK17" s="31"/>
      <c r="AL17" s="31"/>
      <c r="AM17" s="31"/>
      <c r="AN17" s="31" t="s">
        <v>183</v>
      </c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2" t="s">
        <v>184</v>
      </c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7">
        <f t="shared" si="0"/>
        <v>7</v>
      </c>
      <c r="B18" s="37"/>
      <c r="C18" s="32"/>
      <c r="D18" s="33"/>
      <c r="E18" s="33"/>
      <c r="F18" s="34"/>
      <c r="G18" s="38"/>
      <c r="H18" s="39"/>
      <c r="I18" s="39"/>
      <c r="J18" s="39"/>
      <c r="K18" s="39"/>
      <c r="L18" s="40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7">
        <f t="shared" si="0"/>
        <v>8</v>
      </c>
      <c r="B19" s="37"/>
      <c r="C19" s="32"/>
      <c r="D19" s="33"/>
      <c r="E19" s="33"/>
      <c r="F19" s="34"/>
      <c r="G19" s="38"/>
      <c r="H19" s="39"/>
      <c r="I19" s="39"/>
      <c r="J19" s="39"/>
      <c r="K19" s="39"/>
      <c r="L19" s="40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7">
        <f t="shared" si="0"/>
        <v>9</v>
      </c>
      <c r="B20" s="37"/>
      <c r="C20" s="32"/>
      <c r="D20" s="33"/>
      <c r="E20" s="33"/>
      <c r="F20" s="34"/>
      <c r="G20" s="38"/>
      <c r="H20" s="39"/>
      <c r="I20" s="39"/>
      <c r="J20" s="39"/>
      <c r="K20" s="39"/>
      <c r="L20" s="40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7">
        <f t="shared" si="0"/>
        <v>10</v>
      </c>
      <c r="B21" s="37"/>
      <c r="C21" s="32"/>
      <c r="D21" s="33"/>
      <c r="E21" s="33"/>
      <c r="F21" s="34"/>
      <c r="G21" s="38"/>
      <c r="H21" s="39"/>
      <c r="I21" s="39"/>
      <c r="J21" s="39"/>
      <c r="K21" s="39"/>
      <c r="L21" s="40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6" t="s">
        <v>11</v>
      </c>
      <c r="B24" s="36"/>
      <c r="C24" s="41" t="s">
        <v>19</v>
      </c>
      <c r="D24" s="42"/>
      <c r="E24" s="42"/>
      <c r="F24" s="43"/>
      <c r="G24" s="41" t="s">
        <v>23</v>
      </c>
      <c r="H24" s="42"/>
      <c r="I24" s="42"/>
      <c r="J24" s="42"/>
      <c r="K24" s="42"/>
      <c r="L24" s="43"/>
      <c r="M24" s="36" t="s">
        <v>5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 t="s">
        <v>6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 t="s">
        <v>7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41" t="s">
        <v>18</v>
      </c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3"/>
    </row>
    <row r="25" spans="1:83" ht="55.2" customHeight="1" x14ac:dyDescent="0.2">
      <c r="A25" s="37">
        <v>1</v>
      </c>
      <c r="B25" s="37"/>
      <c r="C25" s="32" t="s">
        <v>22</v>
      </c>
      <c r="D25" s="33"/>
      <c r="E25" s="33"/>
      <c r="F25" s="34"/>
      <c r="G25" s="38" t="s">
        <v>179</v>
      </c>
      <c r="H25" s="39"/>
      <c r="I25" s="39"/>
      <c r="J25" s="39"/>
      <c r="K25" s="39"/>
      <c r="L25" s="40"/>
      <c r="M25" s="31" t="s">
        <v>185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 t="s">
        <v>159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 t="s">
        <v>186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2" t="s">
        <v>187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ht="54.6" customHeight="1" x14ac:dyDescent="0.2">
      <c r="A26" s="37">
        <f xml:space="preserve"> $A25 + 1</f>
        <v>2</v>
      </c>
      <c r="B26" s="37"/>
      <c r="C26" s="32" t="s">
        <v>169</v>
      </c>
      <c r="D26" s="33"/>
      <c r="E26" s="33"/>
      <c r="F26" s="34"/>
      <c r="G26" s="38" t="s">
        <v>180</v>
      </c>
      <c r="H26" s="39"/>
      <c r="I26" s="39"/>
      <c r="J26" s="39"/>
      <c r="K26" s="39"/>
      <c r="L26" s="40"/>
      <c r="M26" s="31" t="s">
        <v>193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 t="s">
        <v>159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 t="s">
        <v>188</v>
      </c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2" t="s">
        <v>187</v>
      </c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7">
        <f t="shared" ref="A27:A29" si="1" xml:space="preserve"> $A26 + 1</f>
        <v>3</v>
      </c>
      <c r="B27" s="37"/>
      <c r="C27" s="32"/>
      <c r="D27" s="33"/>
      <c r="E27" s="33"/>
      <c r="F27" s="34"/>
      <c r="G27" s="38"/>
      <c r="H27" s="39"/>
      <c r="I27" s="39"/>
      <c r="J27" s="39"/>
      <c r="K27" s="39"/>
      <c r="L27" s="4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7">
        <f t="shared" si="1"/>
        <v>4</v>
      </c>
      <c r="B28" s="37"/>
      <c r="C28" s="32"/>
      <c r="D28" s="33"/>
      <c r="E28" s="33"/>
      <c r="F28" s="34"/>
      <c r="G28" s="38"/>
      <c r="H28" s="39"/>
      <c r="I28" s="39"/>
      <c r="J28" s="39"/>
      <c r="K28" s="39"/>
      <c r="L28" s="40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7">
        <f t="shared" si="1"/>
        <v>5</v>
      </c>
      <c r="B29" s="37"/>
      <c r="C29" s="32"/>
      <c r="D29" s="33"/>
      <c r="E29" s="33"/>
      <c r="F29" s="34"/>
      <c r="G29" s="38"/>
      <c r="H29" s="39"/>
      <c r="I29" s="39"/>
      <c r="J29" s="39"/>
      <c r="K29" s="39"/>
      <c r="L29" s="4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C17:F17"/>
    <mergeCell ref="G17:L17"/>
    <mergeCell ref="M17:U17"/>
    <mergeCell ref="V17:AD17"/>
    <mergeCell ref="AE17:AM17"/>
    <mergeCell ref="AN17:BC17"/>
    <mergeCell ref="A19:B19"/>
    <mergeCell ref="C19:F19"/>
    <mergeCell ref="G19:L19"/>
    <mergeCell ref="M19:U19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A21:B21"/>
    <mergeCell ref="C21:F21"/>
    <mergeCell ref="G21:L21"/>
    <mergeCell ref="M21:U21"/>
    <mergeCell ref="V21:AD21"/>
    <mergeCell ref="AE21:AM21"/>
    <mergeCell ref="AN21:BC21"/>
    <mergeCell ref="BD21:CE21"/>
    <mergeCell ref="V19:AD19"/>
    <mergeCell ref="AE19:AM19"/>
    <mergeCell ref="AN19:BC19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hyperlinks>
    <hyperlink ref="AN12:BC12" location="地方区分表!A1" display="選択した地方によってArea_Listに表示される項目を変更する。詳細は地方区分表シートを参照" xr:uid="{E44E0EA6-E70D-4294-8BDB-9F7F574FC4D2}"/>
  </hyperlink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6" t="s">
        <v>11</v>
      </c>
      <c r="B2" s="36"/>
      <c r="C2" s="36" t="s">
        <v>12</v>
      </c>
      <c r="D2" s="36"/>
      <c r="E2" s="36"/>
      <c r="F2" s="36"/>
      <c r="G2" s="36"/>
      <c r="H2" s="36"/>
      <c r="I2" s="36"/>
      <c r="J2" s="36"/>
      <c r="K2" s="36"/>
      <c r="L2" s="36"/>
      <c r="M2" s="36" t="s">
        <v>13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ht="96" customHeight="1" x14ac:dyDescent="0.2">
      <c r="A3" s="44">
        <v>1</v>
      </c>
      <c r="B3" s="44"/>
      <c r="C3" s="45" t="s">
        <v>179</v>
      </c>
      <c r="D3" s="45"/>
      <c r="E3" s="45"/>
      <c r="F3" s="45"/>
      <c r="G3" s="45"/>
      <c r="H3" s="45"/>
      <c r="I3" s="45"/>
      <c r="J3" s="45"/>
      <c r="K3" s="45"/>
      <c r="L3" s="45"/>
      <c r="M3" s="46" t="s">
        <v>194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ht="27" customHeight="1" x14ac:dyDescent="0.2">
      <c r="A4" s="44">
        <f xml:space="preserve"> $A3 + 1</f>
        <v>2</v>
      </c>
      <c r="B4" s="44"/>
      <c r="C4" s="45" t="s">
        <v>180</v>
      </c>
      <c r="D4" s="45"/>
      <c r="E4" s="45"/>
      <c r="F4" s="45"/>
      <c r="G4" s="45"/>
      <c r="H4" s="45"/>
      <c r="I4" s="45"/>
      <c r="J4" s="45"/>
      <c r="K4" s="45"/>
      <c r="L4" s="45"/>
      <c r="M4" s="47" t="s">
        <v>195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 x14ac:dyDescent="0.2">
      <c r="A5" s="44">
        <f t="shared" ref="A5:A7" si="0" xml:space="preserve"> $A4 + 1</f>
        <v>3</v>
      </c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</row>
    <row r="6" spans="1:35" x14ac:dyDescent="0.2">
      <c r="A6" s="44">
        <f t="shared" si="0"/>
        <v>4</v>
      </c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</row>
    <row r="7" spans="1:35" x14ac:dyDescent="0.2">
      <c r="A7" s="44">
        <f t="shared" si="0"/>
        <v>5</v>
      </c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D995-7235-40E8-A2E4-BD38C5EFE8AA}">
  <dimension ref="B2:AD49"/>
  <sheetViews>
    <sheetView zoomScaleNormal="100" workbookViewId="0"/>
  </sheetViews>
  <sheetFormatPr defaultColWidth="2.44140625" defaultRowHeight="13.2" x14ac:dyDescent="0.2"/>
  <cols>
    <col min="2" max="2" width="6.109375" bestFit="1" customWidth="1"/>
    <col min="3" max="3" width="19.33203125" bestFit="1" customWidth="1"/>
    <col min="4" max="4" width="9.5546875" bestFit="1" customWidth="1"/>
  </cols>
  <sheetData>
    <row r="2" spans="2:30" x14ac:dyDescent="0.2">
      <c r="B2" t="s">
        <v>11</v>
      </c>
      <c r="C2" t="s">
        <v>75</v>
      </c>
      <c r="D2" t="s">
        <v>76</v>
      </c>
      <c r="AB2" t="s">
        <v>77</v>
      </c>
      <c r="AD2" s="23" t="s">
        <v>78</v>
      </c>
    </row>
    <row r="3" spans="2:30" x14ac:dyDescent="0.2">
      <c r="B3">
        <v>1</v>
      </c>
      <c r="C3" t="s">
        <v>79</v>
      </c>
      <c r="D3" t="s">
        <v>80</v>
      </c>
    </row>
    <row r="4" spans="2:30" x14ac:dyDescent="0.2">
      <c r="B4">
        <f xml:space="preserve"> B3 + 1</f>
        <v>2</v>
      </c>
      <c r="C4" s="24" t="s">
        <v>81</v>
      </c>
      <c r="D4" t="s">
        <v>82</v>
      </c>
      <c r="F4" s="24"/>
      <c r="G4" s="24"/>
      <c r="H4" s="24"/>
      <c r="I4" s="24"/>
      <c r="J4" s="24"/>
      <c r="K4" s="24"/>
      <c r="L4" s="24"/>
    </row>
    <row r="5" spans="2:30" x14ac:dyDescent="0.2">
      <c r="B5">
        <f t="shared" ref="B5:B49" si="0" xml:space="preserve"> B4 + 1</f>
        <v>3</v>
      </c>
      <c r="C5" s="24" t="s">
        <v>81</v>
      </c>
      <c r="D5" t="s">
        <v>83</v>
      </c>
      <c r="F5" s="24"/>
      <c r="G5" s="24"/>
      <c r="H5" s="24"/>
      <c r="I5" s="24"/>
      <c r="J5" s="24"/>
      <c r="K5" s="24"/>
      <c r="L5" s="24"/>
      <c r="AB5" t="s">
        <v>84</v>
      </c>
    </row>
    <row r="6" spans="2:30" x14ac:dyDescent="0.2">
      <c r="B6">
        <f t="shared" si="0"/>
        <v>4</v>
      </c>
      <c r="C6" s="24" t="s">
        <v>81</v>
      </c>
      <c r="D6" t="s">
        <v>85</v>
      </c>
      <c r="F6" s="24"/>
      <c r="G6" s="24"/>
      <c r="H6" s="24"/>
      <c r="I6" s="24"/>
      <c r="J6" s="24"/>
      <c r="K6" s="24"/>
      <c r="L6" s="24"/>
      <c r="AB6" t="s">
        <v>86</v>
      </c>
    </row>
    <row r="7" spans="2:30" x14ac:dyDescent="0.2">
      <c r="B7">
        <f t="shared" si="0"/>
        <v>5</v>
      </c>
      <c r="C7" s="24" t="s">
        <v>81</v>
      </c>
      <c r="D7" t="s">
        <v>87</v>
      </c>
      <c r="F7" s="24"/>
      <c r="G7" s="24"/>
      <c r="H7" s="24"/>
      <c r="I7" s="24"/>
      <c r="J7" s="24"/>
      <c r="K7" s="24"/>
      <c r="L7" s="24"/>
      <c r="AB7" t="s">
        <v>88</v>
      </c>
    </row>
    <row r="8" spans="2:30" x14ac:dyDescent="0.2">
      <c r="B8">
        <f t="shared" si="0"/>
        <v>6</v>
      </c>
      <c r="C8" s="24" t="s">
        <v>81</v>
      </c>
      <c r="D8" t="s">
        <v>89</v>
      </c>
      <c r="F8" s="24"/>
      <c r="G8" s="24"/>
      <c r="H8" s="24"/>
      <c r="I8" s="24"/>
      <c r="J8" s="24"/>
      <c r="K8" s="24"/>
      <c r="L8" s="24"/>
      <c r="AB8" t="s">
        <v>90</v>
      </c>
    </row>
    <row r="9" spans="2:30" x14ac:dyDescent="0.2">
      <c r="B9">
        <f t="shared" si="0"/>
        <v>7</v>
      </c>
      <c r="C9" s="24" t="s">
        <v>81</v>
      </c>
      <c r="D9" t="s">
        <v>91</v>
      </c>
      <c r="F9" s="24"/>
      <c r="G9" s="24"/>
      <c r="H9" s="24"/>
      <c r="I9" s="24"/>
      <c r="J9" s="24"/>
      <c r="K9" s="24"/>
      <c r="L9" s="24"/>
      <c r="AB9" t="s">
        <v>92</v>
      </c>
    </row>
    <row r="10" spans="2:30" x14ac:dyDescent="0.2">
      <c r="B10">
        <f t="shared" si="0"/>
        <v>8</v>
      </c>
      <c r="C10" s="24" t="s">
        <v>88</v>
      </c>
      <c r="D10" t="s">
        <v>93</v>
      </c>
      <c r="F10" s="24"/>
      <c r="G10" s="24"/>
      <c r="H10" s="24"/>
      <c r="I10" s="24"/>
      <c r="J10" s="24"/>
      <c r="K10" s="24"/>
      <c r="L10" s="24"/>
      <c r="AB10" t="s">
        <v>94</v>
      </c>
    </row>
    <row r="11" spans="2:30" x14ac:dyDescent="0.2">
      <c r="B11">
        <f t="shared" si="0"/>
        <v>9</v>
      </c>
      <c r="C11" s="24" t="s">
        <v>88</v>
      </c>
      <c r="D11" t="s">
        <v>95</v>
      </c>
      <c r="F11" s="24"/>
      <c r="G11" s="24"/>
      <c r="H11" s="24"/>
      <c r="I11" s="24"/>
      <c r="J11" s="24"/>
      <c r="K11" s="24"/>
      <c r="L11" s="24"/>
      <c r="AB11" t="s">
        <v>96</v>
      </c>
    </row>
    <row r="12" spans="2:30" x14ac:dyDescent="0.2">
      <c r="B12">
        <f t="shared" si="0"/>
        <v>10</v>
      </c>
      <c r="C12" s="24" t="s">
        <v>88</v>
      </c>
      <c r="D12" t="s">
        <v>97</v>
      </c>
      <c r="F12" s="24"/>
      <c r="G12" s="24"/>
      <c r="H12" s="24"/>
      <c r="I12" s="24"/>
      <c r="J12" s="24"/>
      <c r="K12" s="24"/>
      <c r="L12" s="24"/>
      <c r="AB12" t="s">
        <v>98</v>
      </c>
    </row>
    <row r="13" spans="2:30" x14ac:dyDescent="0.2">
      <c r="B13">
        <f t="shared" si="0"/>
        <v>11</v>
      </c>
      <c r="C13" s="24" t="s">
        <v>88</v>
      </c>
      <c r="D13" t="s">
        <v>99</v>
      </c>
      <c r="F13" s="24"/>
      <c r="G13" s="24"/>
      <c r="H13" s="24"/>
      <c r="I13" s="24"/>
      <c r="J13" s="24"/>
      <c r="K13" s="24"/>
      <c r="L13" s="24"/>
    </row>
    <row r="14" spans="2:30" x14ac:dyDescent="0.2">
      <c r="B14">
        <f t="shared" si="0"/>
        <v>12</v>
      </c>
      <c r="C14" s="24" t="s">
        <v>88</v>
      </c>
      <c r="D14" t="s">
        <v>100</v>
      </c>
      <c r="F14" s="24"/>
      <c r="G14" s="24"/>
      <c r="H14" s="24"/>
      <c r="I14" s="24"/>
      <c r="J14" s="24"/>
      <c r="K14" s="24"/>
      <c r="L14" s="24"/>
    </row>
    <row r="15" spans="2:30" x14ac:dyDescent="0.2">
      <c r="B15">
        <f t="shared" si="0"/>
        <v>13</v>
      </c>
      <c r="C15" s="24" t="s">
        <v>88</v>
      </c>
      <c r="D15" t="s">
        <v>101</v>
      </c>
      <c r="F15" s="24"/>
      <c r="G15" s="24"/>
      <c r="H15" s="24"/>
      <c r="I15" s="24"/>
      <c r="J15" s="24"/>
      <c r="K15" s="24"/>
      <c r="L15" s="24"/>
    </row>
    <row r="16" spans="2:30" x14ac:dyDescent="0.2">
      <c r="B16">
        <f t="shared" si="0"/>
        <v>14</v>
      </c>
      <c r="C16" s="24" t="s">
        <v>88</v>
      </c>
      <c r="D16" t="s">
        <v>102</v>
      </c>
      <c r="F16" s="24"/>
      <c r="G16" s="24"/>
      <c r="H16" s="24"/>
      <c r="I16" s="24"/>
      <c r="J16" s="24"/>
      <c r="K16" s="24"/>
      <c r="L16" s="24"/>
    </row>
    <row r="17" spans="2:12" x14ac:dyDescent="0.2">
      <c r="B17">
        <f t="shared" si="0"/>
        <v>15</v>
      </c>
      <c r="C17" s="24" t="s">
        <v>103</v>
      </c>
      <c r="D17" t="s">
        <v>104</v>
      </c>
      <c r="F17" s="24"/>
      <c r="G17" s="24"/>
      <c r="H17" s="24"/>
      <c r="I17" s="24"/>
      <c r="J17" s="24"/>
      <c r="K17" s="24"/>
      <c r="L17" s="24"/>
    </row>
    <row r="18" spans="2:12" x14ac:dyDescent="0.2">
      <c r="B18">
        <f t="shared" si="0"/>
        <v>16</v>
      </c>
      <c r="C18" s="24" t="s">
        <v>103</v>
      </c>
      <c r="D18" t="s">
        <v>105</v>
      </c>
      <c r="F18" s="24"/>
      <c r="G18" s="24"/>
      <c r="H18" s="24"/>
      <c r="I18" s="24"/>
      <c r="J18" s="24"/>
      <c r="K18" s="24"/>
      <c r="L18" s="24"/>
    </row>
    <row r="19" spans="2:12" x14ac:dyDescent="0.2">
      <c r="B19">
        <f t="shared" si="0"/>
        <v>17</v>
      </c>
      <c r="C19" s="24" t="s">
        <v>103</v>
      </c>
      <c r="D19" t="s">
        <v>106</v>
      </c>
      <c r="F19" s="24"/>
      <c r="G19" s="24"/>
      <c r="H19" s="24"/>
      <c r="I19" s="24"/>
      <c r="J19" s="24"/>
      <c r="K19" s="24"/>
      <c r="L19" s="24"/>
    </row>
    <row r="20" spans="2:12" x14ac:dyDescent="0.2">
      <c r="B20">
        <f t="shared" si="0"/>
        <v>18</v>
      </c>
      <c r="C20" s="24" t="s">
        <v>103</v>
      </c>
      <c r="D20" t="s">
        <v>107</v>
      </c>
      <c r="F20" s="24"/>
      <c r="G20" s="24"/>
      <c r="H20" s="24"/>
      <c r="I20" s="24"/>
      <c r="J20" s="24"/>
      <c r="K20" s="24"/>
      <c r="L20" s="24"/>
    </row>
    <row r="21" spans="2:12" x14ac:dyDescent="0.2">
      <c r="B21">
        <f t="shared" si="0"/>
        <v>19</v>
      </c>
      <c r="C21" s="24" t="s">
        <v>103</v>
      </c>
      <c r="D21" t="s">
        <v>108</v>
      </c>
      <c r="F21" s="24"/>
      <c r="G21" s="24"/>
      <c r="H21" s="24"/>
      <c r="I21" s="24"/>
      <c r="J21" s="24"/>
      <c r="K21" s="24"/>
      <c r="L21" s="24"/>
    </row>
    <row r="22" spans="2:12" x14ac:dyDescent="0.2">
      <c r="B22">
        <f t="shared" si="0"/>
        <v>20</v>
      </c>
      <c r="C22" s="24" t="s">
        <v>103</v>
      </c>
      <c r="D22" t="s">
        <v>109</v>
      </c>
      <c r="F22" s="24"/>
      <c r="G22" s="24"/>
      <c r="H22" s="24"/>
      <c r="I22" s="24"/>
      <c r="J22" s="24"/>
      <c r="K22" s="24"/>
      <c r="L22" s="24"/>
    </row>
    <row r="23" spans="2:12" x14ac:dyDescent="0.2">
      <c r="B23">
        <f t="shared" si="0"/>
        <v>21</v>
      </c>
      <c r="C23" s="24" t="s">
        <v>103</v>
      </c>
      <c r="D23" t="s">
        <v>110</v>
      </c>
      <c r="F23" s="24"/>
      <c r="G23" s="24"/>
      <c r="H23" s="24"/>
      <c r="I23" s="24"/>
      <c r="J23" s="24"/>
      <c r="K23" s="24"/>
      <c r="L23" s="24"/>
    </row>
    <row r="24" spans="2:12" x14ac:dyDescent="0.2">
      <c r="B24">
        <f t="shared" si="0"/>
        <v>22</v>
      </c>
      <c r="C24" s="24" t="s">
        <v>103</v>
      </c>
      <c r="D24" t="s">
        <v>111</v>
      </c>
      <c r="F24" s="24"/>
      <c r="G24" s="24"/>
      <c r="H24" s="24"/>
      <c r="I24" s="24"/>
      <c r="J24" s="24"/>
      <c r="K24" s="24"/>
      <c r="L24" s="24"/>
    </row>
    <row r="25" spans="2:12" x14ac:dyDescent="0.2">
      <c r="B25">
        <f t="shared" si="0"/>
        <v>23</v>
      </c>
      <c r="C25" s="24" t="s">
        <v>103</v>
      </c>
      <c r="D25" t="s">
        <v>112</v>
      </c>
      <c r="F25" s="24"/>
      <c r="G25" s="24"/>
      <c r="H25" s="24"/>
      <c r="I25" s="24"/>
      <c r="J25" s="24"/>
      <c r="K25" s="24"/>
      <c r="L25" s="24"/>
    </row>
    <row r="26" spans="2:12" x14ac:dyDescent="0.2">
      <c r="B26">
        <f t="shared" si="0"/>
        <v>24</v>
      </c>
      <c r="C26" s="24" t="s">
        <v>113</v>
      </c>
      <c r="D26" t="s">
        <v>114</v>
      </c>
      <c r="F26" s="24"/>
      <c r="G26" s="24"/>
      <c r="H26" s="24"/>
      <c r="I26" s="24"/>
      <c r="J26" s="24"/>
      <c r="K26" s="24"/>
      <c r="L26" s="24"/>
    </row>
    <row r="27" spans="2:12" x14ac:dyDescent="0.2">
      <c r="B27">
        <f t="shared" si="0"/>
        <v>25</v>
      </c>
      <c r="C27" s="24" t="s">
        <v>113</v>
      </c>
      <c r="D27" t="s">
        <v>115</v>
      </c>
      <c r="F27" s="24"/>
      <c r="G27" s="24"/>
      <c r="H27" s="24"/>
      <c r="I27" s="24"/>
      <c r="J27" s="24"/>
      <c r="K27" s="24"/>
      <c r="L27" s="24"/>
    </row>
    <row r="28" spans="2:12" x14ac:dyDescent="0.2">
      <c r="B28">
        <f t="shared" si="0"/>
        <v>26</v>
      </c>
      <c r="C28" s="24" t="s">
        <v>113</v>
      </c>
      <c r="D28" t="s">
        <v>116</v>
      </c>
      <c r="F28" s="24"/>
      <c r="G28" s="24"/>
      <c r="H28" s="24"/>
      <c r="I28" s="24"/>
      <c r="J28" s="24"/>
      <c r="K28" s="24"/>
      <c r="L28" s="24"/>
    </row>
    <row r="29" spans="2:12" x14ac:dyDescent="0.2">
      <c r="B29">
        <f t="shared" si="0"/>
        <v>27</v>
      </c>
      <c r="C29" s="24" t="s">
        <v>113</v>
      </c>
      <c r="D29" t="s">
        <v>117</v>
      </c>
      <c r="F29" s="24"/>
      <c r="G29" s="24"/>
      <c r="H29" s="24"/>
      <c r="I29" s="24"/>
      <c r="J29" s="24"/>
      <c r="K29" s="24"/>
      <c r="L29" s="24"/>
    </row>
    <row r="30" spans="2:12" x14ac:dyDescent="0.2">
      <c r="B30">
        <f t="shared" si="0"/>
        <v>28</v>
      </c>
      <c r="C30" s="24" t="s">
        <v>113</v>
      </c>
      <c r="D30" t="s">
        <v>118</v>
      </c>
      <c r="F30" s="24"/>
      <c r="G30" s="24"/>
      <c r="H30" s="24"/>
      <c r="I30" s="24"/>
      <c r="J30" s="24"/>
      <c r="K30" s="24"/>
      <c r="L30" s="24"/>
    </row>
    <row r="31" spans="2:12" x14ac:dyDescent="0.2">
      <c r="B31">
        <f t="shared" si="0"/>
        <v>29</v>
      </c>
      <c r="C31" s="24" t="s">
        <v>113</v>
      </c>
      <c r="D31" t="s">
        <v>119</v>
      </c>
      <c r="F31" s="24"/>
      <c r="G31" s="24"/>
      <c r="H31" s="24"/>
      <c r="I31" s="24"/>
      <c r="J31" s="24"/>
      <c r="K31" s="24"/>
      <c r="L31" s="24"/>
    </row>
    <row r="32" spans="2:12" x14ac:dyDescent="0.2">
      <c r="B32">
        <f t="shared" si="0"/>
        <v>30</v>
      </c>
      <c r="C32" s="24" t="s">
        <v>113</v>
      </c>
      <c r="D32" t="s">
        <v>120</v>
      </c>
      <c r="F32" s="24"/>
      <c r="G32" s="24"/>
      <c r="H32" s="24"/>
      <c r="I32" s="24"/>
      <c r="J32" s="24"/>
      <c r="K32" s="24"/>
      <c r="L32" s="24"/>
    </row>
    <row r="33" spans="2:12" x14ac:dyDescent="0.2">
      <c r="B33">
        <f t="shared" si="0"/>
        <v>31</v>
      </c>
      <c r="C33" s="24" t="s">
        <v>94</v>
      </c>
      <c r="D33" t="s">
        <v>121</v>
      </c>
      <c r="F33" s="24"/>
      <c r="G33" s="24"/>
      <c r="H33" s="24"/>
      <c r="I33" s="24"/>
      <c r="J33" s="24"/>
      <c r="K33" s="24"/>
      <c r="L33" s="24"/>
    </row>
    <row r="34" spans="2:12" x14ac:dyDescent="0.2">
      <c r="B34">
        <f t="shared" si="0"/>
        <v>32</v>
      </c>
      <c r="C34" s="24" t="s">
        <v>94</v>
      </c>
      <c r="D34" t="s">
        <v>122</v>
      </c>
      <c r="F34" s="24"/>
      <c r="G34" s="24"/>
      <c r="H34" s="24"/>
      <c r="I34" s="24"/>
      <c r="J34" s="24"/>
      <c r="K34" s="24"/>
      <c r="L34" s="24"/>
    </row>
    <row r="35" spans="2:12" x14ac:dyDescent="0.2">
      <c r="B35">
        <f t="shared" si="0"/>
        <v>33</v>
      </c>
      <c r="C35" s="24" t="s">
        <v>94</v>
      </c>
      <c r="D35" t="s">
        <v>123</v>
      </c>
      <c r="F35" s="24"/>
      <c r="G35" s="24"/>
      <c r="H35" s="24"/>
      <c r="I35" s="24"/>
      <c r="J35" s="24"/>
      <c r="K35" s="24"/>
      <c r="L35" s="24"/>
    </row>
    <row r="36" spans="2:12" x14ac:dyDescent="0.2">
      <c r="B36">
        <f t="shared" si="0"/>
        <v>34</v>
      </c>
      <c r="C36" s="24" t="s">
        <v>94</v>
      </c>
      <c r="D36" t="s">
        <v>124</v>
      </c>
      <c r="F36" s="24"/>
      <c r="G36" s="24"/>
      <c r="H36" s="24"/>
      <c r="I36" s="24"/>
      <c r="J36" s="24"/>
      <c r="K36" s="24"/>
      <c r="L36" s="24"/>
    </row>
    <row r="37" spans="2:12" x14ac:dyDescent="0.2">
      <c r="B37">
        <f t="shared" si="0"/>
        <v>35</v>
      </c>
      <c r="C37" s="24" t="s">
        <v>94</v>
      </c>
      <c r="D37" t="s">
        <v>125</v>
      </c>
      <c r="F37" s="24"/>
      <c r="G37" s="24"/>
      <c r="H37" s="24"/>
      <c r="I37" s="24"/>
      <c r="J37" s="24"/>
      <c r="K37" s="24"/>
      <c r="L37" s="24"/>
    </row>
    <row r="38" spans="2:12" x14ac:dyDescent="0.2">
      <c r="B38">
        <f t="shared" si="0"/>
        <v>36</v>
      </c>
      <c r="C38" s="24" t="s">
        <v>96</v>
      </c>
      <c r="D38" t="s">
        <v>126</v>
      </c>
      <c r="F38" s="24"/>
      <c r="G38" s="24"/>
      <c r="H38" s="24"/>
      <c r="I38" s="24"/>
      <c r="J38" s="24"/>
      <c r="K38" s="24"/>
      <c r="L38" s="24"/>
    </row>
    <row r="39" spans="2:12" x14ac:dyDescent="0.2">
      <c r="B39">
        <f t="shared" si="0"/>
        <v>37</v>
      </c>
      <c r="C39" s="24" t="s">
        <v>96</v>
      </c>
      <c r="D39" t="s">
        <v>127</v>
      </c>
      <c r="F39" s="24"/>
      <c r="G39" s="24"/>
      <c r="H39" s="24"/>
      <c r="I39" s="24"/>
      <c r="J39" s="24"/>
      <c r="K39" s="24"/>
      <c r="L39" s="24"/>
    </row>
    <row r="40" spans="2:12" x14ac:dyDescent="0.2">
      <c r="B40">
        <f t="shared" si="0"/>
        <v>38</v>
      </c>
      <c r="C40" s="24" t="s">
        <v>96</v>
      </c>
      <c r="D40" t="s">
        <v>128</v>
      </c>
      <c r="F40" s="24"/>
      <c r="G40" s="24"/>
      <c r="H40" s="24"/>
      <c r="I40" s="24"/>
      <c r="J40" s="24"/>
      <c r="K40" s="24"/>
      <c r="L40" s="24"/>
    </row>
    <row r="41" spans="2:12" x14ac:dyDescent="0.2">
      <c r="B41">
        <f t="shared" si="0"/>
        <v>39</v>
      </c>
      <c r="C41" s="24" t="s">
        <v>96</v>
      </c>
      <c r="D41" t="s">
        <v>129</v>
      </c>
      <c r="F41" s="24"/>
      <c r="G41" s="24"/>
      <c r="H41" s="24"/>
      <c r="I41" s="24"/>
      <c r="J41" s="24"/>
      <c r="K41" s="24"/>
      <c r="L41" s="24"/>
    </row>
    <row r="42" spans="2:12" x14ac:dyDescent="0.2">
      <c r="B42">
        <f t="shared" si="0"/>
        <v>40</v>
      </c>
      <c r="C42" s="24" t="s">
        <v>98</v>
      </c>
      <c r="D42" t="s">
        <v>130</v>
      </c>
      <c r="F42" s="24"/>
      <c r="G42" s="24"/>
      <c r="H42" s="24"/>
      <c r="I42" s="24"/>
      <c r="J42" s="24"/>
      <c r="K42" s="24"/>
      <c r="L42" s="24"/>
    </row>
    <row r="43" spans="2:12" x14ac:dyDescent="0.2">
      <c r="B43">
        <f t="shared" si="0"/>
        <v>41</v>
      </c>
      <c r="C43" s="24" t="s">
        <v>98</v>
      </c>
      <c r="D43" t="s">
        <v>131</v>
      </c>
      <c r="E43" s="24"/>
      <c r="F43" s="24"/>
      <c r="G43" s="24"/>
      <c r="H43" s="24"/>
      <c r="I43" s="24"/>
      <c r="J43" s="24"/>
      <c r="K43" s="24"/>
      <c r="L43" s="24"/>
    </row>
    <row r="44" spans="2:12" x14ac:dyDescent="0.2">
      <c r="B44">
        <f t="shared" si="0"/>
        <v>42</v>
      </c>
      <c r="C44" s="24" t="s">
        <v>98</v>
      </c>
      <c r="D44" t="s">
        <v>132</v>
      </c>
      <c r="E44" s="24"/>
      <c r="F44" s="24"/>
      <c r="G44" s="24"/>
      <c r="H44" s="24"/>
      <c r="I44" s="24"/>
      <c r="J44" s="24"/>
      <c r="K44" s="24"/>
      <c r="L44" s="24"/>
    </row>
    <row r="45" spans="2:12" x14ac:dyDescent="0.2">
      <c r="B45">
        <f t="shared" si="0"/>
        <v>43</v>
      </c>
      <c r="C45" s="24" t="s">
        <v>98</v>
      </c>
      <c r="D45" t="s">
        <v>133</v>
      </c>
      <c r="E45" s="24"/>
      <c r="F45" s="24"/>
      <c r="G45" s="24"/>
      <c r="H45" s="24"/>
      <c r="I45" s="24"/>
      <c r="J45" s="24"/>
      <c r="K45" s="24"/>
      <c r="L45" s="24"/>
    </row>
    <row r="46" spans="2:12" x14ac:dyDescent="0.2">
      <c r="B46">
        <f t="shared" si="0"/>
        <v>44</v>
      </c>
      <c r="C46" s="24" t="s">
        <v>98</v>
      </c>
      <c r="D46" t="s">
        <v>134</v>
      </c>
      <c r="E46" s="24"/>
      <c r="F46" s="24"/>
      <c r="G46" s="24"/>
      <c r="H46" s="24"/>
      <c r="I46" s="24"/>
      <c r="J46" s="24"/>
      <c r="K46" s="24"/>
      <c r="L46" s="24"/>
    </row>
    <row r="47" spans="2:12" x14ac:dyDescent="0.2">
      <c r="B47">
        <f t="shared" si="0"/>
        <v>45</v>
      </c>
      <c r="C47" s="24" t="s">
        <v>98</v>
      </c>
      <c r="D47" t="s">
        <v>135</v>
      </c>
      <c r="E47" s="24"/>
      <c r="F47" s="24"/>
      <c r="G47" s="24"/>
      <c r="H47" s="24"/>
      <c r="I47" s="24"/>
      <c r="J47" s="24"/>
      <c r="K47" s="24"/>
      <c r="L47" s="24"/>
    </row>
    <row r="48" spans="2:12" x14ac:dyDescent="0.2">
      <c r="B48">
        <f t="shared" si="0"/>
        <v>46</v>
      </c>
      <c r="C48" s="24" t="s">
        <v>98</v>
      </c>
      <c r="D48" t="s">
        <v>136</v>
      </c>
      <c r="E48" s="24"/>
      <c r="F48" s="24"/>
      <c r="G48" s="24"/>
      <c r="H48" s="24"/>
      <c r="I48" s="24"/>
      <c r="J48" s="24"/>
      <c r="K48" s="24"/>
      <c r="L48" s="24"/>
    </row>
    <row r="49" spans="2:12" x14ac:dyDescent="0.2">
      <c r="B49">
        <f t="shared" si="0"/>
        <v>47</v>
      </c>
      <c r="C49" s="24" t="s">
        <v>98</v>
      </c>
      <c r="D49" t="s">
        <v>137</v>
      </c>
      <c r="E49" s="24"/>
      <c r="F49" s="24"/>
      <c r="G49" s="24"/>
      <c r="H49" s="24"/>
      <c r="I49" s="24"/>
      <c r="J49" s="24"/>
      <c r="K49" s="24"/>
      <c r="L49" s="24"/>
    </row>
  </sheetData>
  <autoFilter ref="B2:D49" xr:uid="{DE47AB66-2E06-4A57-804C-2F0770B92BBB}"/>
  <phoneticPr fontId="6"/>
  <conditionalFormatting sqref="F3:L42 N3:Y49 C3:D42 C43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49">
    <cfRule type="expression" dxfId="7" priority="1">
      <formula>$C3=$AB$12</formula>
    </cfRule>
    <cfRule type="expression" dxfId="6" priority="2">
      <formula>$C3=$AB$11</formula>
    </cfRule>
    <cfRule type="expression" dxfId="5" priority="3">
      <formula>$C3=$AB$10</formula>
    </cfRule>
    <cfRule type="expression" dxfId="4" priority="4">
      <formula>$C3=$AB$9</formula>
    </cfRule>
    <cfRule type="expression" dxfId="3" priority="5">
      <formula>$C3=$AB$8</formula>
    </cfRule>
    <cfRule type="expression" dxfId="2" priority="6">
      <formula>$C3=$AB$7</formula>
    </cfRule>
    <cfRule type="expression" dxfId="1" priority="7">
      <formula>$C3 = $AB$6</formula>
    </cfRule>
    <cfRule type="expression" dxfId="0" priority="8">
      <formula xml:space="preserve"> $C3 = $AB$5</formula>
    </cfRule>
  </conditionalFormatting>
  <hyperlinks>
    <hyperlink ref="AD2" r:id="rId1" xr:uid="{2733CB11-7A98-4F4B-9AB5-A2DAFE9D7C9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画面</vt:lpstr>
      <vt:lpstr>クラス</vt:lpstr>
      <vt:lpstr>テーブル</vt:lpstr>
      <vt:lpstr>フロー</vt:lpstr>
      <vt:lpstr>地方区分表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2020-05-11T07:02:56Z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