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B569CA78-B014-48DD-9BEB-98914C176B13}" xr6:coauthVersionLast="45" xr6:coauthVersionMax="45" xr10:uidLastSave="{00000000-0000-0000-0000-000000000000}"/>
  <bookViews>
    <workbookView xWindow="-132" yWindow="-132" windowWidth="23304" windowHeight="13224" tabRatio="500" activeTab="2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10" r:id="rId5"/>
    <sheet name="構造体" sheetId="11" r:id="rId6"/>
    <sheet name="地方区分表" sheetId="9" r:id="rId7"/>
    <sheet name="×" sheetId="6" r:id="rId8"/>
  </sheets>
  <definedNames>
    <definedName name="_xlnm._FilterDatabase" localSheetId="6" hidden="1">地方区分表!$B$2:$D$49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" i="11" l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14" i="7" l="1"/>
  <c r="A15" i="7" s="1"/>
  <c r="A16" i="7" s="1"/>
  <c r="A17" i="7" s="1"/>
  <c r="A18" i="7" s="1"/>
  <c r="A19" i="7" s="1"/>
  <c r="A20" i="7" s="1"/>
  <c r="A21" i="7" s="1"/>
  <c r="A22" i="7" s="1"/>
  <c r="A23" i="7" s="1"/>
  <c r="B4" i="9" l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A80" i="2"/>
  <c r="A81" i="2"/>
  <c r="A82" i="2"/>
  <c r="A83" i="2"/>
  <c r="A84" i="2"/>
  <c r="A85" i="2"/>
  <c r="A66" i="2" l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58" i="2"/>
  <c r="A59" i="2" s="1"/>
  <c r="A60" i="2" s="1"/>
  <c r="A61" i="2" s="1"/>
  <c r="A62" i="2" s="1"/>
  <c r="A63" i="2" s="1"/>
  <c r="A64" i="2" s="1"/>
  <c r="A65" i="2" s="1"/>
  <c r="A28" i="7" l="1"/>
  <c r="A29" i="7" s="1"/>
  <c r="A30" i="7" s="1"/>
  <c r="A31" i="7" s="1"/>
  <c r="A5" i="8"/>
  <c r="A6" i="8" s="1"/>
  <c r="A7" i="8" s="1"/>
  <c r="A4" i="8"/>
  <c r="A13" i="7"/>
  <c r="A7" i="7"/>
  <c r="A8" i="7" s="1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<sst xmlns="http://schemas.openxmlformats.org/spreadsheetml/2006/main" count="327" uniqueCount="204">
  <si>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</si>
  <si>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</si>
  <si>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</si>
  <si>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</si>
  <si>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</si>
  <si>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</si>
  <si>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</si>
  <si>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</si>
  <si>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</si>
  <si>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</si>
  <si>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</si>
  <si>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</si>
  <si>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</si>
  <si>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</si>
  <si>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GETDATA</t>
    <phoneticPr fontId="6"/>
  </si>
  <si>
    <t>テーブル { カラム }</t>
    <phoneticPr fontId="6"/>
  </si>
  <si>
    <t>TABLE { COLUMN1, COLUMN2 }</t>
    <phoneticPr fontId="6"/>
  </si>
  <si>
    <t>SELECT COLUMN1,COLUMN2
FROM TABLE
WHERE COLUMN3 = PARAM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</si>
  <si>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</si>
  <si>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</si>
  <si>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</si>
  <si>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</si>
  <si>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</si>
  <si>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</si>
  <si>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</si>
  <si>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</si>
  <si>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</si>
  <si>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</si>
  <si>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人員登録画面</t>
    <rPh sb="2" eb="4">
      <t>ガメン</t>
    </rPh>
    <rPh sb="4" eb="6">
      <t>ショウサイ</t>
    </rPh>
    <rPh sb="10" eb="12">
      <t>ジンイン</t>
    </rPh>
    <rPh sb="12" eb="14">
      <t>トウロク</t>
    </rPh>
    <rPh sb="14" eb="16">
      <t>ガメン</t>
    </rPh>
    <phoneticPr fontId="6"/>
  </si>
  <si>
    <t>人員情報を追加登録する。方法として画面入力とCSV読み込みがある。</t>
    <rPh sb="0" eb="2">
      <t>ジンイン</t>
    </rPh>
    <rPh sb="2" eb="4">
      <t>ジョウホウ</t>
    </rPh>
    <rPh sb="5" eb="7">
      <t>ツイカ</t>
    </rPh>
    <rPh sb="7" eb="9">
      <t>トウロク</t>
    </rPh>
    <rPh sb="12" eb="14">
      <t>ホウホウ</t>
    </rPh>
    <rPh sb="17" eb="19">
      <t>ガメン</t>
    </rPh>
    <rPh sb="19" eb="21">
      <t>ニュウリョク</t>
    </rPh>
    <rPh sb="25" eb="26">
      <t>ヨ</t>
    </rPh>
    <rPh sb="27" eb="28">
      <t>コ</t>
    </rPh>
    <phoneticPr fontId="6"/>
  </si>
  <si>
    <t>Name_Label</t>
    <phoneticPr fontId="6"/>
  </si>
  <si>
    <t>Birthday_Label</t>
    <phoneticPr fontId="6"/>
  </si>
  <si>
    <t>Age_Label</t>
    <phoneticPr fontId="6"/>
  </si>
  <si>
    <t>Gender_Label</t>
    <phoneticPr fontId="6"/>
  </si>
  <si>
    <t>Telephone_Label</t>
    <phoneticPr fontId="6"/>
  </si>
  <si>
    <t>Mail_Label</t>
    <phoneticPr fontId="6"/>
  </si>
  <si>
    <t>Authority_Label</t>
    <phoneticPr fontId="6"/>
  </si>
  <si>
    <t>UserId_Label</t>
    <phoneticPr fontId="6"/>
  </si>
  <si>
    <t>Password_Label</t>
    <phoneticPr fontId="6"/>
  </si>
  <si>
    <t>Address_Label</t>
    <phoneticPr fontId="6"/>
  </si>
  <si>
    <t>Area_Label</t>
    <phoneticPr fontId="6"/>
  </si>
  <si>
    <t>Note_Label</t>
    <phoneticPr fontId="6"/>
  </si>
  <si>
    <t>Text</t>
    <phoneticPr fontId="6"/>
  </si>
  <si>
    <t>名前</t>
    <rPh sb="0" eb="2">
      <t>ナマエ</t>
    </rPh>
    <phoneticPr fontId="6"/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</si>
  <si>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</si>
  <si>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</si>
  <si>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性別</t>
    <rPh sb="0" eb="2">
      <t>セイベツ</t>
    </rPh>
    <phoneticPr fontId="6"/>
  </si>
  <si>
    <t>電話番号</t>
    <rPh sb="0" eb="2">
      <t>デンワ</t>
    </rPh>
    <rPh sb="2" eb="4">
      <t>バンゴウ</t>
    </rPh>
    <phoneticPr fontId="6"/>
  </si>
  <si>
    <t>メール</t>
    <phoneticPr fontId="6"/>
  </si>
  <si>
    <t>権限区分</t>
    <rPh sb="0" eb="2">
      <t>ケンゲン</t>
    </rPh>
    <rPh sb="2" eb="4">
      <t>クブン</t>
    </rPh>
    <phoneticPr fontId="6"/>
  </si>
  <si>
    <t>人員ID</t>
    <rPh sb="0" eb="2">
      <t>ジンイン</t>
    </rPh>
    <phoneticPr fontId="6"/>
  </si>
  <si>
    <t>パスワード</t>
    <phoneticPr fontId="6"/>
  </si>
  <si>
    <t>住所</t>
    <rPh sb="0" eb="2">
      <t>ジュウショ</t>
    </rPh>
    <phoneticPr fontId="6"/>
  </si>
  <si>
    <t>担当地域</t>
    <rPh sb="0" eb="2">
      <t>タントウ</t>
    </rPh>
    <rPh sb="2" eb="4">
      <t>チイキ</t>
    </rPh>
    <phoneticPr fontId="6"/>
  </si>
  <si>
    <t>備考</t>
    <rPh sb="0" eb="2">
      <t>ビコウ</t>
    </rPh>
    <phoneticPr fontId="6"/>
  </si>
  <si>
    <t>ラベル</t>
    <phoneticPr fontId="6"/>
  </si>
  <si>
    <t>Name_Text</t>
    <phoneticPr fontId="6"/>
  </si>
  <si>
    <t>Label</t>
    <phoneticPr fontId="6"/>
  </si>
  <si>
    <t>空白</t>
    <rPh sb="0" eb="2">
      <t>クウハク</t>
    </rPh>
    <phoneticPr fontId="6"/>
  </si>
  <si>
    <t>Birthday_Text</t>
    <phoneticPr fontId="6"/>
  </si>
  <si>
    <t>Age_Text</t>
    <phoneticPr fontId="6"/>
  </si>
  <si>
    <t>Man_Radio</t>
    <phoneticPr fontId="6"/>
  </si>
  <si>
    <t>Woman_Radio</t>
    <phoneticPr fontId="6"/>
  </si>
  <si>
    <t>Neither_Radio</t>
    <phoneticPr fontId="6"/>
  </si>
  <si>
    <t>RadioButton</t>
    <phoneticPr fontId="6"/>
  </si>
  <si>
    <t>男</t>
    <rPh sb="0" eb="1">
      <t>オトコ</t>
    </rPh>
    <phoneticPr fontId="6"/>
  </si>
  <si>
    <t>女</t>
    <rPh sb="0" eb="1">
      <t>オンナ</t>
    </rPh>
    <phoneticPr fontId="6"/>
  </si>
  <si>
    <t>どちらでもない</t>
    <phoneticPr fontId="6"/>
  </si>
  <si>
    <t>Telephone_Text</t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</si>
  <si>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</si>
  <si>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数値・記号のみ入力する。半角10文字分</t>
    <rPh sb="0" eb="2">
      <t>スウチ</t>
    </rPh>
    <rPh sb="3" eb="5">
      <t>キゴウ</t>
    </rPh>
    <rPh sb="7" eb="9">
      <t>ニュウリョク</t>
    </rPh>
    <rPh sb="12" eb="14">
      <t>ハンカク</t>
    </rPh>
    <rPh sb="16" eb="18">
      <t>モジ</t>
    </rPh>
    <rPh sb="18" eb="19">
      <t>ブン</t>
    </rPh>
    <phoneticPr fontId="6"/>
  </si>
  <si>
    <t>数値のみ入力する。半角3文字分</t>
    <rPh sb="0" eb="2">
      <t>スウチ</t>
    </rPh>
    <rPh sb="4" eb="6">
      <t>ニュウリョク</t>
    </rPh>
    <rPh sb="9" eb="11">
      <t>ハンカク</t>
    </rPh>
    <rPh sb="12" eb="14">
      <t>モジ</t>
    </rPh>
    <rPh sb="14" eb="15">
      <t>ブン</t>
    </rPh>
    <phoneticPr fontId="6"/>
  </si>
  <si>
    <t>Man_Radio・Neither_Radioとグループ化</t>
    <rPh sb="28" eb="29">
      <t>カ</t>
    </rPh>
    <phoneticPr fontId="6"/>
  </si>
  <si>
    <t>Man_Radio・Woman_Radioとグループ化</t>
    <rPh sb="26" eb="27">
      <t>カ</t>
    </rPh>
    <phoneticPr fontId="6"/>
  </si>
  <si>
    <t>数値のみ入力する。半角11文字分</t>
    <rPh sb="0" eb="2">
      <t>スウチ</t>
    </rPh>
    <rPh sb="4" eb="6">
      <t>ニュウリョク</t>
    </rPh>
    <rPh sb="9" eb="11">
      <t>ハンカク</t>
    </rPh>
    <rPh sb="13" eb="15">
      <t>モジ</t>
    </rPh>
    <rPh sb="15" eb="16">
      <t>ブン</t>
    </rPh>
    <phoneticPr fontId="6"/>
  </si>
  <si>
    <t>Mail_Text</t>
    <phoneticPr fontId="6"/>
  </si>
  <si>
    <t>英数字記号のみ入力する。半角256文字分</t>
    <rPh sb="0" eb="3">
      <t>エイスウジ</t>
    </rPh>
    <rPh sb="3" eb="5">
      <t>キゴウ</t>
    </rPh>
    <rPh sb="7" eb="9">
      <t>ニュウリョク</t>
    </rPh>
    <rPh sb="12" eb="14">
      <t>ハンカク</t>
    </rPh>
    <rPh sb="17" eb="19">
      <t>モジ</t>
    </rPh>
    <rPh sb="19" eb="20">
      <t>ブン</t>
    </rPh>
    <phoneticPr fontId="6"/>
  </si>
  <si>
    <t>ComboBox</t>
    <phoneticPr fontId="6"/>
  </si>
  <si>
    <t>Authority_Combobox</t>
    <phoneticPr fontId="6"/>
  </si>
  <si>
    <t>空白、システム管理者、店舗責任者、配達人員</t>
    <rPh sb="0" eb="2">
      <t>クウハク</t>
    </rPh>
    <rPh sb="7" eb="10">
      <t>カンリシャ</t>
    </rPh>
    <rPh sb="11" eb="13">
      <t>テンポ</t>
    </rPh>
    <rPh sb="13" eb="16">
      <t>セキニンシャ</t>
    </rPh>
    <rPh sb="17" eb="19">
      <t>ハイタツ</t>
    </rPh>
    <rPh sb="19" eb="21">
      <t>ジンイン</t>
    </rPh>
    <phoneticPr fontId="6"/>
  </si>
  <si>
    <t>コンボボックス。選択項目はテキスト欄の通りです。</t>
    <rPh sb="8" eb="10">
      <t>センタク</t>
    </rPh>
    <rPh sb="10" eb="12">
      <t>コウモク</t>
    </rPh>
    <rPh sb="17" eb="18">
      <t>ラン</t>
    </rPh>
    <rPh sb="19" eb="20">
      <t>トオ</t>
    </rPh>
    <phoneticPr fontId="6"/>
  </si>
  <si>
    <t>UserId_Text</t>
    <phoneticPr fontId="6"/>
  </si>
  <si>
    <t>Password_Text</t>
    <phoneticPr fontId="6"/>
  </si>
  <si>
    <t>Text</t>
    <phoneticPr fontId="6"/>
  </si>
  <si>
    <t>空白</t>
    <rPh sb="0" eb="2">
      <t>クウハク</t>
    </rPh>
    <phoneticPr fontId="6"/>
  </si>
  <si>
    <t>入力制限なし。半角20文字分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</si>
  <si>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入力制限なし。半角20文字分</t>
    <rPh sb="0" eb="4">
      <t>ニュウリョクセイゲン</t>
    </rPh>
    <rPh sb="7" eb="9">
      <t>ハンカク</t>
    </rPh>
    <rPh sb="11" eb="13">
      <t>モジ</t>
    </rPh>
    <rPh sb="13" eb="14">
      <t>ブン</t>
    </rPh>
    <phoneticPr fontId="6"/>
  </si>
  <si>
    <t>Address1_Text</t>
    <phoneticPr fontId="6"/>
  </si>
  <si>
    <t>Address2_Text</t>
    <phoneticPr fontId="6"/>
  </si>
  <si>
    <t>入力制限なし。半角50文字分</t>
    <rPh sb="0" eb="4">
      <t>ニュウリョクセイゲン</t>
    </rPh>
    <rPh sb="7" eb="9">
      <t>ハンカク</t>
    </rPh>
    <rPh sb="11" eb="13">
      <t>モジ</t>
    </rPh>
    <rPh sb="13" eb="14">
      <t>ブン</t>
    </rPh>
    <phoneticPr fontId="6"/>
  </si>
  <si>
    <t>入力制限なし。半角50文字分</t>
    <rPh sb="0" eb="4">
      <t>ニュウリョクセイゲン</t>
    </rPh>
    <rPh sb="7" eb="9">
      <t>ハンカク</t>
    </rPh>
    <rPh sb="11" eb="14">
      <t>モジブン</t>
    </rPh>
    <phoneticPr fontId="6"/>
  </si>
  <si>
    <t>Area_ComboBox</t>
    <phoneticPr fontId="6"/>
  </si>
  <si>
    <t>北海道、東北、関東、中部、近畿、中国・四国、九州</t>
    <rPh sb="0" eb="3">
      <t>ホッカイドウ</t>
    </rPh>
    <rPh sb="4" eb="6">
      <t>トウホク</t>
    </rPh>
    <rPh sb="7" eb="9">
      <t>カントウ</t>
    </rPh>
    <rPh sb="10" eb="12">
      <t>チュウブ</t>
    </rPh>
    <rPh sb="13" eb="15">
      <t>キンキ</t>
    </rPh>
    <rPh sb="16" eb="18">
      <t>チュウゴク</t>
    </rPh>
    <rPh sb="19" eb="21">
      <t>シコク</t>
    </rPh>
    <rPh sb="22" eb="24">
      <t>キュウシュウ</t>
    </rPh>
    <phoneticPr fontId="6"/>
  </si>
  <si>
    <t>コンボボックス。選択項目はテキスト欄の通りです。</t>
    <rPh sb="8" eb="10">
      <t>センタク</t>
    </rPh>
    <rPh sb="10" eb="12">
      <t>コウモク</t>
    </rPh>
    <phoneticPr fontId="6"/>
  </si>
  <si>
    <t>Area_List</t>
    <phoneticPr fontId="6"/>
  </si>
  <si>
    <t>List</t>
    <phoneticPr fontId="6"/>
  </si>
  <si>
    <t>Area_ComboBoxの選択により遷移する。</t>
    <rPh sb="14" eb="16">
      <t>センタク</t>
    </rPh>
    <rPh sb="19" eb="21">
      <t>センイ</t>
    </rPh>
    <phoneticPr fontId="6"/>
  </si>
  <si>
    <t>地方</t>
    <rPh sb="0" eb="2">
      <t>チホウ</t>
    </rPh>
    <phoneticPr fontId="6"/>
  </si>
  <si>
    <t>区分</t>
    <rPh sb="0" eb="2">
      <t>クブン</t>
    </rPh>
    <phoneticPr fontId="6"/>
  </si>
  <si>
    <t>参照</t>
    <rPh sb="0" eb="2">
      <t>サンショウ</t>
    </rPh>
    <phoneticPr fontId="6"/>
  </si>
  <si>
    <t>中学校社会　地理/日本のすがた 都道府県と地域区分</t>
    <rPh sb="0" eb="3">
      <t>チュウガッコウ</t>
    </rPh>
    <rPh sb="3" eb="5">
      <t>シャカイ</t>
    </rPh>
    <rPh sb="6" eb="8">
      <t>チリ</t>
    </rPh>
    <rPh sb="9" eb="11">
      <t>ニホン</t>
    </rPh>
    <rPh sb="16" eb="20">
      <t>トドウフケン</t>
    </rPh>
    <rPh sb="21" eb="23">
      <t>チイキ</t>
    </rPh>
    <rPh sb="23" eb="25">
      <t>クブン</t>
    </rPh>
    <phoneticPr fontId="6"/>
  </si>
  <si>
    <t>北海道地方</t>
    <rPh sb="0" eb="3">
      <t>ホッカイドウ</t>
    </rPh>
    <rPh sb="3" eb="5">
      <t>チホウ</t>
    </rPh>
    <phoneticPr fontId="6"/>
  </si>
  <si>
    <t>北海道</t>
    <rPh sb="0" eb="3">
      <t>ホッカイドウ</t>
    </rPh>
    <phoneticPr fontId="6"/>
  </si>
  <si>
    <t>東北地方</t>
    <rPh sb="0" eb="2">
      <t>トウホク</t>
    </rPh>
    <rPh sb="2" eb="4">
      <t>チホウ</t>
    </rPh>
    <phoneticPr fontId="6"/>
  </si>
  <si>
    <t>青森県</t>
    <rPh sb="0" eb="3">
      <t>アオモリケン</t>
    </rPh>
    <phoneticPr fontId="6"/>
  </si>
  <si>
    <t>岩手県</t>
    <rPh sb="0" eb="3">
      <t>イワテケン</t>
    </rPh>
    <phoneticPr fontId="6"/>
  </si>
  <si>
    <t>宮城県</t>
    <rPh sb="0" eb="3">
      <t>ミヤギケン</t>
    </rPh>
    <phoneticPr fontId="6"/>
  </si>
  <si>
    <t>秋田県</t>
    <rPh sb="0" eb="3">
      <t>アキタケン</t>
    </rPh>
    <phoneticPr fontId="6"/>
  </si>
  <si>
    <t>山形県</t>
    <rPh sb="0" eb="3">
      <t>ヤマガタケン</t>
    </rPh>
    <phoneticPr fontId="6"/>
  </si>
  <si>
    <t>福島県</t>
    <rPh sb="0" eb="3">
      <t>フクシマケン</t>
    </rPh>
    <phoneticPr fontId="6"/>
  </si>
  <si>
    <t>関東地方</t>
    <rPh sb="0" eb="4">
      <t>カントウチホウ</t>
    </rPh>
    <phoneticPr fontId="6"/>
  </si>
  <si>
    <t>茨城県</t>
    <rPh sb="0" eb="3">
      <t>イバラキケン</t>
    </rPh>
    <phoneticPr fontId="6"/>
  </si>
  <si>
    <t>栃木県</t>
    <rPh sb="0" eb="3">
      <t>トチギケン</t>
    </rPh>
    <phoneticPr fontId="6"/>
  </si>
  <si>
    <t>群馬県</t>
    <rPh sb="0" eb="3">
      <t>グンマケン</t>
    </rPh>
    <phoneticPr fontId="6"/>
  </si>
  <si>
    <t>埼玉県</t>
    <rPh sb="0" eb="3">
      <t>サイタマケン</t>
    </rPh>
    <phoneticPr fontId="6"/>
  </si>
  <si>
    <t>千葉県</t>
    <rPh sb="0" eb="3">
      <t>チバケン</t>
    </rPh>
    <phoneticPr fontId="6"/>
  </si>
  <si>
    <t>東京都</t>
    <rPh sb="0" eb="3">
      <t>トウキョウト</t>
    </rPh>
    <phoneticPr fontId="6"/>
  </si>
  <si>
    <t>神奈川県</t>
    <rPh sb="0" eb="4">
      <t>カナガワケン</t>
    </rPh>
    <phoneticPr fontId="6"/>
  </si>
  <si>
    <t>中部地方</t>
    <rPh sb="0" eb="2">
      <t>チュウブ</t>
    </rPh>
    <rPh sb="2" eb="4">
      <t>チホウ</t>
    </rPh>
    <phoneticPr fontId="6"/>
  </si>
  <si>
    <t>新潟県</t>
    <rPh sb="0" eb="3">
      <t>ニイガタケン</t>
    </rPh>
    <phoneticPr fontId="6"/>
  </si>
  <si>
    <t>富山県</t>
    <rPh sb="0" eb="3">
      <t>トヤマケン</t>
    </rPh>
    <phoneticPr fontId="6"/>
  </si>
  <si>
    <t>石川県</t>
    <rPh sb="0" eb="3">
      <t>イシカワケン</t>
    </rPh>
    <phoneticPr fontId="6"/>
  </si>
  <si>
    <t>福井県</t>
    <rPh sb="0" eb="3">
      <t>フクイケン</t>
    </rPh>
    <phoneticPr fontId="6"/>
  </si>
  <si>
    <t>山梨県</t>
    <rPh sb="0" eb="3">
      <t>ヤマナシケン</t>
    </rPh>
    <phoneticPr fontId="6"/>
  </si>
  <si>
    <t>長野県</t>
    <rPh sb="0" eb="3">
      <t>ナガノケン</t>
    </rPh>
    <phoneticPr fontId="6"/>
  </si>
  <si>
    <t>岐阜県</t>
    <rPh sb="0" eb="3">
      <t>ギフケン</t>
    </rPh>
    <phoneticPr fontId="6"/>
  </si>
  <si>
    <t>静岡県</t>
    <rPh sb="0" eb="3">
      <t>シズオカケン</t>
    </rPh>
    <phoneticPr fontId="6"/>
  </si>
  <si>
    <t>愛知県</t>
    <rPh sb="0" eb="3">
      <t>アイチケン</t>
    </rPh>
    <phoneticPr fontId="6"/>
  </si>
  <si>
    <t>関西地方</t>
    <rPh sb="0" eb="2">
      <t>カンサイ</t>
    </rPh>
    <rPh sb="2" eb="4">
      <t>チホウ</t>
    </rPh>
    <phoneticPr fontId="6"/>
  </si>
  <si>
    <t>三重県</t>
    <rPh sb="0" eb="3">
      <t>ミエケン</t>
    </rPh>
    <phoneticPr fontId="6"/>
  </si>
  <si>
    <t>滋賀県</t>
    <rPh sb="0" eb="3">
      <t>シガケン</t>
    </rPh>
    <phoneticPr fontId="6"/>
  </si>
  <si>
    <t>京都府</t>
    <rPh sb="0" eb="3">
      <t>キョウトフ</t>
    </rPh>
    <phoneticPr fontId="6"/>
  </si>
  <si>
    <t>大阪府</t>
    <rPh sb="0" eb="3">
      <t>オオサカフ</t>
    </rPh>
    <phoneticPr fontId="6"/>
  </si>
  <si>
    <t>兵庫県</t>
    <rPh sb="0" eb="3">
      <t>ヒョウゴケン</t>
    </rPh>
    <phoneticPr fontId="6"/>
  </si>
  <si>
    <t>奈良県</t>
    <rPh sb="0" eb="3">
      <t>ナラケン</t>
    </rPh>
    <phoneticPr fontId="6"/>
  </si>
  <si>
    <t>和歌山県</t>
    <rPh sb="0" eb="4">
      <t>ワカヤマケン</t>
    </rPh>
    <phoneticPr fontId="6"/>
  </si>
  <si>
    <t>四国地方</t>
    <rPh sb="0" eb="2">
      <t>シコク</t>
    </rPh>
    <rPh sb="2" eb="4">
      <t>チホウ</t>
    </rPh>
    <phoneticPr fontId="6"/>
  </si>
  <si>
    <t>徳島県</t>
    <rPh sb="0" eb="3">
      <t>トクシマケン</t>
    </rPh>
    <phoneticPr fontId="6"/>
  </si>
  <si>
    <t>香川県</t>
    <rPh sb="0" eb="3">
      <t>カガワケン</t>
    </rPh>
    <phoneticPr fontId="6"/>
  </si>
  <si>
    <t>愛媛県</t>
    <rPh sb="0" eb="3">
      <t>エヒメケン</t>
    </rPh>
    <phoneticPr fontId="6"/>
  </si>
  <si>
    <t>高知県</t>
    <rPh sb="0" eb="3">
      <t>コウチケン</t>
    </rPh>
    <phoneticPr fontId="6"/>
  </si>
  <si>
    <t>中国地方</t>
    <rPh sb="0" eb="2">
      <t>チュウゴク</t>
    </rPh>
    <rPh sb="2" eb="4">
      <t>チホウ</t>
    </rPh>
    <phoneticPr fontId="6"/>
  </si>
  <si>
    <t>鳥取県</t>
    <rPh sb="0" eb="3">
      <t>トットリケン</t>
    </rPh>
    <phoneticPr fontId="6"/>
  </si>
  <si>
    <t>島根県</t>
    <rPh sb="0" eb="3">
      <t>シマネケン</t>
    </rPh>
    <phoneticPr fontId="6"/>
  </si>
  <si>
    <t>岡山県</t>
    <rPh sb="0" eb="3">
      <t>オカヤマケン</t>
    </rPh>
    <phoneticPr fontId="6"/>
  </si>
  <si>
    <t>広島県</t>
    <rPh sb="0" eb="3">
      <t>ヒロシマケン</t>
    </rPh>
    <phoneticPr fontId="6"/>
  </si>
  <si>
    <t>山口県</t>
    <rPh sb="0" eb="3">
      <t>ヤマグチケン</t>
    </rPh>
    <phoneticPr fontId="6"/>
  </si>
  <si>
    <t>九州地方・沖縄地方</t>
    <rPh sb="0" eb="2">
      <t>キュウシュウ</t>
    </rPh>
    <rPh sb="2" eb="4">
      <t>チホウ</t>
    </rPh>
    <rPh sb="5" eb="7">
      <t>オキナワ</t>
    </rPh>
    <rPh sb="7" eb="9">
      <t>チホウ</t>
    </rPh>
    <phoneticPr fontId="6"/>
  </si>
  <si>
    <t>福岡県</t>
    <rPh sb="0" eb="3">
      <t>フクオカケン</t>
    </rPh>
    <phoneticPr fontId="6"/>
  </si>
  <si>
    <t>佐賀県</t>
    <rPh sb="0" eb="3">
      <t>サガケン</t>
    </rPh>
    <phoneticPr fontId="6"/>
  </si>
  <si>
    <t>長崎県</t>
    <rPh sb="0" eb="3">
      <t>ナガサキケン</t>
    </rPh>
    <phoneticPr fontId="6"/>
  </si>
  <si>
    <t>熊本県</t>
    <rPh sb="0" eb="3">
      <t>クマモトケン</t>
    </rPh>
    <phoneticPr fontId="6"/>
  </si>
  <si>
    <t>大分県</t>
    <rPh sb="0" eb="3">
      <t>オオイタケン</t>
    </rPh>
    <phoneticPr fontId="6"/>
  </si>
  <si>
    <t>宮崎県</t>
    <rPh sb="0" eb="3">
      <t>ミヤザキケン</t>
    </rPh>
    <phoneticPr fontId="6"/>
  </si>
  <si>
    <t>鹿児島県</t>
    <rPh sb="0" eb="4">
      <t>カゴシマケン</t>
    </rPh>
    <phoneticPr fontId="6"/>
  </si>
  <si>
    <t>沖縄県</t>
    <rPh sb="0" eb="3">
      <t>オキナワケン</t>
    </rPh>
    <phoneticPr fontId="6"/>
  </si>
  <si>
    <t>北海道地方</t>
    <rPh sb="0" eb="5">
      <t>ホッカイドウチホウ</t>
    </rPh>
    <phoneticPr fontId="6"/>
  </si>
  <si>
    <t>東北地方</t>
    <rPh sb="0" eb="4">
      <t>トウホクチホウ</t>
    </rPh>
    <phoneticPr fontId="6"/>
  </si>
  <si>
    <t>中部地方</t>
    <rPh sb="0" eb="4">
      <t>チュウブチホウ</t>
    </rPh>
    <phoneticPr fontId="6"/>
  </si>
  <si>
    <t>関西地方</t>
    <rPh sb="0" eb="4">
      <t>カンサイチホウ</t>
    </rPh>
    <phoneticPr fontId="6"/>
  </si>
  <si>
    <t>リスト表示する。詳細は「地方区分表」にて記載します。</t>
    <rPh sb="3" eb="5">
      <t>ヒョウジ</t>
    </rPh>
    <rPh sb="8" eb="10">
      <t>ショウサイ</t>
    </rPh>
    <rPh sb="12" eb="14">
      <t>チホウ</t>
    </rPh>
    <rPh sb="14" eb="16">
      <t>クブン</t>
    </rPh>
    <rPh sb="16" eb="17">
      <t>ヒョウ</t>
    </rPh>
    <rPh sb="20" eb="22">
      <t>キサイ</t>
    </rPh>
    <phoneticPr fontId="6"/>
  </si>
  <si>
    <t>Note_TextArea</t>
    <phoneticPr fontId="6"/>
  </si>
  <si>
    <t>TextArea</t>
    <phoneticPr fontId="6"/>
  </si>
  <si>
    <t>入力制限なし。複数行入力項目</t>
    <rPh sb="0" eb="4">
      <t>ニュウリョクセイゲン</t>
    </rPh>
    <rPh sb="7" eb="10">
      <t>フクスウギョウ</t>
    </rPh>
    <rPh sb="10" eb="12">
      <t>ニュウリョク</t>
    </rPh>
    <rPh sb="12" eb="14">
      <t>コウモク</t>
    </rPh>
    <phoneticPr fontId="6"/>
  </si>
  <si>
    <t>書込み不可。ファイルパス表示用。</t>
    <rPh sb="0" eb="2">
      <t>カキコ</t>
    </rPh>
    <rPh sb="3" eb="5">
      <t>フカ</t>
    </rPh>
    <rPh sb="12" eb="15">
      <t>ヒョウジヨウ</t>
    </rPh>
    <phoneticPr fontId="6"/>
  </si>
  <si>
    <t>Button</t>
    <phoneticPr fontId="6"/>
  </si>
  <si>
    <t>CSV読込</t>
    <rPh sb="3" eb="5">
      <t>ヨミコミ</t>
    </rPh>
    <phoneticPr fontId="6"/>
  </si>
  <si>
    <t>ファイル選択のダイヤログを表示する。</t>
    <rPh sb="4" eb="6">
      <t>センタク</t>
    </rPh>
    <rPh sb="13" eb="15">
      <t>ヒョウジ</t>
    </rPh>
    <phoneticPr fontId="6"/>
  </si>
  <si>
    <t>登録</t>
    <rPh sb="0" eb="2">
      <t>トウロク</t>
    </rPh>
    <phoneticPr fontId="6"/>
  </si>
  <si>
    <t>データを登録する。</t>
    <rPh sb="4" eb="6">
      <t>トウロク</t>
    </rPh>
    <phoneticPr fontId="6"/>
  </si>
  <si>
    <t>ScreenInput_Label</t>
    <phoneticPr fontId="6"/>
  </si>
  <si>
    <t>画面入力</t>
    <rPh sb="0" eb="2">
      <t>ガメン</t>
    </rPh>
    <rPh sb="2" eb="4">
      <t>ニュウリョク</t>
    </rPh>
    <phoneticPr fontId="6"/>
  </si>
  <si>
    <t>ScreenInput_CheckBox</t>
    <phoneticPr fontId="6"/>
  </si>
  <si>
    <t>CheckBox</t>
    <phoneticPr fontId="6"/>
  </si>
  <si>
    <t>Woman_Radio・Neither_Radioとグループ化。初期選択</t>
    <rPh sb="30" eb="31">
      <t>カ</t>
    </rPh>
    <rPh sb="32" eb="34">
      <t>ショキ</t>
    </rPh>
    <rPh sb="34" eb="36">
      <t>センタク</t>
    </rPh>
    <phoneticPr fontId="6"/>
  </si>
  <si>
    <t>画面入力とCSV読込を切り替える。初期チェック</t>
    <rPh sb="0" eb="2">
      <t>ガメン</t>
    </rPh>
    <rPh sb="2" eb="4">
      <t>ニュウリョク</t>
    </rPh>
    <rPh sb="8" eb="10">
      <t>ヨミコミ</t>
    </rPh>
    <rPh sb="11" eb="12">
      <t>キ</t>
    </rPh>
    <rPh sb="13" eb="14">
      <t>カ</t>
    </rPh>
    <rPh sb="17" eb="19">
      <t>ショキ</t>
    </rPh>
    <phoneticPr fontId="6"/>
  </si>
  <si>
    <t>なし</t>
    <phoneticPr fontId="6"/>
  </si>
  <si>
    <t>Exception：重大なエラーが起きました。システム管理者に連絡してください。</t>
    <phoneticPr fontId="6"/>
  </si>
  <si>
    <t>DataSet personnel</t>
    <phoneticPr fontId="6"/>
  </si>
  <si>
    <t>人員データを登録する。</t>
    <rPh sb="0" eb="2">
      <t>ジンイン</t>
    </rPh>
    <rPh sb="6" eb="8">
      <t>トウロク</t>
    </rPh>
    <phoneticPr fontId="6"/>
  </si>
  <si>
    <t>SavePersonnel_Screen</t>
    <phoneticPr fontId="6"/>
  </si>
  <si>
    <t>SQLException：クエリに問題があります。システム管理者に連絡してください。
SQLTimeOverException：DB接続状況が不安定です。時間をおいてから実行してください。</t>
    <phoneticPr fontId="6"/>
  </si>
  <si>
    <t>InsertPersonnel</t>
    <phoneticPr fontId="6"/>
  </si>
  <si>
    <t>Returb_Button</t>
    <phoneticPr fontId="6"/>
  </si>
  <si>
    <t>戻る</t>
    <rPh sb="0" eb="1">
      <t>モド</t>
    </rPh>
    <phoneticPr fontId="6"/>
  </si>
  <si>
    <t>トップ画面に戻る。</t>
    <rPh sb="3" eb="5">
      <t>ガメン</t>
    </rPh>
    <rPh sb="6" eb="7">
      <t>モド</t>
    </rPh>
    <phoneticPr fontId="6"/>
  </si>
  <si>
    <t>Area_ComboBox_Selected</t>
    <phoneticPr fontId="6"/>
  </si>
  <si>
    <t>選択した地方によってArea_Listに表示される項目を変更する。詳細は地方区分表シートを参照</t>
    <rPh sb="0" eb="2">
      <t>センタク</t>
    </rPh>
    <rPh sb="4" eb="6">
      <t>チホウ</t>
    </rPh>
    <rPh sb="20" eb="22">
      <t>ヒョウジ</t>
    </rPh>
    <rPh sb="25" eb="27">
      <t>コウモク</t>
    </rPh>
    <rPh sb="28" eb="30">
      <t>ヘンコウ</t>
    </rPh>
    <rPh sb="33" eb="35">
      <t>ショウサイ</t>
    </rPh>
    <rPh sb="36" eb="38">
      <t>チホウ</t>
    </rPh>
    <rPh sb="38" eb="40">
      <t>クブン</t>
    </rPh>
    <rPh sb="40" eb="41">
      <t>ヒョウ</t>
    </rPh>
    <rPh sb="45" eb="47">
      <t>サンショウ</t>
    </rPh>
    <phoneticPr fontId="6"/>
  </si>
  <si>
    <t>private</t>
    <phoneticPr fontId="6"/>
  </si>
  <si>
    <t>Save_Button</t>
    <phoneticPr fontId="6"/>
  </si>
  <si>
    <t>CSVLoading_Text</t>
    <phoneticPr fontId="6"/>
  </si>
  <si>
    <t>CSVLoading_Button</t>
    <phoneticPr fontId="6"/>
  </si>
  <si>
    <t>CSVLoading_Button_OnClick</t>
    <phoneticPr fontId="6"/>
  </si>
  <si>
    <t>ファイル選択ダイアログを表示する。ファイルを選択したらCSVLoading_Textにファイルパスを表示する。</t>
    <rPh sb="4" eb="6">
      <t>センタク</t>
    </rPh>
    <rPh sb="12" eb="14">
      <t>ヒョウジ</t>
    </rPh>
    <rPh sb="22" eb="24">
      <t>センタク</t>
    </rPh>
    <rPh sb="50" eb="52">
      <t>ヒョウジ</t>
    </rPh>
    <phoneticPr fontId="6"/>
  </si>
  <si>
    <t>Save_Button_OnClick</t>
    <phoneticPr fontId="6"/>
  </si>
  <si>
    <t>ScreenInput_CheckBoxがチェックされている場合、画面入力を登録する。チェックがなければCSVファイルから登録する。</t>
    <rPh sb="30" eb="32">
      <t>バアイ</t>
    </rPh>
    <rPh sb="33" eb="35">
      <t>ガメン</t>
    </rPh>
    <rPh sb="35" eb="37">
      <t>ニュウリョク</t>
    </rPh>
    <rPh sb="38" eb="40">
      <t>トウロク</t>
    </rPh>
    <rPh sb="61" eb="63">
      <t>トウロク</t>
    </rPh>
    <phoneticPr fontId="6"/>
  </si>
  <si>
    <t>なし</t>
    <phoneticPr fontId="6"/>
  </si>
  <si>
    <t>構造体名</t>
    <rPh sb="0" eb="3">
      <t>コウゾウタイ</t>
    </rPh>
    <rPh sb="3" eb="4">
      <t>メイ</t>
    </rPh>
    <phoneticPr fontId="6"/>
  </si>
  <si>
    <t>データ型</t>
    <rPh sb="3" eb="4">
      <t>カタ</t>
    </rPh>
    <phoneticPr fontId="6"/>
  </si>
  <si>
    <t>変数名</t>
    <rPh sb="0" eb="3">
      <t>ヘンスウメイ</t>
    </rPh>
    <phoneticPr fontId="6"/>
  </si>
  <si>
    <t>INPUT_DATA</t>
    <phoneticPr fontId="6"/>
  </si>
  <si>
    <t>CheckSaveData</t>
    <phoneticPr fontId="6"/>
  </si>
  <si>
    <t>struct SaveData</t>
    <phoneticPr fontId="6"/>
  </si>
  <si>
    <t>引数のSaveDataからデータチェックを行う。
名前は空白・スペース埋め
生年月日は空白・スペース埋め、年月日
年齢は数値
電話番号は空白・スペース埋め</t>
    <rPh sb="0" eb="2">
      <t>ヒキスウ</t>
    </rPh>
    <rPh sb="21" eb="22">
      <t>オコナ</t>
    </rPh>
    <rPh sb="25" eb="27">
      <t>ナマエ</t>
    </rPh>
    <rPh sb="28" eb="30">
      <t>クウハク</t>
    </rPh>
    <rPh sb="35" eb="36">
      <t>ウ</t>
    </rPh>
    <rPh sb="38" eb="40">
      <t>セイネン</t>
    </rPh>
    <rPh sb="40" eb="42">
      <t>ガッピ</t>
    </rPh>
    <rPh sb="43" eb="45">
      <t>クウハク</t>
    </rPh>
    <rPh sb="50" eb="51">
      <t>ウ</t>
    </rPh>
    <rPh sb="53" eb="55">
      <t>ネンゲツ</t>
    </rPh>
    <rPh sb="55" eb="56">
      <t>ヒ</t>
    </rPh>
    <rPh sb="57" eb="59">
      <t>ネンレイ</t>
    </rPh>
    <rPh sb="60" eb="62">
      <t>スウチ</t>
    </rPh>
    <rPh sb="63" eb="65">
      <t>デンワ</t>
    </rPh>
    <rPh sb="65" eb="67">
      <t>バンゴウ</t>
    </rPh>
    <rPh sb="68" eb="70">
      <t>クウハク</t>
    </rPh>
    <rPh sb="75" eb="76">
      <t>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</si>
</sst>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8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/>
    <xf numFmtId="0" fontId="7" fillId="0" borderId="0" xfId="2" applyAlignment="1"/>
    <xf numFmtId="0" fontId="0" fillId="0" borderId="0" xfId="0" applyAlignment="1">
      <alignment vertical="center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7" fillId="0" borderId="6" xfId="2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3">
    <cellStyle name="ハイパーリンク" xfId="2" builtinId="8"/>
    <cellStyle name="標準" xfId="0" builtinId="0"/>
    <cellStyle name="標準_詳細設計書_サンプル" xfId="1" xr:uid="{00000000-0005-0000-0000-000006000000}"/>
  </cellStyles>
  <dxfs count="8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231270</xdr:colOff>
      <xdr:row>31</xdr:row>
      <xdr:rowOff>68800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ADDAA450-57A8-4866-8979-F9A6CE081B16}"/>
            </a:ext>
          </a:extLst>
        </xdr:cNvPr>
        <xdr:cNvGrpSpPr/>
      </xdr:nvGrpSpPr>
      <xdr:grpSpPr>
        <a:xfrm>
          <a:off x="0" y="167640"/>
          <a:ext cx="10381110" cy="5098000"/>
          <a:chOff x="0" y="167640"/>
          <a:chExt cx="10384920" cy="5092920"/>
        </a:xfrm>
      </xdr:grpSpPr>
      <xdr:sp macro="" textlink="">
        <xdr:nvSpPr>
          <xdr:cNvPr id="18" name="CustomShape 1">
            <a:extLst>
              <a:ext uri="{FF2B5EF4-FFF2-40B4-BE49-F238E27FC236}">
                <a16:creationId xmlns:a16="http://schemas.microsoft.com/office/drawing/2014/main" id="{BB0F8D5A-8CDD-4CB0-9448-0EF269DC6873}"/>
              </a:ext>
            </a:extLst>
          </xdr:cNvPr>
          <xdr:cNvSpPr/>
        </xdr:nvSpPr>
        <xdr:spPr>
          <a:xfrm>
            <a:off x="0" y="167640"/>
            <a:ext cx="10384920" cy="509292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7A14F9E7-3B69-45E4-9F98-0F89EC81AA74}"/>
              </a:ext>
            </a:extLst>
          </xdr:cNvPr>
          <xdr:cNvSpPr/>
        </xdr:nvSpPr>
        <xdr:spPr>
          <a:xfrm>
            <a:off x="0" y="167640"/>
            <a:ext cx="10384920" cy="30408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人員登録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DS0003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F7AED775-0C0F-4DE1-A852-CFBBA5D26091}"/>
              </a:ext>
            </a:extLst>
          </xdr:cNvPr>
          <xdr:cNvSpPr/>
        </xdr:nvSpPr>
        <xdr:spPr>
          <a:xfrm>
            <a:off x="8757780" y="4722360"/>
            <a:ext cx="122352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登録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392EC809-B075-4DEC-87B6-E5B8ECD82252}"/>
              </a:ext>
            </a:extLst>
          </xdr:cNvPr>
          <xdr:cNvSpPr/>
        </xdr:nvSpPr>
        <xdr:spPr>
          <a:xfrm>
            <a:off x="1727640" y="733920"/>
            <a:ext cx="151086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DFA00F63-54CA-48B1-9D9D-DA6B682C8A63}"/>
              </a:ext>
            </a:extLst>
          </xdr:cNvPr>
          <xdr:cNvSpPr/>
        </xdr:nvSpPr>
        <xdr:spPr>
          <a:xfrm>
            <a:off x="341700" y="745080"/>
            <a:ext cx="1343400" cy="2708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名前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51475444-C990-42D0-B242-9A45EEE949BB}"/>
              </a:ext>
            </a:extLst>
          </xdr:cNvPr>
          <xdr:cNvSpPr/>
        </xdr:nvSpPr>
        <xdr:spPr>
          <a:xfrm>
            <a:off x="6264240" y="73032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9F089F9E-37F4-4BB5-B658-20513DDE0A78}"/>
              </a:ext>
            </a:extLst>
          </xdr:cNvPr>
          <xdr:cNvSpPr/>
        </xdr:nvSpPr>
        <xdr:spPr>
          <a:xfrm>
            <a:off x="4878300" y="739320"/>
            <a:ext cx="1338780" cy="21192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住所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C5CB209A-45B7-4AA2-9C39-F4C198028DE8}"/>
              </a:ext>
            </a:extLst>
          </xdr:cNvPr>
          <xdr:cNvSpPr/>
        </xdr:nvSpPr>
        <xdr:spPr>
          <a:xfrm>
            <a:off x="6248040" y="998400"/>
            <a:ext cx="1510860" cy="212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6" name="CustomShape 1">
            <a:extLst>
              <a:ext uri="{FF2B5EF4-FFF2-40B4-BE49-F238E27FC236}">
                <a16:creationId xmlns:a16="http://schemas.microsoft.com/office/drawing/2014/main" id="{BE3672F1-E859-4BCF-8CB3-92137482C015}"/>
              </a:ext>
            </a:extLst>
          </xdr:cNvPr>
          <xdr:cNvSpPr/>
        </xdr:nvSpPr>
        <xdr:spPr>
          <a:xfrm>
            <a:off x="1727280" y="1356600"/>
            <a:ext cx="1510860" cy="2731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7B5AE161-AD0F-4185-B9E6-8175E1952F57}"/>
              </a:ext>
            </a:extLst>
          </xdr:cNvPr>
          <xdr:cNvSpPr/>
        </xdr:nvSpPr>
        <xdr:spPr>
          <a:xfrm>
            <a:off x="341340" y="136776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年齢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8" name="CustomShape 1">
            <a:extLst>
              <a:ext uri="{FF2B5EF4-FFF2-40B4-BE49-F238E27FC236}">
                <a16:creationId xmlns:a16="http://schemas.microsoft.com/office/drawing/2014/main" id="{B729440F-177D-4ABB-A03D-588E9A4B2A3D}"/>
              </a:ext>
            </a:extLst>
          </xdr:cNvPr>
          <xdr:cNvSpPr/>
        </xdr:nvSpPr>
        <xdr:spPr>
          <a:xfrm>
            <a:off x="1717560" y="222972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3FC623FC-3763-4046-99A2-E20204811AC3}"/>
              </a:ext>
            </a:extLst>
          </xdr:cNvPr>
          <xdr:cNvSpPr/>
        </xdr:nvSpPr>
        <xdr:spPr>
          <a:xfrm>
            <a:off x="331620" y="217968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電話番号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0" name="CustomShape 1">
            <a:extLst>
              <a:ext uri="{FF2B5EF4-FFF2-40B4-BE49-F238E27FC236}">
                <a16:creationId xmlns:a16="http://schemas.microsoft.com/office/drawing/2014/main" id="{BB37E504-2BF7-42EE-A159-099F829B8556}"/>
              </a:ext>
            </a:extLst>
          </xdr:cNvPr>
          <xdr:cNvSpPr/>
        </xdr:nvSpPr>
        <xdr:spPr>
          <a:xfrm>
            <a:off x="197640" y="554040"/>
            <a:ext cx="9955020" cy="330924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1" name="CustomShape 1">
            <a:extLst>
              <a:ext uri="{FF2B5EF4-FFF2-40B4-BE49-F238E27FC236}">
                <a16:creationId xmlns:a16="http://schemas.microsoft.com/office/drawing/2014/main" id="{0F9C9B1A-E5F7-4421-834E-FEAEA6F1C5A7}"/>
              </a:ext>
            </a:extLst>
          </xdr:cNvPr>
          <xdr:cNvSpPr/>
        </xdr:nvSpPr>
        <xdr:spPr>
          <a:xfrm>
            <a:off x="197640" y="3950760"/>
            <a:ext cx="9955020" cy="62124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2" name="CustomShape 1">
            <a:extLst>
              <a:ext uri="{FF2B5EF4-FFF2-40B4-BE49-F238E27FC236}">
                <a16:creationId xmlns:a16="http://schemas.microsoft.com/office/drawing/2014/main" id="{F1EC43ED-AE07-45B7-BADF-1213603DB525}"/>
              </a:ext>
            </a:extLst>
          </xdr:cNvPr>
          <xdr:cNvSpPr/>
        </xdr:nvSpPr>
        <xdr:spPr>
          <a:xfrm>
            <a:off x="4782480" y="4156560"/>
            <a:ext cx="3840600" cy="219360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テキスト表示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3" name="CustomShape 1">
            <a:extLst>
              <a:ext uri="{FF2B5EF4-FFF2-40B4-BE49-F238E27FC236}">
                <a16:creationId xmlns:a16="http://schemas.microsoft.com/office/drawing/2014/main" id="{C37EDCCB-C42D-4F53-87BE-1F6EE5746F0B}"/>
              </a:ext>
            </a:extLst>
          </xdr:cNvPr>
          <xdr:cNvSpPr/>
        </xdr:nvSpPr>
        <xdr:spPr>
          <a:xfrm>
            <a:off x="8834100" y="4137480"/>
            <a:ext cx="1075920" cy="27120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CSV読込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4" name="CustomShape 1">
            <a:extLst>
              <a:ext uri="{FF2B5EF4-FFF2-40B4-BE49-F238E27FC236}">
                <a16:creationId xmlns:a16="http://schemas.microsoft.com/office/drawing/2014/main" id="{36A974A3-1CFF-489A-AD3E-12109414B17E}"/>
              </a:ext>
            </a:extLst>
          </xdr:cNvPr>
          <xdr:cNvSpPr/>
        </xdr:nvSpPr>
        <xdr:spPr>
          <a:xfrm>
            <a:off x="9895260" y="559800"/>
            <a:ext cx="166320" cy="17016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5" name="CustomShape 1">
            <a:extLst>
              <a:ext uri="{FF2B5EF4-FFF2-40B4-BE49-F238E27FC236}">
                <a16:creationId xmlns:a16="http://schemas.microsoft.com/office/drawing/2014/main" id="{2DF4C55C-D607-47D1-B0C0-3E6F7CDB77F5}"/>
              </a:ext>
            </a:extLst>
          </xdr:cNvPr>
          <xdr:cNvSpPr/>
        </xdr:nvSpPr>
        <xdr:spPr>
          <a:xfrm>
            <a:off x="9150240" y="559440"/>
            <a:ext cx="671160" cy="16080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画面入力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6" name="CustomShape 1">
            <a:extLst>
              <a:ext uri="{FF2B5EF4-FFF2-40B4-BE49-F238E27FC236}">
                <a16:creationId xmlns:a16="http://schemas.microsoft.com/office/drawing/2014/main" id="{982464B9-30D2-48E3-A58B-C96A308C9BB1}"/>
              </a:ext>
            </a:extLst>
          </xdr:cNvPr>
          <xdr:cNvSpPr/>
        </xdr:nvSpPr>
        <xdr:spPr>
          <a:xfrm>
            <a:off x="1707480" y="2543760"/>
            <a:ext cx="1510860" cy="21228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7" name="CustomShape 1">
            <a:extLst>
              <a:ext uri="{FF2B5EF4-FFF2-40B4-BE49-F238E27FC236}">
                <a16:creationId xmlns:a16="http://schemas.microsoft.com/office/drawing/2014/main" id="{E07A087E-C14C-4868-95F7-9703513C1382}"/>
              </a:ext>
            </a:extLst>
          </xdr:cNvPr>
          <xdr:cNvSpPr/>
        </xdr:nvSpPr>
        <xdr:spPr>
          <a:xfrm>
            <a:off x="321540" y="2554920"/>
            <a:ext cx="1343400" cy="21012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メール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8" name="CustomShape 1">
            <a:extLst>
              <a:ext uri="{FF2B5EF4-FFF2-40B4-BE49-F238E27FC236}">
                <a16:creationId xmlns:a16="http://schemas.microsoft.com/office/drawing/2014/main" id="{F6C32A8D-686F-43D2-98C0-A5DC1BAAADDD}"/>
              </a:ext>
            </a:extLst>
          </xdr:cNvPr>
          <xdr:cNvSpPr/>
        </xdr:nvSpPr>
        <xdr:spPr>
          <a:xfrm>
            <a:off x="348180" y="1732200"/>
            <a:ext cx="1343400" cy="2097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性別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7613D2F5-76A7-4241-8DFD-CCBD6CBA60A1}"/>
              </a:ext>
            </a:extLst>
          </xdr:cNvPr>
          <xdr:cNvSpPr/>
        </xdr:nvSpPr>
        <xdr:spPr>
          <a:xfrm>
            <a:off x="2506680" y="1733640"/>
            <a:ext cx="21534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女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2" name="CustomShape 1">
            <a:extLst>
              <a:ext uri="{FF2B5EF4-FFF2-40B4-BE49-F238E27FC236}">
                <a16:creationId xmlns:a16="http://schemas.microsoft.com/office/drawing/2014/main" id="{CB585D8C-DC53-4E64-AC26-E9E44A4EE0BC}"/>
              </a:ext>
            </a:extLst>
          </xdr:cNvPr>
          <xdr:cNvSpPr/>
        </xdr:nvSpPr>
        <xdr:spPr>
          <a:xfrm>
            <a:off x="2347920" y="1743360"/>
            <a:ext cx="15660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E6D308C9-6AB4-4D88-85C7-B3F3390BEE08}"/>
              </a:ext>
            </a:extLst>
          </xdr:cNvPr>
          <xdr:cNvSpPr/>
        </xdr:nvSpPr>
        <xdr:spPr>
          <a:xfrm>
            <a:off x="2999640" y="1728240"/>
            <a:ext cx="112236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どちらでもない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5A6A3FF8-33E4-454F-BF3D-448376AA6A3F}"/>
              </a:ext>
            </a:extLst>
          </xdr:cNvPr>
          <xdr:cNvSpPr/>
        </xdr:nvSpPr>
        <xdr:spPr>
          <a:xfrm>
            <a:off x="2845500" y="1737960"/>
            <a:ext cx="15198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D9EFE6F3-C0AC-49D7-B206-31F6B7732FCF}"/>
              </a:ext>
            </a:extLst>
          </xdr:cNvPr>
          <xdr:cNvSpPr/>
        </xdr:nvSpPr>
        <xdr:spPr>
          <a:xfrm>
            <a:off x="6257760" y="2144880"/>
            <a:ext cx="3628500" cy="836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複数行入力項目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297FB9E1-3438-49F6-9BAE-3A8E0E983A47}"/>
              </a:ext>
            </a:extLst>
          </xdr:cNvPr>
          <xdr:cNvSpPr/>
        </xdr:nvSpPr>
        <xdr:spPr>
          <a:xfrm>
            <a:off x="4871820" y="2156040"/>
            <a:ext cx="133878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備考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97085F81-99C5-4348-86EA-DF3025A85AF4}"/>
              </a:ext>
            </a:extLst>
          </xdr:cNvPr>
          <xdr:cNvSpPr/>
        </xdr:nvSpPr>
        <xdr:spPr>
          <a:xfrm>
            <a:off x="1717920" y="1045440"/>
            <a:ext cx="1520580" cy="2731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solidFill>
                  <a:srgbClr val="3B3838"/>
                </a:solidFill>
                <a:latin typeface="Calibri"/>
              </a:rPr>
              <a:t>XXXX/XX/XX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09699F61-6112-4724-8A94-4E803092C8DA}"/>
              </a:ext>
            </a:extLst>
          </xdr:cNvPr>
          <xdr:cNvSpPr/>
        </xdr:nvSpPr>
        <xdr:spPr>
          <a:xfrm>
            <a:off x="331980" y="105660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生年月日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AEFF2C04-A4B2-4FE8-A28C-2F26C45975DA}"/>
              </a:ext>
            </a:extLst>
          </xdr:cNvPr>
          <xdr:cNvSpPr/>
        </xdr:nvSpPr>
        <xdr:spPr>
          <a:xfrm>
            <a:off x="4864260" y="1332240"/>
            <a:ext cx="133614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担当地域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11FE5354-BFD3-4FAD-B62B-546E3A7C54BB}"/>
              </a:ext>
            </a:extLst>
          </xdr:cNvPr>
          <xdr:cNvSpPr/>
        </xdr:nvSpPr>
        <xdr:spPr>
          <a:xfrm>
            <a:off x="7804771" y="1316040"/>
            <a:ext cx="2063130" cy="707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リスト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142AC7DD-27F9-4EDE-9667-16D1A6FD79C7}"/>
              </a:ext>
            </a:extLst>
          </xdr:cNvPr>
          <xdr:cNvSpPr/>
        </xdr:nvSpPr>
        <xdr:spPr>
          <a:xfrm>
            <a:off x="1705680" y="2824800"/>
            <a:ext cx="1511220" cy="2118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7AD25833-6C50-4881-88EE-09F4313C9AF9}"/>
              </a:ext>
            </a:extLst>
          </xdr:cNvPr>
          <xdr:cNvSpPr/>
        </xdr:nvSpPr>
        <xdr:spPr>
          <a:xfrm>
            <a:off x="320100" y="2833800"/>
            <a:ext cx="1343760" cy="2118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権限区分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411E1EA3-2072-4A09-8CCB-397EF6A22034}"/>
              </a:ext>
            </a:extLst>
          </xdr:cNvPr>
          <xdr:cNvSpPr/>
        </xdr:nvSpPr>
        <xdr:spPr>
          <a:xfrm>
            <a:off x="1714940" y="3520935"/>
            <a:ext cx="1517210" cy="26665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B3D63BB8-75AD-44B1-B7E6-BFC88031B999}"/>
              </a:ext>
            </a:extLst>
          </xdr:cNvPr>
          <xdr:cNvSpPr/>
        </xdr:nvSpPr>
        <xdr:spPr>
          <a:xfrm>
            <a:off x="335350" y="3521935"/>
            <a:ext cx="1343400" cy="277825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>
                <a:solidFill>
                  <a:schemeClr val="bg1"/>
                </a:solidFill>
                <a:latin typeface="Times New Roman"/>
              </a:rPr>
              <a:t>パスワード</a:t>
            </a:r>
            <a:endParaRPr lang="en-US" sz="1400" b="0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DBFB464-1CC5-4696-8414-97D24FFF1ADD}"/>
              </a:ext>
            </a:extLst>
          </xdr:cNvPr>
          <xdr:cNvSpPr/>
        </xdr:nvSpPr>
        <xdr:spPr>
          <a:xfrm>
            <a:off x="1694620" y="3179305"/>
            <a:ext cx="1515305" cy="2603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F6AA85F2-4D2F-4381-9F13-06597DEF9B39}"/>
              </a:ext>
            </a:extLst>
          </xdr:cNvPr>
          <xdr:cNvSpPr/>
        </xdr:nvSpPr>
        <xdr:spPr>
          <a:xfrm>
            <a:off x="316300" y="3184115"/>
            <a:ext cx="1346575" cy="27719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0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0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1" name="CustomShape 1">
            <a:extLst>
              <a:ext uri="{FF2B5EF4-FFF2-40B4-BE49-F238E27FC236}">
                <a16:creationId xmlns:a16="http://schemas.microsoft.com/office/drawing/2014/main" id="{D37A4A0B-1419-4C2E-8F73-912E451217DC}"/>
              </a:ext>
            </a:extLst>
          </xdr:cNvPr>
          <xdr:cNvSpPr/>
        </xdr:nvSpPr>
        <xdr:spPr>
          <a:xfrm>
            <a:off x="6272910" y="1323725"/>
            <a:ext cx="1493240" cy="294335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地方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06" name="CustomShape 1">
            <a:extLst>
              <a:ext uri="{FF2B5EF4-FFF2-40B4-BE49-F238E27FC236}">
                <a16:creationId xmlns:a16="http://schemas.microsoft.com/office/drawing/2014/main" id="{51D851F6-AA88-459E-8DCC-8DEA33247030}"/>
              </a:ext>
            </a:extLst>
          </xdr:cNvPr>
          <xdr:cNvSpPr/>
        </xdr:nvSpPr>
        <xdr:spPr>
          <a:xfrm>
            <a:off x="2057100" y="1741260"/>
            <a:ext cx="21534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200" b="0" strike="noStrike" spc="-1">
                <a:solidFill>
                  <a:schemeClr val="tx1">
                    <a:lumMod val="95000"/>
                    <a:lumOff val="5000"/>
                  </a:schemeClr>
                </a:solidFill>
                <a:latin typeface="Times New Roman"/>
              </a:rPr>
              <a:t>男</a:t>
            </a:r>
            <a:endParaRPr lang="en-US" sz="1200" b="0" strike="noStrike" spc="-1">
              <a:solidFill>
                <a:schemeClr val="tx1">
                  <a:lumMod val="95000"/>
                  <a:lumOff val="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BA360CD5-6B3F-4ED8-8AE1-36700CB1E026}"/>
              </a:ext>
            </a:extLst>
          </xdr:cNvPr>
          <xdr:cNvSpPr/>
        </xdr:nvSpPr>
        <xdr:spPr>
          <a:xfrm>
            <a:off x="1898340" y="1750980"/>
            <a:ext cx="15660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A81E4878-B2C8-4D9F-84E1-1CC44099A8F2}"/>
              </a:ext>
            </a:extLst>
          </xdr:cNvPr>
          <xdr:cNvSpPr/>
        </xdr:nvSpPr>
        <xdr:spPr>
          <a:xfrm>
            <a:off x="7373641" y="4722391"/>
            <a:ext cx="122352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戻る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ja.wikibooks.org/wiki/%E4%B8%AD%E5%AD%A6%E6%A0%A1%E7%A4%BE%E4%BC%9A_%E5%9C%B0%E7%90%86/%E6%97%A5%E6%9C%AC%E3%81%AE%E3%81%99%E3%81%8C%E3%81%9F_%E9%83%BD%E9%81%93%E5%BA%9C%E7%9C%8C%E3%81%A8%E5%9C%B0%E5%9F%9F%E5%8C%BA%E5%88%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>
      <selection activeCell="I9" sqref="I9:AR22"/>
    </sheetView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9" t="s">
        <v>28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6" t="s">
        <v>0</v>
      </c>
      <c r="AG41" s="26"/>
      <c r="AH41" s="26"/>
      <c r="AI41" s="26"/>
      <c r="AJ41" s="26"/>
      <c r="AK41" s="26"/>
      <c r="AL41" s="30">
        <v>43924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6"/>
      <c r="AG42" s="26"/>
      <c r="AH42" s="26"/>
      <c r="AI42" s="26"/>
      <c r="AJ42" s="26"/>
      <c r="AK42" s="2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6" t="s">
        <v>1</v>
      </c>
      <c r="AG43" s="26"/>
      <c r="AH43" s="26"/>
      <c r="AI43" s="26"/>
      <c r="AJ43" s="26"/>
      <c r="AK43" s="26"/>
      <c r="AL43" s="31" t="s">
        <v>2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6"/>
      <c r="AG44" s="26"/>
      <c r="AH44" s="26"/>
      <c r="AI44" s="26"/>
      <c r="AJ44" s="26"/>
      <c r="AK44" s="26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6" t="s">
        <v>3</v>
      </c>
      <c r="AG45" s="26"/>
      <c r="AH45" s="26"/>
      <c r="AI45" s="26"/>
      <c r="AJ45" s="26"/>
      <c r="AK45" s="26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6"/>
      <c r="AG46" s="26"/>
      <c r="AH46" s="26"/>
      <c r="AI46" s="26"/>
      <c r="AJ46" s="26"/>
      <c r="AK46" s="26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6" t="s">
        <v>4</v>
      </c>
      <c r="AG47" s="26"/>
      <c r="AH47" s="26"/>
      <c r="AI47" s="26"/>
      <c r="AJ47" s="26"/>
      <c r="AK47" s="26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6"/>
      <c r="AG48" s="26"/>
      <c r="AH48" s="26"/>
      <c r="AI48" s="26"/>
      <c r="AJ48" s="26"/>
      <c r="AK48" s="26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85"/>
  <sheetViews>
    <sheetView zoomScaleNormal="100" workbookViewId="0">
      <selection activeCell="B79" sqref="B79:G79"/>
    </sheetView>
  </sheetViews>
  <sheetFormatPr defaultColWidth="4.109375" defaultRowHeight="13.2" x14ac:dyDescent="0.2"/>
  <sheetData>
    <row r="41" spans="1:32" x14ac:dyDescent="0.2">
      <c r="A41" s="33" t="s">
        <v>8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</row>
    <row r="42" spans="1:32" x14ac:dyDescent="0.2">
      <c r="A42" s="34" t="s">
        <v>29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</row>
    <row r="43" spans="1:32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spans="1:32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9" spans="1:32" x14ac:dyDescent="0.2">
      <c r="A49" s="20" t="s">
        <v>11</v>
      </c>
      <c r="B49" s="33" t="s">
        <v>18</v>
      </c>
      <c r="C49" s="33"/>
      <c r="D49" s="33"/>
      <c r="E49" s="33"/>
      <c r="F49" s="33"/>
      <c r="G49" s="33"/>
      <c r="H49" s="33" t="s">
        <v>19</v>
      </c>
      <c r="I49" s="33"/>
      <c r="J49" s="33"/>
      <c r="K49" s="33"/>
      <c r="L49" s="33" t="s">
        <v>20</v>
      </c>
      <c r="M49" s="33"/>
      <c r="N49" s="33"/>
      <c r="O49" s="33"/>
      <c r="P49" s="33"/>
      <c r="Q49" s="33"/>
      <c r="R49" s="33"/>
      <c r="S49" s="33"/>
      <c r="T49" s="33"/>
      <c r="U49" s="33" t="s">
        <v>21</v>
      </c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</row>
    <row r="50" spans="1:32" x14ac:dyDescent="0.2">
      <c r="A50" s="18">
        <v>1</v>
      </c>
      <c r="B50" s="32" t="s">
        <v>30</v>
      </c>
      <c r="C50" s="32"/>
      <c r="D50" s="32"/>
      <c r="E50" s="32"/>
      <c r="F50" s="32"/>
      <c r="G50" s="32"/>
      <c r="H50" s="32" t="s">
        <v>57</v>
      </c>
      <c r="I50" s="32"/>
      <c r="J50" s="32"/>
      <c r="K50" s="32"/>
      <c r="L50" s="32" t="s">
        <v>43</v>
      </c>
      <c r="M50" s="32"/>
      <c r="N50" s="32"/>
      <c r="O50" s="32"/>
      <c r="P50" s="32"/>
      <c r="Q50" s="32"/>
      <c r="R50" s="32"/>
      <c r="S50" s="32"/>
      <c r="T50" s="32"/>
      <c r="U50" s="32" t="s">
        <v>55</v>
      </c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3.2" customHeight="1" x14ac:dyDescent="0.2">
      <c r="A51" s="18">
        <f xml:space="preserve"> $A50 + 1</f>
        <v>2</v>
      </c>
      <c r="B51" s="32" t="s">
        <v>31</v>
      </c>
      <c r="C51" s="32"/>
      <c r="D51" s="32"/>
      <c r="E51" s="32"/>
      <c r="F51" s="32"/>
      <c r="G51" s="32"/>
      <c r="H51" s="32" t="s">
        <v>57</v>
      </c>
      <c r="I51" s="32"/>
      <c r="J51" s="32"/>
      <c r="K51" s="32"/>
      <c r="L51" s="32" t="s">
        <v>44</v>
      </c>
      <c r="M51" s="32"/>
      <c r="N51" s="32"/>
      <c r="O51" s="32"/>
      <c r="P51" s="32"/>
      <c r="Q51" s="32"/>
      <c r="R51" s="32"/>
      <c r="S51" s="32"/>
      <c r="T51" s="32"/>
      <c r="U51" s="32" t="s">
        <v>55</v>
      </c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3.2" customHeight="1" x14ac:dyDescent="0.2">
      <c r="A52" s="19">
        <f t="shared" ref="A52:A85" si="0" xml:space="preserve"> $A51 + 1</f>
        <v>3</v>
      </c>
      <c r="B52" s="32" t="s">
        <v>32</v>
      </c>
      <c r="C52" s="32"/>
      <c r="D52" s="32"/>
      <c r="E52" s="32"/>
      <c r="F52" s="32"/>
      <c r="G52" s="32"/>
      <c r="H52" s="32" t="s">
        <v>57</v>
      </c>
      <c r="I52" s="32"/>
      <c r="J52" s="32"/>
      <c r="K52" s="32"/>
      <c r="L52" s="32" t="s">
        <v>45</v>
      </c>
      <c r="M52" s="32"/>
      <c r="N52" s="32"/>
      <c r="O52" s="32"/>
      <c r="P52" s="32"/>
      <c r="Q52" s="32"/>
      <c r="R52" s="32"/>
      <c r="S52" s="32"/>
      <c r="T52" s="32"/>
      <c r="U52" s="32" t="s">
        <v>55</v>
      </c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2" customHeight="1" x14ac:dyDescent="0.2">
      <c r="A53" s="19">
        <f t="shared" si="0"/>
        <v>4</v>
      </c>
      <c r="B53" s="32" t="s">
        <v>33</v>
      </c>
      <c r="C53" s="32"/>
      <c r="D53" s="32"/>
      <c r="E53" s="32"/>
      <c r="F53" s="32"/>
      <c r="G53" s="32"/>
      <c r="H53" s="32" t="s">
        <v>57</v>
      </c>
      <c r="I53" s="32"/>
      <c r="J53" s="32"/>
      <c r="K53" s="32"/>
      <c r="L53" s="32" t="s">
        <v>46</v>
      </c>
      <c r="M53" s="32"/>
      <c r="N53" s="32"/>
      <c r="O53" s="32"/>
      <c r="P53" s="32"/>
      <c r="Q53" s="32"/>
      <c r="R53" s="32"/>
      <c r="S53" s="32"/>
      <c r="T53" s="32"/>
      <c r="U53" s="32" t="s">
        <v>55</v>
      </c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3.2" customHeight="1" x14ac:dyDescent="0.2">
      <c r="A54" s="19">
        <f t="shared" si="0"/>
        <v>5</v>
      </c>
      <c r="B54" s="32" t="s">
        <v>34</v>
      </c>
      <c r="C54" s="32"/>
      <c r="D54" s="32"/>
      <c r="E54" s="32"/>
      <c r="F54" s="32"/>
      <c r="G54" s="32"/>
      <c r="H54" s="32" t="s">
        <v>57</v>
      </c>
      <c r="I54" s="32"/>
      <c r="J54" s="32"/>
      <c r="K54" s="32"/>
      <c r="L54" s="32" t="s">
        <v>47</v>
      </c>
      <c r="M54" s="32"/>
      <c r="N54" s="32"/>
      <c r="O54" s="32"/>
      <c r="P54" s="32"/>
      <c r="Q54" s="32"/>
      <c r="R54" s="32"/>
      <c r="S54" s="32"/>
      <c r="T54" s="32"/>
      <c r="U54" s="32" t="s">
        <v>55</v>
      </c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2" customHeight="1" x14ac:dyDescent="0.2">
      <c r="A55" s="19">
        <f t="shared" si="0"/>
        <v>6</v>
      </c>
      <c r="B55" s="32" t="s">
        <v>35</v>
      </c>
      <c r="C55" s="32"/>
      <c r="D55" s="32"/>
      <c r="E55" s="32"/>
      <c r="F55" s="32"/>
      <c r="G55" s="32"/>
      <c r="H55" s="32" t="s">
        <v>57</v>
      </c>
      <c r="I55" s="32"/>
      <c r="J55" s="32"/>
      <c r="K55" s="32"/>
      <c r="L55" s="32" t="s">
        <v>48</v>
      </c>
      <c r="M55" s="32"/>
      <c r="N55" s="32"/>
      <c r="O55" s="32"/>
      <c r="P55" s="32"/>
      <c r="Q55" s="32"/>
      <c r="R55" s="32"/>
      <c r="S55" s="32"/>
      <c r="T55" s="32"/>
      <c r="U55" s="32" t="s">
        <v>55</v>
      </c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2" customHeight="1" x14ac:dyDescent="0.2">
      <c r="A56" s="19">
        <f t="shared" si="0"/>
        <v>7</v>
      </c>
      <c r="B56" s="32" t="s">
        <v>36</v>
      </c>
      <c r="C56" s="32"/>
      <c r="D56" s="32"/>
      <c r="E56" s="32"/>
      <c r="F56" s="32"/>
      <c r="G56" s="32"/>
      <c r="H56" s="32" t="s">
        <v>57</v>
      </c>
      <c r="I56" s="32"/>
      <c r="J56" s="32"/>
      <c r="K56" s="32"/>
      <c r="L56" s="32" t="s">
        <v>49</v>
      </c>
      <c r="M56" s="32"/>
      <c r="N56" s="32"/>
      <c r="O56" s="32"/>
      <c r="P56" s="32"/>
      <c r="Q56" s="32"/>
      <c r="R56" s="32"/>
      <c r="S56" s="32"/>
      <c r="T56" s="32"/>
      <c r="U56" s="32" t="s">
        <v>55</v>
      </c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ht="13.2" customHeight="1" x14ac:dyDescent="0.2">
      <c r="A57" s="19">
        <f t="shared" si="0"/>
        <v>8</v>
      </c>
      <c r="B57" s="32" t="s">
        <v>37</v>
      </c>
      <c r="C57" s="32"/>
      <c r="D57" s="32"/>
      <c r="E57" s="32"/>
      <c r="F57" s="32"/>
      <c r="G57" s="32"/>
      <c r="H57" s="32" t="s">
        <v>57</v>
      </c>
      <c r="I57" s="32"/>
      <c r="J57" s="32"/>
      <c r="K57" s="32"/>
      <c r="L57" s="32" t="s">
        <v>50</v>
      </c>
      <c r="M57" s="32"/>
      <c r="N57" s="32"/>
      <c r="O57" s="32"/>
      <c r="P57" s="32"/>
      <c r="Q57" s="32"/>
      <c r="R57" s="32"/>
      <c r="S57" s="32"/>
      <c r="T57" s="32"/>
      <c r="U57" s="32" t="s">
        <v>55</v>
      </c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13.2" customHeight="1" x14ac:dyDescent="0.2">
      <c r="A58" s="21">
        <f t="shared" si="0"/>
        <v>9</v>
      </c>
      <c r="B58" s="32" t="s">
        <v>38</v>
      </c>
      <c r="C58" s="32"/>
      <c r="D58" s="32"/>
      <c r="E58" s="32"/>
      <c r="F58" s="32"/>
      <c r="G58" s="32"/>
      <c r="H58" s="32" t="s">
        <v>57</v>
      </c>
      <c r="I58" s="32"/>
      <c r="J58" s="32"/>
      <c r="K58" s="32"/>
      <c r="L58" s="32" t="s">
        <v>51</v>
      </c>
      <c r="M58" s="32"/>
      <c r="N58" s="32"/>
      <c r="O58" s="32"/>
      <c r="P58" s="32"/>
      <c r="Q58" s="32"/>
      <c r="R58" s="32"/>
      <c r="S58" s="32"/>
      <c r="T58" s="32"/>
      <c r="U58" s="32" t="s">
        <v>55</v>
      </c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ht="13.2" customHeight="1" x14ac:dyDescent="0.2">
      <c r="A59" s="21">
        <f t="shared" si="0"/>
        <v>10</v>
      </c>
      <c r="B59" s="32" t="s">
        <v>39</v>
      </c>
      <c r="C59" s="32"/>
      <c r="D59" s="32"/>
      <c r="E59" s="32"/>
      <c r="F59" s="32"/>
      <c r="G59" s="32"/>
      <c r="H59" s="32" t="s">
        <v>57</v>
      </c>
      <c r="I59" s="32"/>
      <c r="J59" s="32"/>
      <c r="K59" s="32"/>
      <c r="L59" s="32" t="s">
        <v>52</v>
      </c>
      <c r="M59" s="32"/>
      <c r="N59" s="32"/>
      <c r="O59" s="32"/>
      <c r="P59" s="32"/>
      <c r="Q59" s="32"/>
      <c r="R59" s="32"/>
      <c r="S59" s="32"/>
      <c r="T59" s="32"/>
      <c r="U59" s="32" t="s">
        <v>55</v>
      </c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ht="13.2" customHeight="1" x14ac:dyDescent="0.2">
      <c r="A60" s="21">
        <f t="shared" si="0"/>
        <v>11</v>
      </c>
      <c r="B60" s="32" t="s">
        <v>40</v>
      </c>
      <c r="C60" s="32"/>
      <c r="D60" s="32"/>
      <c r="E60" s="32"/>
      <c r="F60" s="32"/>
      <c r="G60" s="32"/>
      <c r="H60" s="32" t="s">
        <v>57</v>
      </c>
      <c r="I60" s="32"/>
      <c r="J60" s="32"/>
      <c r="K60" s="32"/>
      <c r="L60" s="32" t="s">
        <v>53</v>
      </c>
      <c r="M60" s="32"/>
      <c r="N60" s="32"/>
      <c r="O60" s="32"/>
      <c r="P60" s="32"/>
      <c r="Q60" s="32"/>
      <c r="R60" s="32"/>
      <c r="S60" s="32"/>
      <c r="T60" s="32"/>
      <c r="U60" s="32" t="s">
        <v>55</v>
      </c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ht="13.2" customHeight="1" x14ac:dyDescent="0.2">
      <c r="A61" s="21">
        <f t="shared" si="0"/>
        <v>12</v>
      </c>
      <c r="B61" s="32" t="s">
        <v>41</v>
      </c>
      <c r="C61" s="32"/>
      <c r="D61" s="32"/>
      <c r="E61" s="32"/>
      <c r="F61" s="32"/>
      <c r="G61" s="32"/>
      <c r="H61" s="32" t="s">
        <v>57</v>
      </c>
      <c r="I61" s="32"/>
      <c r="J61" s="32"/>
      <c r="K61" s="32"/>
      <c r="L61" s="32" t="s">
        <v>54</v>
      </c>
      <c r="M61" s="32"/>
      <c r="N61" s="32"/>
      <c r="O61" s="32"/>
      <c r="P61" s="32"/>
      <c r="Q61" s="32"/>
      <c r="R61" s="32"/>
      <c r="S61" s="32"/>
      <c r="T61" s="32"/>
      <c r="U61" s="32" t="s">
        <v>55</v>
      </c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21">
        <f t="shared" si="0"/>
        <v>13</v>
      </c>
      <c r="B62" s="32" t="s">
        <v>56</v>
      </c>
      <c r="C62" s="32"/>
      <c r="D62" s="32"/>
      <c r="E62" s="32"/>
      <c r="F62" s="32"/>
      <c r="G62" s="32"/>
      <c r="H62" s="32" t="s">
        <v>42</v>
      </c>
      <c r="I62" s="32"/>
      <c r="J62" s="32"/>
      <c r="K62" s="32"/>
      <c r="L62" s="32" t="s">
        <v>58</v>
      </c>
      <c r="M62" s="32"/>
      <c r="N62" s="32"/>
      <c r="O62" s="32"/>
      <c r="P62" s="32"/>
      <c r="Q62" s="32"/>
      <c r="R62" s="32"/>
      <c r="S62" s="32"/>
      <c r="T62" s="32"/>
      <c r="U62" s="32" t="s">
        <v>69</v>
      </c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21">
        <f t="shared" si="0"/>
        <v>14</v>
      </c>
      <c r="B63" s="32" t="s">
        <v>59</v>
      </c>
      <c r="C63" s="32"/>
      <c r="D63" s="32"/>
      <c r="E63" s="32"/>
      <c r="F63" s="32"/>
      <c r="G63" s="32"/>
      <c r="H63" s="32" t="s">
        <v>42</v>
      </c>
      <c r="I63" s="32"/>
      <c r="J63" s="32"/>
      <c r="K63" s="32"/>
      <c r="L63" s="32" t="s">
        <v>58</v>
      </c>
      <c r="M63" s="32"/>
      <c r="N63" s="32"/>
      <c r="O63" s="32"/>
      <c r="P63" s="32"/>
      <c r="Q63" s="32"/>
      <c r="R63" s="32"/>
      <c r="S63" s="32"/>
      <c r="T63" s="32"/>
      <c r="U63" s="32" t="s">
        <v>70</v>
      </c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21">
        <f t="shared" si="0"/>
        <v>15</v>
      </c>
      <c r="B64" s="32" t="s">
        <v>60</v>
      </c>
      <c r="C64" s="32"/>
      <c r="D64" s="32"/>
      <c r="E64" s="32"/>
      <c r="F64" s="32"/>
      <c r="G64" s="32"/>
      <c r="H64" s="32" t="s">
        <v>42</v>
      </c>
      <c r="I64" s="32"/>
      <c r="J64" s="32"/>
      <c r="K64" s="32"/>
      <c r="L64" s="32" t="s">
        <v>58</v>
      </c>
      <c r="M64" s="32"/>
      <c r="N64" s="32"/>
      <c r="O64" s="32"/>
      <c r="P64" s="32"/>
      <c r="Q64" s="32"/>
      <c r="R64" s="32"/>
      <c r="S64" s="32"/>
      <c r="T64" s="32"/>
      <c r="U64" s="32" t="s">
        <v>71</v>
      </c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21">
        <f t="shared" si="0"/>
        <v>16</v>
      </c>
      <c r="B65" s="32" t="s">
        <v>61</v>
      </c>
      <c r="C65" s="32"/>
      <c r="D65" s="32"/>
      <c r="E65" s="32"/>
      <c r="F65" s="32"/>
      <c r="G65" s="32"/>
      <c r="H65" s="32" t="s">
        <v>64</v>
      </c>
      <c r="I65" s="32"/>
      <c r="J65" s="32"/>
      <c r="K65" s="32"/>
      <c r="L65" s="32" t="s">
        <v>65</v>
      </c>
      <c r="M65" s="32"/>
      <c r="N65" s="32"/>
      <c r="O65" s="32"/>
      <c r="P65" s="32"/>
      <c r="Q65" s="32"/>
      <c r="R65" s="32"/>
      <c r="S65" s="32"/>
      <c r="T65" s="32"/>
      <c r="U65" s="32" t="s">
        <v>174</v>
      </c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21">
        <f t="shared" si="0"/>
        <v>17</v>
      </c>
      <c r="B66" s="32" t="s">
        <v>62</v>
      </c>
      <c r="C66" s="32"/>
      <c r="D66" s="32"/>
      <c r="E66" s="32"/>
      <c r="F66" s="32"/>
      <c r="G66" s="32"/>
      <c r="H66" s="32" t="s">
        <v>64</v>
      </c>
      <c r="I66" s="32"/>
      <c r="J66" s="32"/>
      <c r="K66" s="32"/>
      <c r="L66" s="32" t="s">
        <v>66</v>
      </c>
      <c r="M66" s="32"/>
      <c r="N66" s="32"/>
      <c r="O66" s="32"/>
      <c r="P66" s="32"/>
      <c r="Q66" s="32"/>
      <c r="R66" s="32"/>
      <c r="S66" s="32"/>
      <c r="T66" s="32"/>
      <c r="U66" s="32" t="s">
        <v>72</v>
      </c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21">
        <f t="shared" si="0"/>
        <v>18</v>
      </c>
      <c r="B67" s="32" t="s">
        <v>63</v>
      </c>
      <c r="C67" s="32"/>
      <c r="D67" s="32"/>
      <c r="E67" s="32"/>
      <c r="F67" s="32"/>
      <c r="G67" s="32"/>
      <c r="H67" s="32" t="s">
        <v>64</v>
      </c>
      <c r="I67" s="32"/>
      <c r="J67" s="32"/>
      <c r="K67" s="32"/>
      <c r="L67" s="32" t="s">
        <v>67</v>
      </c>
      <c r="M67" s="32"/>
      <c r="N67" s="32"/>
      <c r="O67" s="32"/>
      <c r="P67" s="32"/>
      <c r="Q67" s="32"/>
      <c r="R67" s="32"/>
      <c r="S67" s="32"/>
      <c r="T67" s="32"/>
      <c r="U67" s="32" t="s">
        <v>73</v>
      </c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21">
        <f t="shared" si="0"/>
        <v>19</v>
      </c>
      <c r="B68" s="32" t="s">
        <v>68</v>
      </c>
      <c r="C68" s="32"/>
      <c r="D68" s="32"/>
      <c r="E68" s="32"/>
      <c r="F68" s="32"/>
      <c r="G68" s="32"/>
      <c r="H68" s="32" t="s">
        <v>42</v>
      </c>
      <c r="I68" s="32"/>
      <c r="J68" s="32"/>
      <c r="K68" s="32"/>
      <c r="L68" s="32" t="s">
        <v>58</v>
      </c>
      <c r="M68" s="32"/>
      <c r="N68" s="32"/>
      <c r="O68" s="32"/>
      <c r="P68" s="32"/>
      <c r="Q68" s="32"/>
      <c r="R68" s="32"/>
      <c r="S68" s="32"/>
      <c r="T68" s="32"/>
      <c r="U68" s="32" t="s">
        <v>74</v>
      </c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21">
        <f t="shared" si="0"/>
        <v>20</v>
      </c>
      <c r="B69" s="32" t="s">
        <v>75</v>
      </c>
      <c r="C69" s="32"/>
      <c r="D69" s="32"/>
      <c r="E69" s="32"/>
      <c r="F69" s="32"/>
      <c r="G69" s="32"/>
      <c r="H69" s="32" t="s">
        <v>42</v>
      </c>
      <c r="I69" s="32"/>
      <c r="J69" s="32"/>
      <c r="K69" s="32"/>
      <c r="L69" s="32" t="s">
        <v>58</v>
      </c>
      <c r="M69" s="32"/>
      <c r="N69" s="32"/>
      <c r="O69" s="32"/>
      <c r="P69" s="32"/>
      <c r="Q69" s="32"/>
      <c r="R69" s="32"/>
      <c r="S69" s="32"/>
      <c r="T69" s="32"/>
      <c r="U69" s="32" t="s">
        <v>76</v>
      </c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ht="25.8" customHeight="1" x14ac:dyDescent="0.2">
      <c r="A70" s="21">
        <f t="shared" si="0"/>
        <v>21</v>
      </c>
      <c r="B70" s="32" t="s">
        <v>78</v>
      </c>
      <c r="C70" s="32"/>
      <c r="D70" s="32"/>
      <c r="E70" s="32"/>
      <c r="F70" s="32"/>
      <c r="G70" s="32"/>
      <c r="H70" s="32" t="s">
        <v>77</v>
      </c>
      <c r="I70" s="32"/>
      <c r="J70" s="32"/>
      <c r="K70" s="32"/>
      <c r="L70" s="32" t="s">
        <v>79</v>
      </c>
      <c r="M70" s="32"/>
      <c r="N70" s="32"/>
      <c r="O70" s="32"/>
      <c r="P70" s="32"/>
      <c r="Q70" s="32"/>
      <c r="R70" s="32"/>
      <c r="S70" s="32"/>
      <c r="T70" s="32"/>
      <c r="U70" s="32" t="s">
        <v>80</v>
      </c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21">
        <f t="shared" si="0"/>
        <v>22</v>
      </c>
      <c r="B71" s="32" t="s">
        <v>81</v>
      </c>
      <c r="C71" s="32"/>
      <c r="D71" s="32"/>
      <c r="E71" s="32"/>
      <c r="F71" s="32"/>
      <c r="G71" s="32"/>
      <c r="H71" s="32" t="s">
        <v>83</v>
      </c>
      <c r="I71" s="32"/>
      <c r="J71" s="32"/>
      <c r="K71" s="32"/>
      <c r="L71" s="32" t="s">
        <v>84</v>
      </c>
      <c r="M71" s="32"/>
      <c r="N71" s="32"/>
      <c r="O71" s="32"/>
      <c r="P71" s="32"/>
      <c r="Q71" s="32"/>
      <c r="R71" s="32"/>
      <c r="S71" s="32"/>
      <c r="T71" s="32"/>
      <c r="U71" s="32" t="s">
        <v>85</v>
      </c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21">
        <f t="shared" si="0"/>
        <v>23</v>
      </c>
      <c r="B72" s="32" t="s">
        <v>82</v>
      </c>
      <c r="C72" s="32"/>
      <c r="D72" s="32"/>
      <c r="E72" s="32"/>
      <c r="F72" s="32"/>
      <c r="G72" s="32"/>
      <c r="H72" s="32" t="s">
        <v>83</v>
      </c>
      <c r="I72" s="32"/>
      <c r="J72" s="32"/>
      <c r="K72" s="32"/>
      <c r="L72" s="32" t="s">
        <v>84</v>
      </c>
      <c r="M72" s="32"/>
      <c r="N72" s="32"/>
      <c r="O72" s="32"/>
      <c r="P72" s="32"/>
      <c r="Q72" s="32"/>
      <c r="R72" s="32"/>
      <c r="S72" s="32"/>
      <c r="T72" s="32"/>
      <c r="U72" s="32" t="s">
        <v>86</v>
      </c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21">
        <f t="shared" si="0"/>
        <v>24</v>
      </c>
      <c r="B73" s="32" t="s">
        <v>87</v>
      </c>
      <c r="C73" s="32"/>
      <c r="D73" s="32"/>
      <c r="E73" s="32"/>
      <c r="F73" s="32"/>
      <c r="G73" s="32"/>
      <c r="H73" s="32" t="s">
        <v>42</v>
      </c>
      <c r="I73" s="32"/>
      <c r="J73" s="32"/>
      <c r="K73" s="32"/>
      <c r="L73" s="32" t="s">
        <v>84</v>
      </c>
      <c r="M73" s="32"/>
      <c r="N73" s="32"/>
      <c r="O73" s="32"/>
      <c r="P73" s="32"/>
      <c r="Q73" s="32"/>
      <c r="R73" s="32"/>
      <c r="S73" s="32"/>
      <c r="T73" s="32"/>
      <c r="U73" s="32" t="s">
        <v>89</v>
      </c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21">
        <f t="shared" si="0"/>
        <v>25</v>
      </c>
      <c r="B74" s="32" t="s">
        <v>88</v>
      </c>
      <c r="C74" s="32"/>
      <c r="D74" s="32"/>
      <c r="E74" s="32"/>
      <c r="F74" s="32"/>
      <c r="G74" s="32"/>
      <c r="H74" s="32" t="s">
        <v>42</v>
      </c>
      <c r="I74" s="32"/>
      <c r="J74" s="32"/>
      <c r="K74" s="32"/>
      <c r="L74" s="32" t="s">
        <v>84</v>
      </c>
      <c r="M74" s="32"/>
      <c r="N74" s="32"/>
      <c r="O74" s="32"/>
      <c r="P74" s="32"/>
      <c r="Q74" s="32"/>
      <c r="R74" s="32"/>
      <c r="S74" s="32"/>
      <c r="T74" s="32"/>
      <c r="U74" s="32" t="s">
        <v>90</v>
      </c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ht="27" customHeight="1" x14ac:dyDescent="0.2">
      <c r="A75" s="21">
        <f t="shared" si="0"/>
        <v>26</v>
      </c>
      <c r="B75" s="32" t="s">
        <v>91</v>
      </c>
      <c r="C75" s="32"/>
      <c r="D75" s="32"/>
      <c r="E75" s="32"/>
      <c r="F75" s="32"/>
      <c r="G75" s="32"/>
      <c r="H75" s="32" t="s">
        <v>77</v>
      </c>
      <c r="I75" s="32"/>
      <c r="J75" s="32"/>
      <c r="K75" s="32"/>
      <c r="L75" s="32" t="s">
        <v>92</v>
      </c>
      <c r="M75" s="32"/>
      <c r="N75" s="32"/>
      <c r="O75" s="32"/>
      <c r="P75" s="32"/>
      <c r="Q75" s="32"/>
      <c r="R75" s="32"/>
      <c r="S75" s="32"/>
      <c r="T75" s="32"/>
      <c r="U75" s="32" t="s">
        <v>93</v>
      </c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21">
        <f t="shared" si="0"/>
        <v>27</v>
      </c>
      <c r="B76" s="32" t="s">
        <v>94</v>
      </c>
      <c r="C76" s="32"/>
      <c r="D76" s="32"/>
      <c r="E76" s="32"/>
      <c r="F76" s="32"/>
      <c r="G76" s="32"/>
      <c r="H76" s="32" t="s">
        <v>95</v>
      </c>
      <c r="I76" s="32"/>
      <c r="J76" s="32"/>
      <c r="K76" s="32"/>
      <c r="L76" s="32" t="s">
        <v>96</v>
      </c>
      <c r="M76" s="32"/>
      <c r="N76" s="32"/>
      <c r="O76" s="32"/>
      <c r="P76" s="32"/>
      <c r="Q76" s="32"/>
      <c r="R76" s="32"/>
      <c r="S76" s="32"/>
      <c r="T76" s="32"/>
      <c r="U76" s="35" t="s">
        <v>160</v>
      </c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1:32" x14ac:dyDescent="0.2">
      <c r="A77" s="21">
        <f t="shared" si="0"/>
        <v>28</v>
      </c>
      <c r="B77" s="32" t="s">
        <v>161</v>
      </c>
      <c r="C77" s="32"/>
      <c r="D77" s="32"/>
      <c r="E77" s="32"/>
      <c r="F77" s="32"/>
      <c r="G77" s="32"/>
      <c r="H77" s="32" t="s">
        <v>162</v>
      </c>
      <c r="I77" s="32"/>
      <c r="J77" s="32"/>
      <c r="K77" s="32"/>
      <c r="L77" s="32" t="s">
        <v>84</v>
      </c>
      <c r="M77" s="32"/>
      <c r="N77" s="32"/>
      <c r="O77" s="32"/>
      <c r="P77" s="32"/>
      <c r="Q77" s="32"/>
      <c r="R77" s="32"/>
      <c r="S77" s="32"/>
      <c r="T77" s="32"/>
      <c r="U77" s="32" t="s">
        <v>163</v>
      </c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21">
        <f t="shared" si="0"/>
        <v>29</v>
      </c>
      <c r="B78" s="32" t="s">
        <v>190</v>
      </c>
      <c r="C78" s="32"/>
      <c r="D78" s="32"/>
      <c r="E78" s="32"/>
      <c r="F78" s="32"/>
      <c r="G78" s="32"/>
      <c r="H78" s="32" t="s">
        <v>83</v>
      </c>
      <c r="I78" s="32"/>
      <c r="J78" s="32"/>
      <c r="K78" s="32"/>
      <c r="L78" s="32" t="s">
        <v>84</v>
      </c>
      <c r="M78" s="32"/>
      <c r="N78" s="32"/>
      <c r="O78" s="32"/>
      <c r="P78" s="32"/>
      <c r="Q78" s="32"/>
      <c r="R78" s="32"/>
      <c r="S78" s="32"/>
      <c r="T78" s="32"/>
      <c r="U78" s="32" t="s">
        <v>164</v>
      </c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21">
        <f t="shared" si="0"/>
        <v>30</v>
      </c>
      <c r="B79" s="32" t="s">
        <v>191</v>
      </c>
      <c r="C79" s="32"/>
      <c r="D79" s="32"/>
      <c r="E79" s="32"/>
      <c r="F79" s="32"/>
      <c r="G79" s="32"/>
      <c r="H79" s="32" t="s">
        <v>165</v>
      </c>
      <c r="I79" s="32"/>
      <c r="J79" s="32"/>
      <c r="K79" s="32"/>
      <c r="L79" s="32" t="s">
        <v>166</v>
      </c>
      <c r="M79" s="32"/>
      <c r="N79" s="32"/>
      <c r="O79" s="32"/>
      <c r="P79" s="32"/>
      <c r="Q79" s="32"/>
      <c r="R79" s="32"/>
      <c r="S79" s="32"/>
      <c r="T79" s="32"/>
      <c r="U79" s="32" t="s">
        <v>167</v>
      </c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22">
        <f t="shared" si="0"/>
        <v>31</v>
      </c>
      <c r="B80" s="32" t="s">
        <v>189</v>
      </c>
      <c r="C80" s="32"/>
      <c r="D80" s="32"/>
      <c r="E80" s="32"/>
      <c r="F80" s="32"/>
      <c r="G80" s="32"/>
      <c r="H80" s="32" t="s">
        <v>165</v>
      </c>
      <c r="I80" s="32"/>
      <c r="J80" s="32"/>
      <c r="K80" s="32"/>
      <c r="L80" s="32" t="s">
        <v>168</v>
      </c>
      <c r="M80" s="32"/>
      <c r="N80" s="32"/>
      <c r="O80" s="32"/>
      <c r="P80" s="32"/>
      <c r="Q80" s="32"/>
      <c r="R80" s="32"/>
      <c r="S80" s="32"/>
      <c r="T80" s="32"/>
      <c r="U80" s="32" t="s">
        <v>169</v>
      </c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22">
        <f t="shared" si="0"/>
        <v>32</v>
      </c>
      <c r="B81" s="32" t="s">
        <v>170</v>
      </c>
      <c r="C81" s="32"/>
      <c r="D81" s="32"/>
      <c r="E81" s="32"/>
      <c r="F81" s="32"/>
      <c r="G81" s="32"/>
      <c r="H81" s="32" t="s">
        <v>57</v>
      </c>
      <c r="I81" s="32"/>
      <c r="J81" s="32"/>
      <c r="K81" s="32"/>
      <c r="L81" s="32" t="s">
        <v>171</v>
      </c>
      <c r="M81" s="32"/>
      <c r="N81" s="32"/>
      <c r="O81" s="32"/>
      <c r="P81" s="32"/>
      <c r="Q81" s="32"/>
      <c r="R81" s="32"/>
      <c r="S81" s="32"/>
      <c r="T81" s="32"/>
      <c r="U81" s="32" t="s">
        <v>55</v>
      </c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22">
        <f t="shared" si="0"/>
        <v>33</v>
      </c>
      <c r="B82" s="32" t="s">
        <v>172</v>
      </c>
      <c r="C82" s="32"/>
      <c r="D82" s="32"/>
      <c r="E82" s="32"/>
      <c r="F82" s="32"/>
      <c r="G82" s="32"/>
      <c r="H82" s="32" t="s">
        <v>173</v>
      </c>
      <c r="I82" s="32"/>
      <c r="J82" s="32"/>
      <c r="K82" s="32"/>
      <c r="L82" s="32" t="s">
        <v>84</v>
      </c>
      <c r="M82" s="32"/>
      <c r="N82" s="32"/>
      <c r="O82" s="32"/>
      <c r="P82" s="32"/>
      <c r="Q82" s="32"/>
      <c r="R82" s="32"/>
      <c r="S82" s="32"/>
      <c r="T82" s="32"/>
      <c r="U82" s="32" t="s">
        <v>175</v>
      </c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22">
        <f t="shared" si="0"/>
        <v>34</v>
      </c>
      <c r="B83" s="32" t="s">
        <v>183</v>
      </c>
      <c r="C83" s="32"/>
      <c r="D83" s="32"/>
      <c r="E83" s="32"/>
      <c r="F83" s="32"/>
      <c r="G83" s="32"/>
      <c r="H83" s="32" t="s">
        <v>165</v>
      </c>
      <c r="I83" s="32"/>
      <c r="J83" s="32"/>
      <c r="K83" s="32"/>
      <c r="L83" s="32" t="s">
        <v>184</v>
      </c>
      <c r="M83" s="32"/>
      <c r="N83" s="32"/>
      <c r="O83" s="32"/>
      <c r="P83" s="32"/>
      <c r="Q83" s="32"/>
      <c r="R83" s="32"/>
      <c r="S83" s="32"/>
      <c r="T83" s="32"/>
      <c r="U83" s="32" t="s">
        <v>185</v>
      </c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22">
        <f t="shared" si="0"/>
        <v>35</v>
      </c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22">
        <f t="shared" si="0"/>
        <v>36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</sheetData>
  <mergeCells count="150">
    <mergeCell ref="B78:G78"/>
    <mergeCell ref="H78:K78"/>
    <mergeCell ref="L78:T78"/>
    <mergeCell ref="U78:AF78"/>
    <mergeCell ref="B79:G79"/>
    <mergeCell ref="H79:K79"/>
    <mergeCell ref="L79:T79"/>
    <mergeCell ref="U79:AF79"/>
    <mergeCell ref="B76:G76"/>
    <mergeCell ref="H76:K76"/>
    <mergeCell ref="L76:T76"/>
    <mergeCell ref="U76:AF76"/>
    <mergeCell ref="B77:G77"/>
    <mergeCell ref="H77:K77"/>
    <mergeCell ref="L77:T77"/>
    <mergeCell ref="U77:AF77"/>
    <mergeCell ref="B74:G74"/>
    <mergeCell ref="H74:K74"/>
    <mergeCell ref="L74:T74"/>
    <mergeCell ref="U74:AF74"/>
    <mergeCell ref="B75:G75"/>
    <mergeCell ref="H75:K75"/>
    <mergeCell ref="L75:T75"/>
    <mergeCell ref="U75:AF75"/>
    <mergeCell ref="B72:G72"/>
    <mergeCell ref="H72:K72"/>
    <mergeCell ref="L72:T72"/>
    <mergeCell ref="U72:AF72"/>
    <mergeCell ref="B73:G73"/>
    <mergeCell ref="H73:K73"/>
    <mergeCell ref="L73:T73"/>
    <mergeCell ref="U73:AF73"/>
    <mergeCell ref="B70:G70"/>
    <mergeCell ref="H70:K70"/>
    <mergeCell ref="L70:T70"/>
    <mergeCell ref="U70:AF70"/>
    <mergeCell ref="B71:G71"/>
    <mergeCell ref="H71:K71"/>
    <mergeCell ref="L71:T71"/>
    <mergeCell ref="U71:AF71"/>
    <mergeCell ref="B68:G68"/>
    <mergeCell ref="H68:K68"/>
    <mergeCell ref="L68:T68"/>
    <mergeCell ref="U68:AF68"/>
    <mergeCell ref="B69:G69"/>
    <mergeCell ref="H69:K69"/>
    <mergeCell ref="L69:T69"/>
    <mergeCell ref="U69:AF69"/>
    <mergeCell ref="B66:G66"/>
    <mergeCell ref="H66:K66"/>
    <mergeCell ref="L66:T66"/>
    <mergeCell ref="U66:AF66"/>
    <mergeCell ref="B67:G67"/>
    <mergeCell ref="H67:K67"/>
    <mergeCell ref="L67:T67"/>
    <mergeCell ref="U67:AF67"/>
    <mergeCell ref="B64:G64"/>
    <mergeCell ref="H64:K64"/>
    <mergeCell ref="L64:T64"/>
    <mergeCell ref="U64:AF64"/>
    <mergeCell ref="B65:G65"/>
    <mergeCell ref="H65:K65"/>
    <mergeCell ref="L65:T65"/>
    <mergeCell ref="U65:AF65"/>
    <mergeCell ref="L56:T56"/>
    <mergeCell ref="U56:AF56"/>
    <mergeCell ref="B62:G62"/>
    <mergeCell ref="H62:K62"/>
    <mergeCell ref="L62:T62"/>
    <mergeCell ref="U62:AF62"/>
    <mergeCell ref="B63:G63"/>
    <mergeCell ref="H63:K63"/>
    <mergeCell ref="L63:T63"/>
    <mergeCell ref="U63:AF63"/>
    <mergeCell ref="B60:G60"/>
    <mergeCell ref="H60:K60"/>
    <mergeCell ref="L60:T60"/>
    <mergeCell ref="U60:AF60"/>
    <mergeCell ref="B61:G61"/>
    <mergeCell ref="H61:K61"/>
    <mergeCell ref="L61:T61"/>
    <mergeCell ref="U61:AF61"/>
    <mergeCell ref="L51:T51"/>
    <mergeCell ref="U51:AF51"/>
    <mergeCell ref="B58:G58"/>
    <mergeCell ref="H58:K58"/>
    <mergeCell ref="L58:T58"/>
    <mergeCell ref="U58:AF58"/>
    <mergeCell ref="B59:G59"/>
    <mergeCell ref="H59:K59"/>
    <mergeCell ref="L59:T59"/>
    <mergeCell ref="U59:AF59"/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A41:AF41"/>
    <mergeCell ref="A42:AF46"/>
    <mergeCell ref="B49:G49"/>
    <mergeCell ref="H49:K49"/>
    <mergeCell ref="L49:T49"/>
    <mergeCell ref="U49:AF49"/>
    <mergeCell ref="B80:G80"/>
    <mergeCell ref="H80:K80"/>
    <mergeCell ref="L80:T80"/>
    <mergeCell ref="U80:AF80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B84:G84"/>
    <mergeCell ref="H84:K84"/>
    <mergeCell ref="L84:T84"/>
    <mergeCell ref="U84:AF84"/>
    <mergeCell ref="B85:G85"/>
    <mergeCell ref="H85:K85"/>
    <mergeCell ref="L85:T85"/>
    <mergeCell ref="U85:AF85"/>
    <mergeCell ref="B81:G81"/>
    <mergeCell ref="H81:K81"/>
    <mergeCell ref="L81:T81"/>
    <mergeCell ref="U81:AF81"/>
    <mergeCell ref="B82:G82"/>
    <mergeCell ref="H82:K82"/>
    <mergeCell ref="L82:T82"/>
    <mergeCell ref="U82:AF82"/>
    <mergeCell ref="B83:G83"/>
    <mergeCell ref="H83:K83"/>
    <mergeCell ref="L83:T83"/>
    <mergeCell ref="U83:AF83"/>
  </mergeCells>
  <phoneticPr fontId="6"/>
  <hyperlinks>
    <hyperlink ref="U76:AF76" location="地方区分表!A1" display="リスト表示する。詳細は「地方区分表」にて記載します。" xr:uid="{38D6609C-E990-403B-8E09-F21B4D0D3E28}"/>
  </hyperlink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31"/>
  <sheetViews>
    <sheetView tabSelected="1" zoomScaleNormal="100" workbookViewId="0">
      <selection activeCell="AN15" sqref="AN15:BC15"/>
    </sheetView>
  </sheetViews>
  <sheetFormatPr defaultColWidth="2.44140625" defaultRowHeight="13.2" x14ac:dyDescent="0.2"/>
  <sheetData>
    <row r="2" spans="1:83" x14ac:dyDescent="0.2">
      <c r="A2" s="33" t="s">
        <v>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</row>
    <row r="3" spans="1:83" x14ac:dyDescent="0.2">
      <c r="A3" s="33" t="s">
        <v>180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3" t="s">
        <v>11</v>
      </c>
      <c r="B5" s="33"/>
      <c r="C5" s="42" t="s">
        <v>23</v>
      </c>
      <c r="D5" s="43"/>
      <c r="E5" s="43"/>
      <c r="F5" s="44"/>
      <c r="G5" s="42" t="s">
        <v>24</v>
      </c>
      <c r="H5" s="43"/>
      <c r="I5" s="43"/>
      <c r="J5" s="43"/>
      <c r="K5" s="43"/>
      <c r="L5" s="44"/>
      <c r="M5" s="33" t="s">
        <v>5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 t="s">
        <v>7</v>
      </c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42" t="s">
        <v>22</v>
      </c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4"/>
    </row>
    <row r="6" spans="1:83" ht="25.8" customHeight="1" x14ac:dyDescent="0.2">
      <c r="A6" s="34">
        <v>1</v>
      </c>
      <c r="B6" s="34"/>
      <c r="C6" s="36" t="s">
        <v>25</v>
      </c>
      <c r="D6" s="37"/>
      <c r="E6" s="37"/>
      <c r="F6" s="38"/>
      <c r="G6" s="39" t="s">
        <v>180</v>
      </c>
      <c r="H6" s="40"/>
      <c r="I6" s="40"/>
      <c r="J6" s="40"/>
      <c r="K6" s="40"/>
      <c r="L6" s="41"/>
      <c r="M6" s="32" t="s">
        <v>176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 t="s">
        <v>176</v>
      </c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6" t="s">
        <v>177</v>
      </c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8"/>
    </row>
    <row r="7" spans="1:83" ht="13.2" customHeight="1" x14ac:dyDescent="0.2">
      <c r="A7" s="34">
        <f xml:space="preserve"> $A6+1</f>
        <v>2</v>
      </c>
      <c r="B7" s="34"/>
      <c r="C7" s="36"/>
      <c r="D7" s="37"/>
      <c r="E7" s="37"/>
      <c r="F7" s="38"/>
      <c r="G7" s="39"/>
      <c r="H7" s="40"/>
      <c r="I7" s="40"/>
      <c r="J7" s="40"/>
      <c r="K7" s="40"/>
      <c r="L7" s="41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6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8"/>
    </row>
    <row r="8" spans="1:83" x14ac:dyDescent="0.2">
      <c r="A8" s="34">
        <f xml:space="preserve"> $A7+1</f>
        <v>3</v>
      </c>
      <c r="B8" s="34"/>
      <c r="C8" s="36"/>
      <c r="D8" s="37"/>
      <c r="E8" s="37"/>
      <c r="F8" s="38"/>
      <c r="G8" s="39"/>
      <c r="H8" s="40"/>
      <c r="I8" s="40"/>
      <c r="J8" s="40"/>
      <c r="K8" s="40"/>
      <c r="L8" s="41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6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8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3" t="s">
        <v>11</v>
      </c>
      <c r="B11" s="33"/>
      <c r="C11" s="42" t="s">
        <v>23</v>
      </c>
      <c r="D11" s="43"/>
      <c r="E11" s="43"/>
      <c r="F11" s="44"/>
      <c r="G11" s="42" t="s">
        <v>27</v>
      </c>
      <c r="H11" s="43"/>
      <c r="I11" s="43"/>
      <c r="J11" s="43"/>
      <c r="K11" s="43"/>
      <c r="L11" s="44"/>
      <c r="M11" s="33" t="s">
        <v>10</v>
      </c>
      <c r="N11" s="33"/>
      <c r="O11" s="33"/>
      <c r="P11" s="33"/>
      <c r="Q11" s="33"/>
      <c r="R11" s="33"/>
      <c r="S11" s="33"/>
      <c r="T11" s="33"/>
      <c r="U11" s="33"/>
      <c r="V11" s="33" t="s">
        <v>5</v>
      </c>
      <c r="W11" s="33"/>
      <c r="X11" s="33"/>
      <c r="Y11" s="33"/>
      <c r="Z11" s="33"/>
      <c r="AA11" s="33"/>
      <c r="AB11" s="33"/>
      <c r="AC11" s="33"/>
      <c r="AD11" s="33"/>
      <c r="AE11" s="33" t="s">
        <v>6</v>
      </c>
      <c r="AF11" s="33"/>
      <c r="AG11" s="33"/>
      <c r="AH11" s="33"/>
      <c r="AI11" s="33"/>
      <c r="AJ11" s="33"/>
      <c r="AK11" s="33"/>
      <c r="AL11" s="33"/>
      <c r="AM11" s="33"/>
      <c r="AN11" s="33" t="s">
        <v>7</v>
      </c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42" t="s">
        <v>22</v>
      </c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4"/>
    </row>
    <row r="12" spans="1:83" ht="40.200000000000003" customHeight="1" x14ac:dyDescent="0.2">
      <c r="A12" s="34">
        <v>1</v>
      </c>
      <c r="B12" s="34"/>
      <c r="C12" s="36" t="s">
        <v>26</v>
      </c>
      <c r="D12" s="37"/>
      <c r="E12" s="37"/>
      <c r="F12" s="38"/>
      <c r="G12" s="39" t="s">
        <v>186</v>
      </c>
      <c r="H12" s="40"/>
      <c r="I12" s="40"/>
      <c r="J12" s="40"/>
      <c r="K12" s="40"/>
      <c r="L12" s="41"/>
      <c r="M12" s="32" t="s">
        <v>91</v>
      </c>
      <c r="N12" s="32"/>
      <c r="O12" s="32"/>
      <c r="P12" s="32"/>
      <c r="Q12" s="32"/>
      <c r="R12" s="32"/>
      <c r="S12" s="32"/>
      <c r="T12" s="32"/>
      <c r="U12" s="32"/>
      <c r="V12" s="32" t="s">
        <v>176</v>
      </c>
      <c r="W12" s="32"/>
      <c r="X12" s="32"/>
      <c r="Y12" s="32"/>
      <c r="Z12" s="32"/>
      <c r="AA12" s="32"/>
      <c r="AB12" s="32"/>
      <c r="AC12" s="32"/>
      <c r="AD12" s="32"/>
      <c r="AE12" s="32" t="s">
        <v>176</v>
      </c>
      <c r="AF12" s="32"/>
      <c r="AG12" s="32"/>
      <c r="AH12" s="32"/>
      <c r="AI12" s="32"/>
      <c r="AJ12" s="32"/>
      <c r="AK12" s="32"/>
      <c r="AL12" s="32"/>
      <c r="AM12" s="32"/>
      <c r="AN12" s="35" t="s">
        <v>187</v>
      </c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6" t="s">
        <v>177</v>
      </c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8"/>
    </row>
    <row r="13" spans="1:83" ht="39.6" customHeight="1" x14ac:dyDescent="0.2">
      <c r="A13" s="34">
        <f xml:space="preserve"> $A12+1</f>
        <v>2</v>
      </c>
      <c r="B13" s="34"/>
      <c r="C13" s="36" t="s">
        <v>188</v>
      </c>
      <c r="D13" s="37"/>
      <c r="E13" s="37"/>
      <c r="F13" s="38"/>
      <c r="G13" s="39" t="s">
        <v>192</v>
      </c>
      <c r="H13" s="40"/>
      <c r="I13" s="40"/>
      <c r="J13" s="40"/>
      <c r="K13" s="40"/>
      <c r="L13" s="41"/>
      <c r="M13" s="32" t="s">
        <v>191</v>
      </c>
      <c r="N13" s="32"/>
      <c r="O13" s="32"/>
      <c r="P13" s="32"/>
      <c r="Q13" s="32"/>
      <c r="R13" s="32"/>
      <c r="S13" s="32"/>
      <c r="T13" s="32"/>
      <c r="U13" s="32"/>
      <c r="V13" s="32" t="s">
        <v>176</v>
      </c>
      <c r="W13" s="32"/>
      <c r="X13" s="32"/>
      <c r="Y13" s="32"/>
      <c r="Z13" s="32"/>
      <c r="AA13" s="32"/>
      <c r="AB13" s="32"/>
      <c r="AC13" s="32"/>
      <c r="AD13" s="32"/>
      <c r="AE13" s="32" t="s">
        <v>176</v>
      </c>
      <c r="AF13" s="32"/>
      <c r="AG13" s="32"/>
      <c r="AH13" s="32"/>
      <c r="AI13" s="32"/>
      <c r="AJ13" s="32"/>
      <c r="AK13" s="32"/>
      <c r="AL13" s="32"/>
      <c r="AM13" s="32"/>
      <c r="AN13" s="32" t="s">
        <v>193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6" t="s">
        <v>177</v>
      </c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8"/>
    </row>
    <row r="14" spans="1:83" ht="40.799999999999997" customHeight="1" x14ac:dyDescent="0.2">
      <c r="A14" s="34">
        <f t="shared" ref="A14:A23" si="0" xml:space="preserve"> $A13+1</f>
        <v>3</v>
      </c>
      <c r="B14" s="34"/>
      <c r="C14" s="36" t="s">
        <v>26</v>
      </c>
      <c r="D14" s="37"/>
      <c r="E14" s="37"/>
      <c r="F14" s="38"/>
      <c r="G14" s="39" t="s">
        <v>194</v>
      </c>
      <c r="H14" s="40"/>
      <c r="I14" s="40"/>
      <c r="J14" s="40"/>
      <c r="K14" s="40"/>
      <c r="L14" s="41"/>
      <c r="M14" s="32" t="s">
        <v>189</v>
      </c>
      <c r="N14" s="32"/>
      <c r="O14" s="32"/>
      <c r="P14" s="32"/>
      <c r="Q14" s="32"/>
      <c r="R14" s="32"/>
      <c r="S14" s="32"/>
      <c r="T14" s="32"/>
      <c r="U14" s="32"/>
      <c r="V14" s="32" t="s">
        <v>176</v>
      </c>
      <c r="W14" s="32"/>
      <c r="X14" s="32"/>
      <c r="Y14" s="32"/>
      <c r="Z14" s="32"/>
      <c r="AA14" s="32"/>
      <c r="AB14" s="32"/>
      <c r="AC14" s="32"/>
      <c r="AD14" s="32"/>
      <c r="AE14" s="32" t="s">
        <v>176</v>
      </c>
      <c r="AF14" s="32"/>
      <c r="AG14" s="32"/>
      <c r="AH14" s="32"/>
      <c r="AI14" s="32"/>
      <c r="AJ14" s="32"/>
      <c r="AK14" s="32"/>
      <c r="AL14" s="32"/>
      <c r="AM14" s="32"/>
      <c r="AN14" s="32" t="s">
        <v>195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6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8"/>
    </row>
    <row r="15" spans="1:83" x14ac:dyDescent="0.2">
      <c r="A15" s="34">
        <f t="shared" si="0"/>
        <v>4</v>
      </c>
      <c r="B15" s="34"/>
      <c r="C15" s="36" t="s">
        <v>26</v>
      </c>
      <c r="D15" s="37"/>
      <c r="E15" s="37"/>
      <c r="F15" s="38"/>
      <c r="G15" s="39" t="s">
        <v>201</v>
      </c>
      <c r="H15" s="40"/>
      <c r="I15" s="40"/>
      <c r="J15" s="40"/>
      <c r="K15" s="40"/>
      <c r="L15" s="41"/>
      <c r="M15" s="32" t="s">
        <v>196</v>
      </c>
      <c r="N15" s="32"/>
      <c r="O15" s="32"/>
      <c r="P15" s="32"/>
      <c r="Q15" s="32"/>
      <c r="R15" s="32"/>
      <c r="S15" s="32"/>
      <c r="T15" s="32"/>
      <c r="U15" s="32"/>
      <c r="V15" s="32" t="s">
        <v>202</v>
      </c>
      <c r="W15" s="32"/>
      <c r="X15" s="32"/>
      <c r="Y15" s="32"/>
      <c r="Z15" s="32"/>
      <c r="AA15" s="32"/>
      <c r="AB15" s="32"/>
      <c r="AC15" s="32"/>
      <c r="AD15" s="32"/>
      <c r="AE15" s="32" t="s">
        <v>176</v>
      </c>
      <c r="AF15" s="32"/>
      <c r="AG15" s="32"/>
      <c r="AH15" s="32"/>
      <c r="AI15" s="32"/>
      <c r="AJ15" s="32"/>
      <c r="AK15" s="32"/>
      <c r="AL15" s="32"/>
      <c r="AM15" s="32"/>
      <c r="AN15" s="32" t="s">
        <v>203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6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8"/>
    </row>
    <row r="16" spans="1:83" x14ac:dyDescent="0.2">
      <c r="A16" s="34">
        <f t="shared" si="0"/>
        <v>5</v>
      </c>
      <c r="B16" s="34"/>
      <c r="C16" s="36"/>
      <c r="D16" s="37"/>
      <c r="E16" s="37"/>
      <c r="F16" s="38"/>
      <c r="G16" s="39"/>
      <c r="H16" s="40"/>
      <c r="I16" s="40"/>
      <c r="J16" s="40"/>
      <c r="K16" s="40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6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8"/>
    </row>
    <row r="17" spans="1:83" x14ac:dyDescent="0.2">
      <c r="A17" s="34">
        <f t="shared" si="0"/>
        <v>6</v>
      </c>
      <c r="B17" s="34"/>
      <c r="C17" s="36"/>
      <c r="D17" s="37"/>
      <c r="E17" s="37"/>
      <c r="F17" s="38"/>
      <c r="G17" s="39"/>
      <c r="H17" s="40"/>
      <c r="I17" s="40"/>
      <c r="J17" s="40"/>
      <c r="K17" s="40"/>
      <c r="L17" s="41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6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8"/>
    </row>
    <row r="18" spans="1:83" x14ac:dyDescent="0.2">
      <c r="A18" s="34">
        <f t="shared" si="0"/>
        <v>7</v>
      </c>
      <c r="B18" s="34"/>
      <c r="C18" s="36"/>
      <c r="D18" s="37"/>
      <c r="E18" s="37"/>
      <c r="F18" s="38"/>
      <c r="G18" s="39"/>
      <c r="H18" s="40"/>
      <c r="I18" s="40"/>
      <c r="J18" s="40"/>
      <c r="K18" s="40"/>
      <c r="L18" s="41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6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8"/>
    </row>
    <row r="19" spans="1:83" x14ac:dyDescent="0.2">
      <c r="A19" s="34">
        <f t="shared" si="0"/>
        <v>8</v>
      </c>
      <c r="B19" s="34"/>
      <c r="C19" s="36"/>
      <c r="D19" s="37"/>
      <c r="E19" s="37"/>
      <c r="F19" s="38"/>
      <c r="G19" s="39"/>
      <c r="H19" s="40"/>
      <c r="I19" s="40"/>
      <c r="J19" s="40"/>
      <c r="K19" s="40"/>
      <c r="L19" s="41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6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8"/>
    </row>
    <row r="20" spans="1:83" x14ac:dyDescent="0.2">
      <c r="A20" s="34">
        <f t="shared" si="0"/>
        <v>9</v>
      </c>
      <c r="B20" s="34"/>
      <c r="C20" s="36"/>
      <c r="D20" s="37"/>
      <c r="E20" s="37"/>
      <c r="F20" s="38"/>
      <c r="G20" s="39"/>
      <c r="H20" s="40"/>
      <c r="I20" s="40"/>
      <c r="J20" s="40"/>
      <c r="K20" s="40"/>
      <c r="L20" s="41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6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8"/>
    </row>
    <row r="21" spans="1:83" x14ac:dyDescent="0.2">
      <c r="A21" s="34">
        <f t="shared" si="0"/>
        <v>10</v>
      </c>
      <c r="B21" s="34"/>
      <c r="C21" s="36"/>
      <c r="D21" s="37"/>
      <c r="E21" s="37"/>
      <c r="F21" s="38"/>
      <c r="G21" s="39"/>
      <c r="H21" s="40"/>
      <c r="I21" s="40"/>
      <c r="J21" s="40"/>
      <c r="K21" s="40"/>
      <c r="L21" s="41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6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8"/>
    </row>
    <row r="22" spans="1:83" x14ac:dyDescent="0.2">
      <c r="A22" s="34">
        <f t="shared" si="0"/>
        <v>11</v>
      </c>
      <c r="B22" s="34"/>
      <c r="C22" s="36"/>
      <c r="D22" s="37"/>
      <c r="E22" s="37"/>
      <c r="F22" s="38"/>
      <c r="G22" s="39"/>
      <c r="H22" s="40"/>
      <c r="I22" s="40"/>
      <c r="J22" s="40"/>
      <c r="K22" s="40"/>
      <c r="L22" s="41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6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8"/>
    </row>
    <row r="23" spans="1:83" x14ac:dyDescent="0.2">
      <c r="A23" s="34">
        <f t="shared" si="0"/>
        <v>12</v>
      </c>
      <c r="B23" s="34"/>
      <c r="C23" s="36"/>
      <c r="D23" s="37"/>
      <c r="E23" s="37"/>
      <c r="F23" s="38"/>
      <c r="G23" s="39"/>
      <c r="H23" s="40"/>
      <c r="I23" s="40"/>
      <c r="J23" s="40"/>
      <c r="K23" s="40"/>
      <c r="L23" s="41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6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8"/>
    </row>
    <row r="26" spans="1:83" x14ac:dyDescent="0.2">
      <c r="A26" s="33" t="s">
        <v>11</v>
      </c>
      <c r="B26" s="33"/>
      <c r="C26" s="42" t="s">
        <v>23</v>
      </c>
      <c r="D26" s="43"/>
      <c r="E26" s="43"/>
      <c r="F26" s="44"/>
      <c r="G26" s="42" t="s">
        <v>27</v>
      </c>
      <c r="H26" s="43"/>
      <c r="I26" s="43"/>
      <c r="J26" s="43"/>
      <c r="K26" s="43"/>
      <c r="L26" s="44"/>
      <c r="M26" s="33" t="s">
        <v>5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 t="s">
        <v>6</v>
      </c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 t="s">
        <v>7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42" t="s">
        <v>22</v>
      </c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4"/>
    </row>
    <row r="27" spans="1:83" ht="27" customHeight="1" x14ac:dyDescent="0.2">
      <c r="A27" s="34">
        <v>1</v>
      </c>
      <c r="B27" s="34"/>
      <c r="C27" s="36" t="s">
        <v>26</v>
      </c>
      <c r="D27" s="37"/>
      <c r="E27" s="37"/>
      <c r="F27" s="38"/>
      <c r="G27" s="39" t="s">
        <v>182</v>
      </c>
      <c r="H27" s="40"/>
      <c r="I27" s="40"/>
      <c r="J27" s="40"/>
      <c r="K27" s="40"/>
      <c r="L27" s="41"/>
      <c r="M27" s="32" t="s">
        <v>178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 t="s">
        <v>179</v>
      </c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6" t="s">
        <v>181</v>
      </c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8"/>
    </row>
    <row r="28" spans="1:83" x14ac:dyDescent="0.2">
      <c r="A28" s="34">
        <f xml:space="preserve"> $A27 + 1</f>
        <v>2</v>
      </c>
      <c r="B28" s="34"/>
      <c r="C28" s="36"/>
      <c r="D28" s="37"/>
      <c r="E28" s="37"/>
      <c r="F28" s="38"/>
      <c r="G28" s="39"/>
      <c r="H28" s="40"/>
      <c r="I28" s="40"/>
      <c r="J28" s="40"/>
      <c r="K28" s="40"/>
      <c r="L28" s="41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6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8"/>
    </row>
    <row r="29" spans="1:83" x14ac:dyDescent="0.2">
      <c r="A29" s="34">
        <f t="shared" ref="A29:A31" si="1" xml:space="preserve"> $A28 + 1</f>
        <v>3</v>
      </c>
      <c r="B29" s="34"/>
      <c r="C29" s="36"/>
      <c r="D29" s="37"/>
      <c r="E29" s="37"/>
      <c r="F29" s="38"/>
      <c r="G29" s="39"/>
      <c r="H29" s="40"/>
      <c r="I29" s="40"/>
      <c r="J29" s="40"/>
      <c r="K29" s="40"/>
      <c r="L29" s="41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6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8"/>
    </row>
    <row r="30" spans="1:83" x14ac:dyDescent="0.2">
      <c r="A30" s="34">
        <f t="shared" si="1"/>
        <v>4</v>
      </c>
      <c r="B30" s="34"/>
      <c r="C30" s="36"/>
      <c r="D30" s="37"/>
      <c r="E30" s="37"/>
      <c r="F30" s="38"/>
      <c r="G30" s="39"/>
      <c r="H30" s="40"/>
      <c r="I30" s="40"/>
      <c r="J30" s="40"/>
      <c r="K30" s="40"/>
      <c r="L30" s="41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6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8"/>
    </row>
    <row r="31" spans="1:83" x14ac:dyDescent="0.2">
      <c r="A31" s="34">
        <f t="shared" si="1"/>
        <v>5</v>
      </c>
      <c r="B31" s="34"/>
      <c r="C31" s="36"/>
      <c r="D31" s="37"/>
      <c r="E31" s="37"/>
      <c r="F31" s="38"/>
      <c r="G31" s="39"/>
      <c r="H31" s="40"/>
      <c r="I31" s="40"/>
      <c r="J31" s="40"/>
      <c r="K31" s="40"/>
      <c r="L31" s="41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6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8"/>
    </row>
  </sheetData>
  <mergeCells count="172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A21:B21"/>
    <mergeCell ref="C21:F21"/>
    <mergeCell ref="G21:L21"/>
    <mergeCell ref="M21:U21"/>
    <mergeCell ref="V21:AD21"/>
    <mergeCell ref="AE21:AM21"/>
    <mergeCell ref="AN21:BC2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7:B27"/>
    <mergeCell ref="M27:X27"/>
    <mergeCell ref="Y27:AJ27"/>
    <mergeCell ref="AK27:BC27"/>
    <mergeCell ref="M5:AD5"/>
    <mergeCell ref="A6:B6"/>
    <mergeCell ref="M6:AD6"/>
    <mergeCell ref="A7:B7"/>
    <mergeCell ref="M7:AD7"/>
    <mergeCell ref="A26:B26"/>
    <mergeCell ref="M26:X26"/>
    <mergeCell ref="Y26:AJ26"/>
    <mergeCell ref="A12:B12"/>
    <mergeCell ref="A13:B13"/>
    <mergeCell ref="A20:B20"/>
    <mergeCell ref="A22:B22"/>
    <mergeCell ref="V23:AD23"/>
    <mergeCell ref="AE23:AM23"/>
    <mergeCell ref="M23:U23"/>
    <mergeCell ref="M20:U20"/>
    <mergeCell ref="AK26:BC26"/>
    <mergeCell ref="A23:B23"/>
    <mergeCell ref="AN23:BC23"/>
    <mergeCell ref="V20:AD20"/>
    <mergeCell ref="A29:B29"/>
    <mergeCell ref="M29:X29"/>
    <mergeCell ref="Y29:AJ29"/>
    <mergeCell ref="AK29:BC29"/>
    <mergeCell ref="C29:F29"/>
    <mergeCell ref="G29:L29"/>
    <mergeCell ref="C30:F30"/>
    <mergeCell ref="G30:L30"/>
    <mergeCell ref="A28:B28"/>
    <mergeCell ref="M28:X28"/>
    <mergeCell ref="Y28:AJ28"/>
    <mergeCell ref="AK28:BC28"/>
    <mergeCell ref="A31:B31"/>
    <mergeCell ref="M31:X31"/>
    <mergeCell ref="Y31:AJ31"/>
    <mergeCell ref="AK31:BC31"/>
    <mergeCell ref="BD5:CE5"/>
    <mergeCell ref="BD6:CE6"/>
    <mergeCell ref="BD7:CE7"/>
    <mergeCell ref="BD8:CE8"/>
    <mergeCell ref="BD11:CE11"/>
    <mergeCell ref="BD12:CE12"/>
    <mergeCell ref="BD13:CE13"/>
    <mergeCell ref="BD20:CE20"/>
    <mergeCell ref="BD22:CE22"/>
    <mergeCell ref="BD23:CE23"/>
    <mergeCell ref="BD26:CE26"/>
    <mergeCell ref="BD27:CE27"/>
    <mergeCell ref="BD28:CE28"/>
    <mergeCell ref="BD29:CE29"/>
    <mergeCell ref="BD30:CE30"/>
    <mergeCell ref="BD31:CE31"/>
    <mergeCell ref="C5:F5"/>
    <mergeCell ref="A30:B30"/>
    <mergeCell ref="M30:X30"/>
    <mergeCell ref="Y30:AJ30"/>
    <mergeCell ref="AN19:BC19"/>
    <mergeCell ref="C31:F31"/>
    <mergeCell ref="G31:L31"/>
    <mergeCell ref="G22:L22"/>
    <mergeCell ref="C23:F23"/>
    <mergeCell ref="G23:L23"/>
    <mergeCell ref="C26:F26"/>
    <mergeCell ref="G26:L26"/>
    <mergeCell ref="C27:F27"/>
    <mergeCell ref="G27:L27"/>
    <mergeCell ref="C28:F28"/>
    <mergeCell ref="G28:L28"/>
    <mergeCell ref="AK30:BC30"/>
    <mergeCell ref="AE20:AM20"/>
    <mergeCell ref="AN20:BC20"/>
    <mergeCell ref="M22:U22"/>
    <mergeCell ref="V22:AD22"/>
    <mergeCell ref="AE22:AM22"/>
    <mergeCell ref="AN22:BC22"/>
    <mergeCell ref="C20:F20"/>
    <mergeCell ref="G20:L20"/>
    <mergeCell ref="C22:F22"/>
    <mergeCell ref="AN16:BC16"/>
    <mergeCell ref="BD21:CE21"/>
    <mergeCell ref="A17:B17"/>
    <mergeCell ref="C17:F17"/>
    <mergeCell ref="G17:L17"/>
    <mergeCell ref="M17:U17"/>
    <mergeCell ref="V17:AD17"/>
    <mergeCell ref="AE17:AM17"/>
    <mergeCell ref="AN17:BC17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A19:B19"/>
    <mergeCell ref="C19:F19"/>
    <mergeCell ref="G19:L19"/>
    <mergeCell ref="M19:U19"/>
    <mergeCell ref="V19:AD19"/>
    <mergeCell ref="AE19:AM19"/>
    <mergeCell ref="BD16:CE16"/>
    <mergeCell ref="BD19:CE19"/>
    <mergeCell ref="A14:B14"/>
    <mergeCell ref="C14:F14"/>
    <mergeCell ref="G14:L14"/>
    <mergeCell ref="M14:U14"/>
    <mergeCell ref="V14:AD14"/>
    <mergeCell ref="AE14:AM14"/>
    <mergeCell ref="AN14:BC14"/>
    <mergeCell ref="BD14:CE14"/>
    <mergeCell ref="A15:B15"/>
    <mergeCell ref="C15:F15"/>
    <mergeCell ref="G15:L15"/>
    <mergeCell ref="M15:U15"/>
    <mergeCell ref="V15:AD15"/>
    <mergeCell ref="AE15:AM15"/>
    <mergeCell ref="AN15:BC15"/>
    <mergeCell ref="BD15:CE15"/>
    <mergeCell ref="A16:B16"/>
    <mergeCell ref="C16:F16"/>
    <mergeCell ref="G16:L16"/>
    <mergeCell ref="M16:U16"/>
    <mergeCell ref="V16:AD16"/>
    <mergeCell ref="AE16:AM16"/>
  </mergeCells>
  <phoneticPr fontId="6"/>
  <hyperlinks>
    <hyperlink ref="AN12:BC12" location="地方区分表!A1" display="選択した地方によってArea_Listに表示される項目を変更する。詳細は地方区分表シートを参照" xr:uid="{1AE26EDF-EF30-462F-A56C-D09A60B3BDD1}"/>
  </hyperlink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BC7"/>
  <sheetViews>
    <sheetView zoomScaleNormal="100" workbookViewId="0">
      <selection activeCell="A2" sqref="A2:B2"/>
    </sheetView>
  </sheetViews>
  <sheetFormatPr defaultColWidth="2.44140625" defaultRowHeight="13.2" x14ac:dyDescent="0.2"/>
  <sheetData>
    <row r="2" spans="1:55" x14ac:dyDescent="0.2">
      <c r="A2" s="33" t="s">
        <v>11</v>
      </c>
      <c r="B2" s="33"/>
      <c r="C2" s="33" t="s">
        <v>12</v>
      </c>
      <c r="D2" s="33"/>
      <c r="E2" s="33"/>
      <c r="F2" s="33"/>
      <c r="G2" s="33"/>
      <c r="H2" s="33"/>
      <c r="I2" s="33"/>
      <c r="J2" s="33"/>
      <c r="K2" s="33"/>
      <c r="L2" s="33"/>
      <c r="M2" s="33" t="s">
        <v>15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 t="s">
        <v>13</v>
      </c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</row>
    <row r="3" spans="1:55" ht="45" customHeight="1" x14ac:dyDescent="0.2">
      <c r="A3" s="45">
        <v>1</v>
      </c>
      <c r="B3" s="45"/>
      <c r="C3" s="46" t="s">
        <v>14</v>
      </c>
      <c r="D3" s="46"/>
      <c r="E3" s="46"/>
      <c r="F3" s="46"/>
      <c r="G3" s="46"/>
      <c r="H3" s="46"/>
      <c r="I3" s="46"/>
      <c r="J3" s="46"/>
      <c r="K3" s="46"/>
      <c r="L3" s="46"/>
      <c r="M3" s="46" t="s">
        <v>16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8" t="s">
        <v>17</v>
      </c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</row>
    <row r="4" spans="1:55" x14ac:dyDescent="0.2">
      <c r="A4" s="45">
        <f xml:space="preserve"> $A3 + 1</f>
        <v>2</v>
      </c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</row>
    <row r="5" spans="1:55" x14ac:dyDescent="0.2">
      <c r="A5" s="45">
        <f t="shared" ref="A5:A7" si="0" xml:space="preserve"> $A4 + 1</f>
        <v>3</v>
      </c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</row>
    <row r="6" spans="1:55" x14ac:dyDescent="0.2">
      <c r="A6" s="45">
        <f t="shared" si="0"/>
        <v>4</v>
      </c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</row>
    <row r="7" spans="1:55" x14ac:dyDescent="0.2">
      <c r="A7" s="45">
        <f t="shared" si="0"/>
        <v>5</v>
      </c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</row>
  </sheetData>
  <mergeCells count="24">
    <mergeCell ref="A2:B2"/>
    <mergeCell ref="C2:L2"/>
    <mergeCell ref="M2:AF2"/>
    <mergeCell ref="AG2:BC2"/>
    <mergeCell ref="A3:B3"/>
    <mergeCell ref="C3:L3"/>
    <mergeCell ref="M3:AF3"/>
    <mergeCell ref="AG3:BC3"/>
    <mergeCell ref="A4:B4"/>
    <mergeCell ref="C4:L4"/>
    <mergeCell ref="M4:AF4"/>
    <mergeCell ref="AG4:BC4"/>
    <mergeCell ref="A7:B7"/>
    <mergeCell ref="C7:L7"/>
    <mergeCell ref="M7:AF7"/>
    <mergeCell ref="AG7:BC7"/>
    <mergeCell ref="A5:B5"/>
    <mergeCell ref="C5:L5"/>
    <mergeCell ref="M5:AF5"/>
    <mergeCell ref="AG5:BC5"/>
    <mergeCell ref="A6:B6"/>
    <mergeCell ref="C6:L6"/>
    <mergeCell ref="M6:AF6"/>
    <mergeCell ref="AG6:BC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4C9E-FBFC-4815-8B8A-9FA8D777E71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9DAA-60B0-486D-B88C-476FAC1E5E3B}">
  <dimension ref="A2:BC21"/>
  <sheetViews>
    <sheetView zoomScaleNormal="100" workbookViewId="0">
      <selection activeCell="C7" sqref="C7:G7"/>
    </sheetView>
  </sheetViews>
  <sheetFormatPr defaultColWidth="2.44140625" defaultRowHeight="13.2" x14ac:dyDescent="0.2"/>
  <sheetData>
    <row r="2" spans="1:55" x14ac:dyDescent="0.2">
      <c r="A2" s="33" t="s">
        <v>197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</row>
    <row r="3" spans="1:55" x14ac:dyDescent="0.2">
      <c r="A3" s="33" t="s">
        <v>200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</row>
    <row r="6" spans="1:55" x14ac:dyDescent="0.2">
      <c r="A6" s="33" t="s">
        <v>11</v>
      </c>
      <c r="B6" s="33"/>
      <c r="C6" s="33" t="s">
        <v>198</v>
      </c>
      <c r="D6" s="33"/>
      <c r="E6" s="33"/>
      <c r="F6" s="33"/>
      <c r="G6" s="33"/>
      <c r="H6" s="33" t="s">
        <v>199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55" x14ac:dyDescent="0.2">
      <c r="A7" s="33">
        <v>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55" x14ac:dyDescent="0.2">
      <c r="A8" s="33">
        <f>A7 + 1</f>
        <v>2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55" x14ac:dyDescent="0.2">
      <c r="A9" s="33">
        <f t="shared" ref="A9:A21" si="0">A8 + 1</f>
        <v>3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55" x14ac:dyDescent="0.2">
      <c r="A10" s="33">
        <f t="shared" si="0"/>
        <v>4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55" x14ac:dyDescent="0.2">
      <c r="A11" s="33">
        <f t="shared" si="0"/>
        <v>5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55" x14ac:dyDescent="0.2">
      <c r="A12" s="33">
        <f t="shared" si="0"/>
        <v>6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55" x14ac:dyDescent="0.2">
      <c r="A13" s="33">
        <f t="shared" si="0"/>
        <v>7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55" x14ac:dyDescent="0.2">
      <c r="A14" s="33">
        <f t="shared" si="0"/>
        <v>8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55" x14ac:dyDescent="0.2">
      <c r="A15" s="33">
        <f t="shared" si="0"/>
        <v>9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55" x14ac:dyDescent="0.2">
      <c r="A16" s="33">
        <f t="shared" si="0"/>
        <v>10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3">
        <f t="shared" si="0"/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3">
        <f t="shared" si="0"/>
        <v>12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3">
        <f t="shared" si="0"/>
        <v>13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3">
        <f t="shared" si="0"/>
        <v>14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3">
        <f t="shared" si="0"/>
        <v>15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</sheetData>
  <mergeCells count="50">
    <mergeCell ref="A20:B20"/>
    <mergeCell ref="C20:G20"/>
    <mergeCell ref="H20:T20"/>
    <mergeCell ref="A21:B21"/>
    <mergeCell ref="C21:G21"/>
    <mergeCell ref="H21:T21"/>
    <mergeCell ref="A18:B18"/>
    <mergeCell ref="C18:G18"/>
    <mergeCell ref="H18:T18"/>
    <mergeCell ref="A19:B19"/>
    <mergeCell ref="C19:G19"/>
    <mergeCell ref="H19:T19"/>
    <mergeCell ref="A16:B16"/>
    <mergeCell ref="C16:G16"/>
    <mergeCell ref="H16:T16"/>
    <mergeCell ref="A17:B17"/>
    <mergeCell ref="C17:G17"/>
    <mergeCell ref="H17:T17"/>
    <mergeCell ref="A14:B14"/>
    <mergeCell ref="C14:G14"/>
    <mergeCell ref="H14:T14"/>
    <mergeCell ref="A15:B15"/>
    <mergeCell ref="C15:G15"/>
    <mergeCell ref="H15:T15"/>
    <mergeCell ref="A12:B12"/>
    <mergeCell ref="C12:G12"/>
    <mergeCell ref="H12:T12"/>
    <mergeCell ref="A13:B13"/>
    <mergeCell ref="C13:G13"/>
    <mergeCell ref="H13:T13"/>
    <mergeCell ref="A10:B10"/>
    <mergeCell ref="C10:G10"/>
    <mergeCell ref="H10:T10"/>
    <mergeCell ref="A11:B11"/>
    <mergeCell ref="C11:G11"/>
    <mergeCell ref="H11:T11"/>
    <mergeCell ref="A8:B8"/>
    <mergeCell ref="C8:G8"/>
    <mergeCell ref="H8:T8"/>
    <mergeCell ref="A9:B9"/>
    <mergeCell ref="C9:G9"/>
    <mergeCell ref="H9:T9"/>
    <mergeCell ref="A2:BC2"/>
    <mergeCell ref="A3:BC3"/>
    <mergeCell ref="A6:B6"/>
    <mergeCell ref="C6:G6"/>
    <mergeCell ref="H6:T6"/>
    <mergeCell ref="A7:B7"/>
    <mergeCell ref="C7:G7"/>
    <mergeCell ref="H7:T7"/>
  </mergeCells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1F7C-88F4-4446-9D5B-4FE90AD84B03}">
  <dimension ref="B2:AE49"/>
  <sheetViews>
    <sheetView zoomScaleNormal="100" workbookViewId="0"/>
  </sheetViews>
  <sheetFormatPr defaultColWidth="2.44140625" defaultRowHeight="13.2" x14ac:dyDescent="0.2"/>
  <cols>
    <col min="2" max="2" width="6.109375" bestFit="1" customWidth="1"/>
    <col min="3" max="3" width="19.33203125" bestFit="1" customWidth="1"/>
    <col min="4" max="4" width="9.5546875" bestFit="1" customWidth="1"/>
  </cols>
  <sheetData>
    <row r="2" spans="2:31" x14ac:dyDescent="0.2">
      <c r="B2" s="23" t="s">
        <v>11</v>
      </c>
      <c r="C2" s="23" t="s">
        <v>97</v>
      </c>
      <c r="D2" s="23" t="s">
        <v>98</v>
      </c>
      <c r="F2" s="23"/>
      <c r="G2" s="23"/>
      <c r="H2" s="23"/>
      <c r="I2" s="23"/>
      <c r="J2" s="23"/>
      <c r="K2" s="23"/>
      <c r="L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AB2" s="23" t="s">
        <v>99</v>
      </c>
      <c r="AC2" s="23"/>
      <c r="AD2" s="24" t="s">
        <v>100</v>
      </c>
      <c r="AE2" s="23"/>
    </row>
    <row r="3" spans="2:31" x14ac:dyDescent="0.2">
      <c r="B3" s="23">
        <v>1</v>
      </c>
      <c r="C3" s="23" t="s">
        <v>101</v>
      </c>
      <c r="D3" s="23" t="s">
        <v>102</v>
      </c>
      <c r="F3" s="23"/>
      <c r="G3" s="23"/>
      <c r="H3" s="23"/>
      <c r="I3" s="23"/>
      <c r="J3" s="23"/>
      <c r="K3" s="23"/>
      <c r="L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2:31" x14ac:dyDescent="0.2">
      <c r="B4" s="23">
        <f xml:space="preserve"> B3 + 1</f>
        <v>2</v>
      </c>
      <c r="C4" s="25" t="s">
        <v>103</v>
      </c>
      <c r="D4" s="23" t="s">
        <v>104</v>
      </c>
      <c r="F4" s="25"/>
      <c r="G4" s="25"/>
      <c r="H4" s="25"/>
      <c r="I4" s="25"/>
      <c r="J4" s="25"/>
      <c r="K4" s="25"/>
      <c r="L4" s="25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2:31" x14ac:dyDescent="0.2">
      <c r="B5" s="23">
        <f t="shared" ref="B5:B49" si="0" xml:space="preserve"> B4 + 1</f>
        <v>3</v>
      </c>
      <c r="C5" s="25" t="s">
        <v>103</v>
      </c>
      <c r="D5" s="23" t="s">
        <v>105</v>
      </c>
      <c r="F5" s="25"/>
      <c r="G5" s="25"/>
      <c r="H5" s="25"/>
      <c r="I5" s="25"/>
      <c r="J5" s="25"/>
      <c r="K5" s="25"/>
      <c r="L5" s="25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AB5" t="s">
        <v>156</v>
      </c>
    </row>
    <row r="6" spans="2:31" x14ac:dyDescent="0.2">
      <c r="B6" s="23">
        <f t="shared" si="0"/>
        <v>4</v>
      </c>
      <c r="C6" s="25" t="s">
        <v>103</v>
      </c>
      <c r="D6" s="23" t="s">
        <v>106</v>
      </c>
      <c r="F6" s="25"/>
      <c r="G6" s="25"/>
      <c r="H6" s="25"/>
      <c r="I6" s="25"/>
      <c r="J6" s="25"/>
      <c r="K6" s="25"/>
      <c r="L6" s="25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AB6" t="s">
        <v>157</v>
      </c>
    </row>
    <row r="7" spans="2:31" x14ac:dyDescent="0.2">
      <c r="B7" s="23">
        <f t="shared" si="0"/>
        <v>5</v>
      </c>
      <c r="C7" s="25" t="s">
        <v>103</v>
      </c>
      <c r="D7" s="23" t="s">
        <v>107</v>
      </c>
      <c r="F7" s="25"/>
      <c r="G7" s="25"/>
      <c r="H7" s="25"/>
      <c r="I7" s="25"/>
      <c r="J7" s="25"/>
      <c r="K7" s="25"/>
      <c r="L7" s="25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AB7" t="s">
        <v>110</v>
      </c>
    </row>
    <row r="8" spans="2:31" x14ac:dyDescent="0.2">
      <c r="B8" s="23">
        <f t="shared" si="0"/>
        <v>6</v>
      </c>
      <c r="C8" s="25" t="s">
        <v>103</v>
      </c>
      <c r="D8" s="23" t="s">
        <v>108</v>
      </c>
      <c r="F8" s="25"/>
      <c r="G8" s="25"/>
      <c r="H8" s="25"/>
      <c r="I8" s="25"/>
      <c r="J8" s="25"/>
      <c r="K8" s="25"/>
      <c r="L8" s="25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AB8" t="s">
        <v>158</v>
      </c>
    </row>
    <row r="9" spans="2:31" x14ac:dyDescent="0.2">
      <c r="B9" s="23">
        <f t="shared" si="0"/>
        <v>7</v>
      </c>
      <c r="C9" s="25" t="s">
        <v>103</v>
      </c>
      <c r="D9" s="23" t="s">
        <v>109</v>
      </c>
      <c r="F9" s="25"/>
      <c r="G9" s="25"/>
      <c r="H9" s="25"/>
      <c r="I9" s="25"/>
      <c r="J9" s="25"/>
      <c r="K9" s="25"/>
      <c r="L9" s="25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AB9" t="s">
        <v>159</v>
      </c>
    </row>
    <row r="10" spans="2:31" x14ac:dyDescent="0.2">
      <c r="B10" s="23">
        <f t="shared" si="0"/>
        <v>8</v>
      </c>
      <c r="C10" s="25" t="s">
        <v>110</v>
      </c>
      <c r="D10" s="23" t="s">
        <v>111</v>
      </c>
      <c r="F10" s="25"/>
      <c r="G10" s="25"/>
      <c r="H10" s="25"/>
      <c r="I10" s="25"/>
      <c r="J10" s="25"/>
      <c r="K10" s="25"/>
      <c r="L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AB10" t="s">
        <v>141</v>
      </c>
    </row>
    <row r="11" spans="2:31" x14ac:dyDescent="0.2">
      <c r="B11" s="23">
        <f t="shared" si="0"/>
        <v>9</v>
      </c>
      <c r="C11" s="25" t="s">
        <v>110</v>
      </c>
      <c r="D11" s="23" t="s">
        <v>112</v>
      </c>
      <c r="F11" s="25"/>
      <c r="G11" s="25"/>
      <c r="H11" s="25"/>
      <c r="I11" s="25"/>
      <c r="J11" s="25"/>
      <c r="K11" s="25"/>
      <c r="L11" s="25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AB11" t="s">
        <v>136</v>
      </c>
    </row>
    <row r="12" spans="2:31" x14ac:dyDescent="0.2">
      <c r="B12" s="23">
        <f t="shared" si="0"/>
        <v>10</v>
      </c>
      <c r="C12" s="25" t="s">
        <v>110</v>
      </c>
      <c r="D12" s="23" t="s">
        <v>113</v>
      </c>
      <c r="F12" s="25"/>
      <c r="G12" s="25"/>
      <c r="H12" s="25"/>
      <c r="I12" s="25"/>
      <c r="J12" s="25"/>
      <c r="K12" s="25"/>
      <c r="L12" s="2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AB12" t="s">
        <v>147</v>
      </c>
    </row>
    <row r="13" spans="2:31" x14ac:dyDescent="0.2">
      <c r="B13" s="23">
        <f t="shared" si="0"/>
        <v>11</v>
      </c>
      <c r="C13" s="25" t="s">
        <v>110</v>
      </c>
      <c r="D13" s="23" t="s">
        <v>114</v>
      </c>
      <c r="F13" s="25"/>
      <c r="G13" s="25"/>
      <c r="H13" s="25"/>
      <c r="I13" s="25"/>
      <c r="J13" s="25"/>
      <c r="K13" s="25"/>
      <c r="L13" s="25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2:31" x14ac:dyDescent="0.2">
      <c r="B14" s="23">
        <f t="shared" si="0"/>
        <v>12</v>
      </c>
      <c r="C14" s="25" t="s">
        <v>110</v>
      </c>
      <c r="D14" s="23" t="s">
        <v>115</v>
      </c>
      <c r="F14" s="25"/>
      <c r="G14" s="25"/>
      <c r="H14" s="25"/>
      <c r="I14" s="25"/>
      <c r="J14" s="25"/>
      <c r="K14" s="25"/>
      <c r="L14" s="25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2:31" x14ac:dyDescent="0.2">
      <c r="B15" s="23">
        <f t="shared" si="0"/>
        <v>13</v>
      </c>
      <c r="C15" s="25" t="s">
        <v>110</v>
      </c>
      <c r="D15" s="23" t="s">
        <v>116</v>
      </c>
      <c r="F15" s="25"/>
      <c r="G15" s="25"/>
      <c r="H15" s="25"/>
      <c r="I15" s="25"/>
      <c r="J15" s="25"/>
      <c r="K15" s="25"/>
      <c r="L15" s="25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2:31" x14ac:dyDescent="0.2">
      <c r="B16" s="23">
        <f t="shared" si="0"/>
        <v>14</v>
      </c>
      <c r="C16" s="25" t="s">
        <v>110</v>
      </c>
      <c r="D16" s="23" t="s">
        <v>117</v>
      </c>
      <c r="F16" s="25"/>
      <c r="G16" s="25"/>
      <c r="H16" s="25"/>
      <c r="I16" s="25"/>
      <c r="J16" s="25"/>
      <c r="K16" s="25"/>
      <c r="L16" s="2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2:25" x14ac:dyDescent="0.2">
      <c r="B17" s="23">
        <f t="shared" si="0"/>
        <v>15</v>
      </c>
      <c r="C17" s="25" t="s">
        <v>118</v>
      </c>
      <c r="D17" s="23" t="s">
        <v>119</v>
      </c>
      <c r="F17" s="25"/>
      <c r="G17" s="25"/>
      <c r="H17" s="25"/>
      <c r="I17" s="25"/>
      <c r="J17" s="25"/>
      <c r="K17" s="25"/>
      <c r="L17" s="25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2:25" x14ac:dyDescent="0.2">
      <c r="B18" s="23">
        <f t="shared" si="0"/>
        <v>16</v>
      </c>
      <c r="C18" s="25" t="s">
        <v>118</v>
      </c>
      <c r="D18" s="23" t="s">
        <v>120</v>
      </c>
      <c r="F18" s="25"/>
      <c r="G18" s="25"/>
      <c r="H18" s="25"/>
      <c r="I18" s="25"/>
      <c r="J18" s="25"/>
      <c r="K18" s="25"/>
      <c r="L18" s="2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2:25" x14ac:dyDescent="0.2">
      <c r="B19" s="23">
        <f t="shared" si="0"/>
        <v>17</v>
      </c>
      <c r="C19" s="25" t="s">
        <v>118</v>
      </c>
      <c r="D19" s="23" t="s">
        <v>121</v>
      </c>
      <c r="F19" s="25"/>
      <c r="G19" s="25"/>
      <c r="H19" s="25"/>
      <c r="I19" s="25"/>
      <c r="J19" s="25"/>
      <c r="K19" s="25"/>
      <c r="L19" s="25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2:25" x14ac:dyDescent="0.2">
      <c r="B20" s="23">
        <f t="shared" si="0"/>
        <v>18</v>
      </c>
      <c r="C20" s="25" t="s">
        <v>118</v>
      </c>
      <c r="D20" s="23" t="s">
        <v>122</v>
      </c>
      <c r="F20" s="25"/>
      <c r="G20" s="25"/>
      <c r="H20" s="25"/>
      <c r="I20" s="25"/>
      <c r="J20" s="25"/>
      <c r="K20" s="25"/>
      <c r="L20" s="2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2:25" x14ac:dyDescent="0.2">
      <c r="B21" s="23">
        <f t="shared" si="0"/>
        <v>19</v>
      </c>
      <c r="C21" s="25" t="s">
        <v>118</v>
      </c>
      <c r="D21" s="23" t="s">
        <v>123</v>
      </c>
      <c r="F21" s="25"/>
      <c r="G21" s="25"/>
      <c r="H21" s="25"/>
      <c r="I21" s="25"/>
      <c r="J21" s="25"/>
      <c r="K21" s="25"/>
      <c r="L21" s="2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2:25" x14ac:dyDescent="0.2">
      <c r="B22" s="23">
        <f t="shared" si="0"/>
        <v>20</v>
      </c>
      <c r="C22" s="25" t="s">
        <v>118</v>
      </c>
      <c r="D22" s="23" t="s">
        <v>124</v>
      </c>
      <c r="F22" s="25"/>
      <c r="G22" s="25"/>
      <c r="H22" s="25"/>
      <c r="I22" s="25"/>
      <c r="J22" s="25"/>
      <c r="K22" s="25"/>
      <c r="L22" s="2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2:25" x14ac:dyDescent="0.2">
      <c r="B23" s="23">
        <f t="shared" si="0"/>
        <v>21</v>
      </c>
      <c r="C23" s="25" t="s">
        <v>118</v>
      </c>
      <c r="D23" s="23" t="s">
        <v>125</v>
      </c>
      <c r="F23" s="25"/>
      <c r="G23" s="25"/>
      <c r="H23" s="25"/>
      <c r="I23" s="25"/>
      <c r="J23" s="25"/>
      <c r="K23" s="25"/>
      <c r="L23" s="25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2:25" x14ac:dyDescent="0.2">
      <c r="B24" s="23">
        <f t="shared" si="0"/>
        <v>22</v>
      </c>
      <c r="C24" s="25" t="s">
        <v>118</v>
      </c>
      <c r="D24" s="23" t="s">
        <v>126</v>
      </c>
      <c r="F24" s="25"/>
      <c r="G24" s="25"/>
      <c r="H24" s="25"/>
      <c r="I24" s="25"/>
      <c r="J24" s="25"/>
      <c r="K24" s="25"/>
      <c r="L24" s="25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2:25" x14ac:dyDescent="0.2">
      <c r="B25" s="23">
        <f t="shared" si="0"/>
        <v>23</v>
      </c>
      <c r="C25" s="25" t="s">
        <v>118</v>
      </c>
      <c r="D25" s="23" t="s">
        <v>127</v>
      </c>
      <c r="F25" s="25"/>
      <c r="G25" s="25"/>
      <c r="H25" s="25"/>
      <c r="I25" s="25"/>
      <c r="J25" s="25"/>
      <c r="K25" s="25"/>
      <c r="L25" s="25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2:25" x14ac:dyDescent="0.2">
      <c r="B26" s="23">
        <f t="shared" si="0"/>
        <v>24</v>
      </c>
      <c r="C26" s="25" t="s">
        <v>128</v>
      </c>
      <c r="D26" s="23" t="s">
        <v>129</v>
      </c>
      <c r="F26" s="25"/>
      <c r="G26" s="25"/>
      <c r="H26" s="25"/>
      <c r="I26" s="25"/>
      <c r="J26" s="25"/>
      <c r="K26" s="25"/>
      <c r="L26" s="25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2:25" x14ac:dyDescent="0.2">
      <c r="B27" s="23">
        <f t="shared" si="0"/>
        <v>25</v>
      </c>
      <c r="C27" s="25" t="s">
        <v>128</v>
      </c>
      <c r="D27" s="23" t="s">
        <v>130</v>
      </c>
      <c r="F27" s="25"/>
      <c r="G27" s="25"/>
      <c r="H27" s="25"/>
      <c r="I27" s="25"/>
      <c r="J27" s="25"/>
      <c r="K27" s="25"/>
      <c r="L27" s="25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2:25" x14ac:dyDescent="0.2">
      <c r="B28" s="23">
        <f t="shared" si="0"/>
        <v>26</v>
      </c>
      <c r="C28" s="25" t="s">
        <v>128</v>
      </c>
      <c r="D28" s="23" t="s">
        <v>131</v>
      </c>
      <c r="F28" s="25"/>
      <c r="G28" s="25"/>
      <c r="H28" s="25"/>
      <c r="I28" s="25"/>
      <c r="J28" s="25"/>
      <c r="K28" s="25"/>
      <c r="L28" s="25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2:25" x14ac:dyDescent="0.2">
      <c r="B29" s="23">
        <f t="shared" si="0"/>
        <v>27</v>
      </c>
      <c r="C29" s="25" t="s">
        <v>128</v>
      </c>
      <c r="D29" s="23" t="s">
        <v>132</v>
      </c>
      <c r="F29" s="25"/>
      <c r="G29" s="25"/>
      <c r="H29" s="25"/>
      <c r="I29" s="25"/>
      <c r="J29" s="25"/>
      <c r="K29" s="25"/>
      <c r="L29" s="25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2:25" x14ac:dyDescent="0.2">
      <c r="B30" s="23">
        <f t="shared" si="0"/>
        <v>28</v>
      </c>
      <c r="C30" s="25" t="s">
        <v>128</v>
      </c>
      <c r="D30" s="23" t="s">
        <v>133</v>
      </c>
      <c r="F30" s="25"/>
      <c r="G30" s="25"/>
      <c r="H30" s="25"/>
      <c r="I30" s="25"/>
      <c r="J30" s="25"/>
      <c r="K30" s="25"/>
      <c r="L30" s="25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2:25" x14ac:dyDescent="0.2">
      <c r="B31" s="23">
        <f t="shared" si="0"/>
        <v>29</v>
      </c>
      <c r="C31" s="25" t="s">
        <v>128</v>
      </c>
      <c r="D31" s="23" t="s">
        <v>134</v>
      </c>
      <c r="F31" s="25"/>
      <c r="G31" s="25"/>
      <c r="H31" s="25"/>
      <c r="I31" s="25"/>
      <c r="J31" s="25"/>
      <c r="K31" s="25"/>
      <c r="L31" s="25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2:25" x14ac:dyDescent="0.2">
      <c r="B32" s="23">
        <f t="shared" si="0"/>
        <v>30</v>
      </c>
      <c r="C32" s="25" t="s">
        <v>128</v>
      </c>
      <c r="D32" s="23" t="s">
        <v>135</v>
      </c>
      <c r="F32" s="25"/>
      <c r="G32" s="25"/>
      <c r="H32" s="25"/>
      <c r="I32" s="25"/>
      <c r="J32" s="25"/>
      <c r="K32" s="25"/>
      <c r="L32" s="25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2:25" x14ac:dyDescent="0.2">
      <c r="B33" s="23">
        <f t="shared" si="0"/>
        <v>31</v>
      </c>
      <c r="C33" s="25" t="s">
        <v>141</v>
      </c>
      <c r="D33" s="23" t="s">
        <v>142</v>
      </c>
      <c r="F33" s="25"/>
      <c r="G33" s="25"/>
      <c r="H33" s="25"/>
      <c r="I33" s="25"/>
      <c r="J33" s="25"/>
      <c r="K33" s="25"/>
      <c r="L33" s="25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2:25" x14ac:dyDescent="0.2">
      <c r="B34" s="23">
        <f t="shared" si="0"/>
        <v>32</v>
      </c>
      <c r="C34" s="25" t="s">
        <v>141</v>
      </c>
      <c r="D34" s="23" t="s">
        <v>143</v>
      </c>
      <c r="F34" s="25"/>
      <c r="G34" s="25"/>
      <c r="H34" s="25"/>
      <c r="I34" s="25"/>
      <c r="J34" s="25"/>
      <c r="K34" s="25"/>
      <c r="L34" s="25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2:25" x14ac:dyDescent="0.2">
      <c r="B35" s="23">
        <f t="shared" si="0"/>
        <v>33</v>
      </c>
      <c r="C35" s="25" t="s">
        <v>141</v>
      </c>
      <c r="D35" s="23" t="s">
        <v>144</v>
      </c>
      <c r="F35" s="25"/>
      <c r="G35" s="25"/>
      <c r="H35" s="25"/>
      <c r="I35" s="25"/>
      <c r="J35" s="25"/>
      <c r="K35" s="25"/>
      <c r="L35" s="25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2:25" x14ac:dyDescent="0.2">
      <c r="B36" s="23">
        <f t="shared" si="0"/>
        <v>34</v>
      </c>
      <c r="C36" s="25" t="s">
        <v>141</v>
      </c>
      <c r="D36" s="23" t="s">
        <v>145</v>
      </c>
      <c r="F36" s="25"/>
      <c r="G36" s="25"/>
      <c r="H36" s="25"/>
      <c r="I36" s="25"/>
      <c r="J36" s="25"/>
      <c r="K36" s="25"/>
      <c r="L36" s="25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2:25" x14ac:dyDescent="0.2">
      <c r="B37" s="23">
        <f t="shared" si="0"/>
        <v>35</v>
      </c>
      <c r="C37" s="25" t="s">
        <v>141</v>
      </c>
      <c r="D37" s="23" t="s">
        <v>146</v>
      </c>
      <c r="F37" s="25"/>
      <c r="G37" s="25"/>
      <c r="H37" s="25"/>
      <c r="I37" s="25"/>
      <c r="J37" s="25"/>
      <c r="K37" s="25"/>
      <c r="L37" s="25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2:25" x14ac:dyDescent="0.2">
      <c r="B38" s="23">
        <f t="shared" si="0"/>
        <v>36</v>
      </c>
      <c r="C38" s="25" t="s">
        <v>136</v>
      </c>
      <c r="D38" s="23" t="s">
        <v>137</v>
      </c>
      <c r="F38" s="25"/>
      <c r="G38" s="25"/>
      <c r="H38" s="25"/>
      <c r="I38" s="25"/>
      <c r="J38" s="25"/>
      <c r="K38" s="25"/>
      <c r="L38" s="25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2:25" x14ac:dyDescent="0.2">
      <c r="B39" s="23">
        <f t="shared" si="0"/>
        <v>37</v>
      </c>
      <c r="C39" s="25" t="s">
        <v>136</v>
      </c>
      <c r="D39" s="23" t="s">
        <v>138</v>
      </c>
      <c r="F39" s="25"/>
      <c r="G39" s="25"/>
      <c r="H39" s="25"/>
      <c r="I39" s="25"/>
      <c r="J39" s="25"/>
      <c r="K39" s="25"/>
      <c r="L39" s="25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2:25" x14ac:dyDescent="0.2">
      <c r="B40" s="23">
        <f t="shared" si="0"/>
        <v>38</v>
      </c>
      <c r="C40" s="25" t="s">
        <v>136</v>
      </c>
      <c r="D40" s="23" t="s">
        <v>139</v>
      </c>
      <c r="F40" s="25"/>
      <c r="G40" s="25"/>
      <c r="H40" s="25"/>
      <c r="I40" s="25"/>
      <c r="J40" s="25"/>
      <c r="K40" s="25"/>
      <c r="L40" s="25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2:25" x14ac:dyDescent="0.2">
      <c r="B41" s="23">
        <f t="shared" si="0"/>
        <v>39</v>
      </c>
      <c r="C41" s="25" t="s">
        <v>136</v>
      </c>
      <c r="D41" s="23" t="s">
        <v>140</v>
      </c>
      <c r="F41" s="25"/>
      <c r="G41" s="25"/>
      <c r="H41" s="25"/>
      <c r="I41" s="25"/>
      <c r="J41" s="25"/>
      <c r="K41" s="25"/>
      <c r="L41" s="25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2:25" x14ac:dyDescent="0.2">
      <c r="B42" s="23">
        <f t="shared" si="0"/>
        <v>40</v>
      </c>
      <c r="C42" s="25" t="s">
        <v>147</v>
      </c>
      <c r="D42" s="23" t="s">
        <v>148</v>
      </c>
      <c r="F42" s="25"/>
      <c r="G42" s="25"/>
      <c r="H42" s="25"/>
      <c r="I42" s="25"/>
      <c r="J42" s="25"/>
      <c r="K42" s="25"/>
      <c r="L42" s="25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2:25" x14ac:dyDescent="0.2">
      <c r="B43" s="23">
        <f t="shared" si="0"/>
        <v>41</v>
      </c>
      <c r="C43" s="25" t="s">
        <v>147</v>
      </c>
      <c r="D43" s="23" t="s">
        <v>149</v>
      </c>
      <c r="E43" s="25"/>
      <c r="F43" s="25"/>
      <c r="G43" s="25"/>
      <c r="H43" s="25"/>
      <c r="I43" s="25"/>
      <c r="J43" s="25"/>
      <c r="K43" s="25"/>
      <c r="L43" s="25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2:25" x14ac:dyDescent="0.2">
      <c r="B44" s="23">
        <f t="shared" si="0"/>
        <v>42</v>
      </c>
      <c r="C44" s="25" t="s">
        <v>147</v>
      </c>
      <c r="D44" s="23" t="s">
        <v>150</v>
      </c>
      <c r="E44" s="25"/>
      <c r="F44" s="25"/>
      <c r="G44" s="25"/>
      <c r="H44" s="25"/>
      <c r="I44" s="25"/>
      <c r="J44" s="25"/>
      <c r="K44" s="25"/>
      <c r="L44" s="25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2:25" x14ac:dyDescent="0.2">
      <c r="B45" s="23">
        <f t="shared" si="0"/>
        <v>43</v>
      </c>
      <c r="C45" s="25" t="s">
        <v>147</v>
      </c>
      <c r="D45" s="23" t="s">
        <v>151</v>
      </c>
      <c r="E45" s="25"/>
      <c r="F45" s="25"/>
      <c r="G45" s="25"/>
      <c r="H45" s="25"/>
      <c r="I45" s="25"/>
      <c r="J45" s="25"/>
      <c r="K45" s="25"/>
      <c r="L45" s="25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2:25" x14ac:dyDescent="0.2">
      <c r="B46" s="23">
        <f t="shared" si="0"/>
        <v>44</v>
      </c>
      <c r="C46" s="25" t="s">
        <v>147</v>
      </c>
      <c r="D46" s="23" t="s">
        <v>152</v>
      </c>
      <c r="E46" s="25"/>
      <c r="F46" s="25"/>
      <c r="G46" s="25"/>
      <c r="H46" s="25"/>
      <c r="I46" s="25"/>
      <c r="J46" s="25"/>
      <c r="K46" s="25"/>
      <c r="L46" s="25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2:25" x14ac:dyDescent="0.2">
      <c r="B47" s="23">
        <f t="shared" si="0"/>
        <v>45</v>
      </c>
      <c r="C47" s="25" t="s">
        <v>147</v>
      </c>
      <c r="D47" s="23" t="s">
        <v>153</v>
      </c>
      <c r="E47" s="25"/>
      <c r="F47" s="25"/>
      <c r="G47" s="25"/>
      <c r="H47" s="25"/>
      <c r="I47" s="25"/>
      <c r="J47" s="25"/>
      <c r="K47" s="25"/>
      <c r="L47" s="25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2:25" x14ac:dyDescent="0.2">
      <c r="B48" s="23">
        <f t="shared" si="0"/>
        <v>46</v>
      </c>
      <c r="C48" s="25" t="s">
        <v>147</v>
      </c>
      <c r="D48" s="23" t="s">
        <v>154</v>
      </c>
      <c r="E48" s="25"/>
      <c r="F48" s="25"/>
      <c r="G48" s="25"/>
      <c r="H48" s="25"/>
      <c r="I48" s="25"/>
      <c r="J48" s="25"/>
      <c r="K48" s="25"/>
      <c r="L48" s="25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2:25" x14ac:dyDescent="0.2">
      <c r="B49" s="23">
        <f t="shared" si="0"/>
        <v>47</v>
      </c>
      <c r="C49" s="25" t="s">
        <v>147</v>
      </c>
      <c r="D49" s="23" t="s">
        <v>155</v>
      </c>
      <c r="E49" s="25"/>
      <c r="F49" s="25"/>
      <c r="G49" s="25"/>
      <c r="H49" s="25"/>
      <c r="I49" s="25"/>
      <c r="J49" s="25"/>
      <c r="K49" s="25"/>
      <c r="L49" s="25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</sheetData>
  <autoFilter ref="B2:D49" xr:uid="{DE47AB66-2E06-4A57-804C-2F0770B92BBB}"/>
  <phoneticPr fontId="6"/>
  <conditionalFormatting sqref="F3:L42 N3:Y49 C3:D42 C43: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49">
    <cfRule type="expression" dxfId="7" priority="1">
      <formula>$C3=$AB$12</formula>
    </cfRule>
    <cfRule type="expression" dxfId="6" priority="2">
      <formula>$C3=$AB$11</formula>
    </cfRule>
    <cfRule type="expression" dxfId="5" priority="3">
      <formula>$C3=$AB$10</formula>
    </cfRule>
    <cfRule type="expression" dxfId="4" priority="4">
      <formula>$C3=$AB$9</formula>
    </cfRule>
    <cfRule type="expression" dxfId="3" priority="5">
      <formula>$C3=$AB$8</formula>
    </cfRule>
    <cfRule type="expression" dxfId="2" priority="6">
      <formula>$C3=$AB$7</formula>
    </cfRule>
    <cfRule type="expression" dxfId="1" priority="7">
      <formula>$C3 = $AB$6</formula>
    </cfRule>
    <cfRule type="expression" dxfId="0" priority="8">
      <formula xml:space="preserve"> $C3 = $AB$5</formula>
    </cfRule>
  </conditionalFormatting>
  <hyperlinks>
    <hyperlink ref="AD2" r:id="rId1" xr:uid="{1813275D-B1BF-40D6-8B67-4E3E22AE4D71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画面</vt:lpstr>
      <vt:lpstr>クラス</vt:lpstr>
      <vt:lpstr>テーブル</vt:lpstr>
      <vt:lpstr>フロー</vt:lpstr>
      <vt:lpstr>構造体</vt:lpstr>
      <vt:lpstr>地方区分表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2020-04-28T14:53:59Z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