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71DACAF7-F591-40D8-B301-14E6F6CA8CEB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4" i="2" l="1"/>
  <c r="A75" i="2"/>
  <c r="A76" i="2" s="1"/>
  <c r="A77" i="2" s="1"/>
  <c r="A78" i="2" s="1"/>
  <c r="A79" i="2" s="1"/>
  <c r="A80" i="2" s="1"/>
  <c r="A72" i="2" l="1"/>
  <c r="A73" i="2" s="1"/>
  <c r="A62" i="2"/>
  <c r="A63" i="2" s="1"/>
  <c r="A64" i="2" s="1"/>
  <c r="A65" i="2" s="1"/>
  <c r="A66" i="2" s="1"/>
  <c r="A67" i="2" s="1"/>
  <c r="A68" i="2" s="1"/>
  <c r="A69" i="2" s="1"/>
  <c r="A70" i="2" s="1"/>
  <c r="A71" i="2" s="1"/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6" i="2"/>
  <c r="A57" i="2" s="1"/>
  <c r="A58" i="2" s="1"/>
  <c r="A59" i="2" s="1"/>
  <c r="A60" i="2" s="1"/>
  <c r="A61" i="2" s="1"/>
  <c r="A55" i="2"/>
</calcChain>
</file>

<file path=xl/sharedStrings.xml><?xml version="1.0" encoding="utf-8"?>
<sst xmlns="http://schemas.openxmlformats.org/spreadsheetml/2006/main" count="165" uniqueCount="103">
  <si>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</si>
  <si>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</si>
  <si>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</si>
  <si>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</si>
  <si>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</si>
  <si>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</si>
  <si>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</si>
  <si>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</si>
  <si>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</si>
  <si>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</si>
  <si>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</si>
  <si>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</si>
  <si>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</si>
  <si>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</si>
  <si>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</si>
  <si>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</si>
  <si>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</si>
  <si>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</si>
  <si>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</si>
  <si>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</si>
  <si>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</si>
  <si>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</si>
  <si>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</si>
  <si>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</si>
  <si>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</si>
  <si>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人員検索ダイアログ</t>
    <rPh sb="2" eb="4">
      <t>ガメン</t>
    </rPh>
    <rPh sb="4" eb="6">
      <t>ショウサイ</t>
    </rPh>
    <rPh sb="10" eb="12">
      <t>ジンイン</t>
    </rPh>
    <rPh sb="12" eb="14">
      <t>ケンサク</t>
    </rPh>
    <phoneticPr fontId="6"/>
  </si>
  <si>
    <t>人員ID・名前・地域・権限区分・生年月日から人員検索を行い、取得したデータを表示する。
選択した人員IDを返す。</t>
    <rPh sb="0" eb="2">
      <t>ジンイン</t>
    </rPh>
    <rPh sb="5" eb="7">
      <t>ナマエ</t>
    </rPh>
    <rPh sb="8" eb="10">
      <t>チイキ</t>
    </rPh>
    <rPh sb="11" eb="13">
      <t>ケンゲン</t>
    </rPh>
    <rPh sb="13" eb="15">
      <t>クブン</t>
    </rPh>
    <rPh sb="16" eb="18">
      <t>セイネン</t>
    </rPh>
    <rPh sb="18" eb="20">
      <t>ガッピ</t>
    </rPh>
    <rPh sb="22" eb="24">
      <t>ジンイン</t>
    </rPh>
    <rPh sb="24" eb="26">
      <t>ケンサク</t>
    </rPh>
    <rPh sb="27" eb="28">
      <t>オコナ</t>
    </rPh>
    <rPh sb="30" eb="32">
      <t>シュトク</t>
    </rPh>
    <rPh sb="38" eb="40">
      <t>ヒョウジ</t>
    </rPh>
    <rPh sb="44" eb="46">
      <t>センタク</t>
    </rPh>
    <rPh sb="48" eb="50">
      <t>ジンイン</t>
    </rPh>
    <rPh sb="53" eb="54">
      <t>カエ</t>
    </rPh>
    <phoneticPr fontId="6"/>
  </si>
  <si>
    <t>PersonnalId_Label</t>
    <phoneticPr fontId="6"/>
  </si>
  <si>
    <t>Name_Label</t>
    <phoneticPr fontId="6"/>
  </si>
  <si>
    <t>Area_Label</t>
    <phoneticPr fontId="6"/>
  </si>
  <si>
    <t>Authority_Label</t>
    <phoneticPr fontId="6"/>
  </si>
  <si>
    <t>Barthday_Label</t>
    <phoneticPr fontId="6"/>
  </si>
  <si>
    <t>PersonnalId_Text</t>
    <phoneticPr fontId="6"/>
  </si>
  <si>
    <t>Name_Text</t>
    <phoneticPr fontId="6"/>
  </si>
  <si>
    <t>北海道、東北、関東、中部、近畿、中国・四国、九州</t>
    <phoneticPr fontId="6"/>
  </si>
  <si>
    <t>Area_ComboBox</t>
    <phoneticPr fontId="6"/>
  </si>
  <si>
    <t>システム管理者、店舗責任者、配達人員</t>
    <phoneticPr fontId="6"/>
  </si>
  <si>
    <t>Authority_ComboBox</t>
    <phoneticPr fontId="6"/>
  </si>
  <si>
    <t>BarthdayFrom_Text</t>
    <phoneticPr fontId="6"/>
  </si>
  <si>
    <t>Barthday_Text</t>
    <phoneticPr fontId="6"/>
  </si>
  <si>
    <t>BarthdayTo_Text</t>
    <phoneticPr fontId="6"/>
  </si>
  <si>
    <t>Calendar</t>
    <phoneticPr fontId="6"/>
  </si>
  <si>
    <t>Text</t>
    <phoneticPr fontId="6"/>
  </si>
  <si>
    <t>Label</t>
    <phoneticPr fontId="6"/>
  </si>
  <si>
    <t>ComboBox</t>
    <phoneticPr fontId="6"/>
  </si>
  <si>
    <t>Search_Button</t>
    <phoneticPr fontId="6"/>
  </si>
  <si>
    <t>Button</t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</si>
  <si>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</si>
  <si>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</si>
  <si>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Return_Button</t>
    <phoneticPr fontId="6"/>
  </si>
  <si>
    <t>Confirm_Button</t>
    <phoneticPr fontId="6"/>
  </si>
  <si>
    <t>確定</t>
    <rPh sb="0" eb="2">
      <t>カクテイ</t>
    </rPh>
    <phoneticPr fontId="6"/>
  </si>
  <si>
    <t>閉じる</t>
    <rPh sb="0" eb="1">
      <t>ト</t>
    </rPh>
    <phoneticPr fontId="6"/>
  </si>
  <si>
    <t>ダイアログを閉じる。</t>
    <rPh sb="6" eb="7">
      <t>ト</t>
    </rPh>
    <phoneticPr fontId="6"/>
  </si>
  <si>
    <t>選択項目を戻り値としてダイアログを閉じる。</t>
    <rPh sb="0" eb="2">
      <t>センタク</t>
    </rPh>
    <rPh sb="2" eb="4">
      <t>コウモク</t>
    </rPh>
    <rPh sb="5" eb="6">
      <t>モド</t>
    </rPh>
    <rPh sb="7" eb="8">
      <t>チ</t>
    </rPh>
    <rPh sb="17" eb="18">
      <t>ト</t>
    </rPh>
    <phoneticPr fontId="6"/>
  </si>
  <si>
    <t>PersonnelId_Label</t>
    <phoneticPr fontId="6"/>
  </si>
  <si>
    <t>PersonnelId_Text</t>
    <phoneticPr fontId="6"/>
  </si>
  <si>
    <t>人員ID</t>
    <rPh sb="0" eb="2">
      <t>ジンイン</t>
    </rPh>
    <phoneticPr fontId="6"/>
  </si>
  <si>
    <t>名前</t>
    <rPh sb="0" eb="2">
      <t>ナマエ</t>
    </rPh>
    <phoneticPr fontId="6"/>
  </si>
  <si>
    <t>ラベル</t>
    <phoneticPr fontId="6"/>
  </si>
  <si>
    <t>空白</t>
    <rPh sb="0" eb="2">
      <t>クウハク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</si>
  <si>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</si>
  <si>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グリッド項目、検索結果の人員ID</t>
    <rPh sb="4" eb="6">
      <t>コウモク</t>
    </rPh>
    <rPh sb="7" eb="9">
      <t>ケンサク</t>
    </rPh>
    <rPh sb="9" eb="11">
      <t>ケッカ</t>
    </rPh>
    <rPh sb="12" eb="14">
      <t>ジンイン</t>
    </rPh>
    <phoneticPr fontId="6"/>
  </si>
  <si>
    <t>SearchPersonnel_Dialog</t>
    <phoneticPr fontId="6"/>
  </si>
  <si>
    <t>SearchPersonnel_Dialog</t>
    <phoneticPr fontId="6"/>
  </si>
  <si>
    <t>なし</t>
    <phoneticPr fontId="6"/>
  </si>
  <si>
    <t>なし</t>
    <phoneticPr fontId="6"/>
  </si>
  <si>
    <t>string personnelId</t>
    <phoneticPr fontId="6"/>
  </si>
  <si>
    <t>Exception：「重大なエラーが起きました。システム管理者に連絡してください。」</t>
    <phoneticPr fontId="6"/>
  </si>
  <si>
    <t>引数のpersonnelIdから人員の検索を行いグリッド表示する。</t>
    <rPh sb="0" eb="2">
      <t>ヒキスウ</t>
    </rPh>
    <rPh sb="16" eb="18">
      <t>ジンイン</t>
    </rPh>
    <rPh sb="19" eb="21">
      <t>ケンサク</t>
    </rPh>
    <rPh sb="22" eb="23">
      <t>オコナ</t>
    </rPh>
    <rPh sb="28" eb="30">
      <t>ヒョウジ</t>
    </rPh>
    <phoneticPr fontId="6"/>
  </si>
  <si>
    <t>名前</t>
    <rPh sb="0" eb="2">
      <t>ナマエ</t>
    </rPh>
    <phoneticPr fontId="6"/>
  </si>
  <si>
    <t>権限区分</t>
    <rPh sb="0" eb="4">
      <t>ケンゲンクブン</t>
    </rPh>
    <phoneticPr fontId="6"/>
  </si>
  <si>
    <t>生年月日</t>
    <rPh sb="0" eb="4">
      <t>セイネンガッピ</t>
    </rPh>
    <phoneticPr fontId="6"/>
  </si>
  <si>
    <t>空白</t>
    <rPh sb="0" eb="2">
      <t>クウハク</t>
    </rPh>
    <phoneticPr fontId="6"/>
  </si>
  <si>
    <t>～</t>
    <phoneticPr fontId="6"/>
  </si>
  <si>
    <t>「～」を表示するのみ</t>
    <rPh sb="4" eb="6">
      <t>ヒョウジ</t>
    </rPh>
    <phoneticPr fontId="6"/>
  </si>
  <si>
    <t>入力制限なし。半角50文字分</t>
    <rPh sb="0" eb="4">
      <t>ニュウリョクセイゲン</t>
    </rPh>
    <rPh sb="7" eb="9">
      <t>ハンカク</t>
    </rPh>
    <rPh sb="11" eb="14">
      <t>モジブン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</si>
  <si>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</si>
  <si>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コンボボックス。選択項目はテキスト欄の通りです。</t>
    <rPh sb="8" eb="10">
      <t>センタク</t>
    </rPh>
    <rPh sb="10" eb="12">
      <t>コウモク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</si>
  <si>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</si>
  <si>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</si>
  <si>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Grid</t>
    <phoneticPr fontId="6"/>
  </si>
  <si>
    <t>検索結果の一覧表示。詳細はグリッド内容例参照</t>
    <phoneticPr fontId="6"/>
  </si>
  <si>
    <t>Personnel_Grid</t>
    <phoneticPr fontId="6"/>
  </si>
  <si>
    <t>Search_Button_OnClick</t>
    <phoneticPr fontId="6"/>
  </si>
  <si>
    <t>OnClick</t>
    <phoneticPr fontId="6"/>
  </si>
  <si>
    <t>Confirm_Button_OnClick</t>
    <phoneticPr fontId="6"/>
  </si>
  <si>
    <t>人員ID・名前・地域・権限区分・生年月日を検索条件で検索して、グリッドに一覧表示する。</t>
    <rPh sb="0" eb="2">
      <t>ジンイン</t>
    </rPh>
    <rPh sb="5" eb="7">
      <t>ナマエ</t>
    </rPh>
    <rPh sb="8" eb="10">
      <t>チイキ</t>
    </rPh>
    <rPh sb="11" eb="15">
      <t>ケンゲンクブン</t>
    </rPh>
    <rPh sb="16" eb="20">
      <t>セイネンガッピ</t>
    </rPh>
    <rPh sb="21" eb="23">
      <t>ケンサク</t>
    </rPh>
    <rPh sb="23" eb="25">
      <t>ジョウケン</t>
    </rPh>
    <rPh sb="26" eb="28">
      <t>ケンサク</t>
    </rPh>
    <rPh sb="36" eb="38">
      <t>イチラン</t>
    </rPh>
    <rPh sb="38" eb="40">
      <t>ヒョウジ</t>
    </rPh>
    <phoneticPr fontId="6"/>
  </si>
  <si>
    <t>public</t>
    <phoneticPr fontId="6"/>
  </si>
  <si>
    <t>GetPersonnelId</t>
    <phoneticPr fontId="6"/>
  </si>
  <si>
    <t>なし</t>
    <phoneticPr fontId="6"/>
  </si>
  <si>
    <t>string personnelId</t>
    <phoneticPr fontId="6"/>
  </si>
  <si>
    <t>ダイアログリザルトをキャンセルにして、ダイアログを閉じる。</t>
    <rPh sb="25" eb="26">
      <t>ト</t>
    </rPh>
    <phoneticPr fontId="6"/>
  </si>
  <si>
    <t>ダイアログリザルトをOKにして、選択した人員IDを保持してダイアログを閉じる。</t>
    <rPh sb="16" eb="18">
      <t>センタク</t>
    </rPh>
    <rPh sb="20" eb="22">
      <t>ジンイン</t>
    </rPh>
    <rPh sb="25" eb="27">
      <t>ホジ</t>
    </rPh>
    <rPh sb="35" eb="36">
      <t>ト</t>
    </rPh>
    <phoneticPr fontId="6"/>
  </si>
  <si>
    <t>Search</t>
    <phoneticPr fontId="6"/>
  </si>
  <si>
    <t>DataSet data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</si>
  <si>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</si>
  <si>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string personnelId, string name, string area, string authority, string barthdayFrom, string barthdayTo
※構造体でもよい</t>
    <rPh sb="104" eb="107">
      <t>コウゾウタイ</t>
    </rPh>
    <phoneticPr fontId="6"/>
  </si>
  <si>
    <t>担当地域</t>
    <phoneticPr fontId="6"/>
  </si>
  <si>
    <t>人員ID・名前・担当地域・権限区分・生年月日を条件として検索する。検索結果をdataとして戻す。</t>
    <rPh sb="0" eb="2">
      <t>ジンイン</t>
    </rPh>
    <rPh sb="5" eb="7">
      <t>ナマエ</t>
    </rPh>
    <rPh sb="8" eb="10">
      <t>タントウ</t>
    </rPh>
    <rPh sb="10" eb="12">
      <t>チイキ</t>
    </rPh>
    <rPh sb="13" eb="17">
      <t>ケンゲンクブン</t>
    </rPh>
    <rPh sb="18" eb="20">
      <t>セイネン</t>
    </rPh>
    <rPh sb="20" eb="22">
      <t>ガッピ</t>
    </rPh>
    <rPh sb="23" eb="25">
      <t>ジョウケン</t>
    </rPh>
    <rPh sb="28" eb="30">
      <t>ケンサク</t>
    </rPh>
    <rPh sb="33" eb="35">
      <t>ケンサク</t>
    </rPh>
    <rPh sb="35" eb="37">
      <t>ケッカ</t>
    </rPh>
    <rPh sb="45" eb="46">
      <t>モド</t>
    </rPh>
    <phoneticPr fontId="6"/>
  </si>
  <si>
    <t>SELECT id, name,
FROM Personnel
WHERE id = 人員ID
AND name = 名前
AND area2 = 担当地域
AND authority = 権限区分
AND barthday BETWEEN 生年月日From AND 生年月日To</t>
    <rPh sb="43" eb="45">
      <t>ジンイン</t>
    </rPh>
    <rPh sb="59" eb="61">
      <t>ナマエ</t>
    </rPh>
    <rPh sb="74" eb="76">
      <t>タントウ</t>
    </rPh>
    <rPh sb="76" eb="78">
      <t>チイキ</t>
    </rPh>
    <rPh sb="95" eb="99">
      <t>ケンゲンクブン</t>
    </rPh>
    <rPh sb="121" eb="125">
      <t>セイネンガッピ</t>
    </rPh>
    <rPh sb="134" eb="138">
      <t>セイネンガッピ</t>
    </rPh>
    <phoneticPr fontId="6"/>
  </si>
  <si>
    <t>Cancel_Button_OnClick</t>
    <phoneticPr fontId="6"/>
  </si>
  <si>
    <t>保持した人員IDを取得する。
保持していない場合、空文字を返す。</t>
    <rPh sb="0" eb="2">
      <t>ホジ</t>
    </rPh>
    <rPh sb="4" eb="6">
      <t>ジンイン</t>
    </rPh>
    <rPh sb="9" eb="11">
      <t>シュトク</t>
    </rPh>
    <rPh sb="15" eb="17">
      <t>ホジ</t>
    </rPh>
    <rPh sb="22" eb="24">
      <t>バアイ</t>
    </rPh>
    <rPh sb="25" eb="26">
      <t>カラ</t>
    </rPh>
    <rPh sb="26" eb="28">
      <t>モジ</t>
    </rPh>
    <rPh sb="29" eb="30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</si>
</sst>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101244</xdr:rowOff>
    </xdr:from>
    <xdr:to>
      <xdr:col>18</xdr:col>
      <xdr:colOff>38101</xdr:colOff>
      <xdr:row>34</xdr:row>
      <xdr:rowOff>17145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D437F34-7ABB-409D-98E1-0D991615D272}"/>
            </a:ext>
          </a:extLst>
        </xdr:cNvPr>
        <xdr:cNvGrpSpPr/>
      </xdr:nvGrpSpPr>
      <xdr:grpSpPr>
        <a:xfrm>
          <a:off x="0" y="268884"/>
          <a:ext cx="5113021" cy="5448021"/>
          <a:chOff x="0" y="391894"/>
          <a:chExt cx="5104083" cy="5447876"/>
        </a:xfrm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D29ED901-8323-40B3-8080-04873658415D}"/>
              </a:ext>
            </a:extLst>
          </xdr:cNvPr>
          <xdr:cNvGrpSpPr/>
        </xdr:nvGrpSpPr>
        <xdr:grpSpPr>
          <a:xfrm>
            <a:off x="0" y="391894"/>
            <a:ext cx="5104083" cy="5447876"/>
            <a:chOff x="563880" y="311887"/>
            <a:chExt cx="2860458" cy="3501117"/>
          </a:xfrm>
        </xdr:grpSpPr>
        <xdr:sp macro="" textlink="">
          <xdr:nvSpPr>
            <xdr:cNvPr id="2" name="CustomShap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563881" y="317709"/>
              <a:ext cx="2860457" cy="3495295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3" name="CustomShape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563880" y="311887"/>
              <a:ext cx="2858511" cy="197688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 baseline="0">
                  <a:solidFill>
                    <a:srgbClr val="FFFFFF"/>
                  </a:solidFill>
                  <a:latin typeface="Calibri"/>
                </a:rPr>
                <a:t>人員検索　</a:t>
              </a:r>
              <a:r>
                <a:rPr lang="en-US" altLang="ja-JP" sz="1100" b="1" strike="noStrike" spc="-1" baseline="0">
                  <a:solidFill>
                    <a:srgbClr val="FFFFFF"/>
                  </a:solidFill>
                  <a:latin typeface="Calibri"/>
                </a:rPr>
                <a:t>DS00011</a:t>
              </a:r>
              <a:endParaRPr lang="en-US" sz="11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9915B55-9B59-4BE8-8B17-EB90CDB6E0E2}"/>
              </a:ext>
            </a:extLst>
          </xdr:cNvPr>
          <xdr:cNvSpPr/>
        </xdr:nvSpPr>
        <xdr:spPr>
          <a:xfrm>
            <a:off x="3749737" y="794853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検索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292798C-682F-40C9-853D-FD8851284FE3}"/>
              </a:ext>
            </a:extLst>
          </xdr:cNvPr>
          <xdr:cNvSpPr/>
        </xdr:nvSpPr>
        <xdr:spPr>
          <a:xfrm>
            <a:off x="1419568" y="780889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入力項目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6" name="CustomShape 1">
            <a:extLst>
              <a:ext uri="{FF2B5EF4-FFF2-40B4-BE49-F238E27FC236}">
                <a16:creationId xmlns:a16="http://schemas.microsoft.com/office/drawing/2014/main" id="{4CACFA39-D199-4129-827C-75FD89147CC8}"/>
              </a:ext>
            </a:extLst>
          </xdr:cNvPr>
          <xdr:cNvSpPr/>
        </xdr:nvSpPr>
        <xdr:spPr>
          <a:xfrm>
            <a:off x="134595" y="783502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人員</a:t>
            </a:r>
            <a:r>
              <a:rPr lang="en-US" altLang="ja-JP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ID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17" name="CustomShape 1">
            <a:extLst>
              <a:ext uri="{FF2B5EF4-FFF2-40B4-BE49-F238E27FC236}">
                <a16:creationId xmlns:a16="http://schemas.microsoft.com/office/drawing/2014/main" id="{D7E8A916-FFA1-47B5-AF5E-C46586EE8AF9}"/>
              </a:ext>
            </a:extLst>
          </xdr:cNvPr>
          <xdr:cNvSpPr/>
        </xdr:nvSpPr>
        <xdr:spPr>
          <a:xfrm>
            <a:off x="172629" y="2266016"/>
            <a:ext cx="4781333" cy="3095559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グリッド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04CCA759-8A33-4041-B6DA-0CADBD3E45A6}"/>
              </a:ext>
            </a:extLst>
          </xdr:cNvPr>
          <xdr:cNvSpPr/>
        </xdr:nvSpPr>
        <xdr:spPr>
          <a:xfrm>
            <a:off x="1419537" y="1060311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入力項目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3868FB1B-FAB9-45F8-82A0-101DAF46DFFD}"/>
              </a:ext>
            </a:extLst>
          </xdr:cNvPr>
          <xdr:cNvSpPr/>
        </xdr:nvSpPr>
        <xdr:spPr>
          <a:xfrm>
            <a:off x="134565" y="1062922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名前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03A73094-A0BC-4628-B1D8-84DCA19A0379}"/>
              </a:ext>
            </a:extLst>
          </xdr:cNvPr>
          <xdr:cNvSpPr/>
        </xdr:nvSpPr>
        <xdr:spPr>
          <a:xfrm>
            <a:off x="1424082" y="1947667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0000/00/00</a:t>
            </a: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4ACE70CB-55F5-4D74-B0E5-33DA4FCD11DA}"/>
              </a:ext>
            </a:extLst>
          </xdr:cNvPr>
          <xdr:cNvSpPr/>
        </xdr:nvSpPr>
        <xdr:spPr>
          <a:xfrm>
            <a:off x="139105" y="1950279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生年月日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5AEE65E7-AD8F-4D2A-BFC3-955D0FAE8449}"/>
              </a:ext>
            </a:extLst>
          </xdr:cNvPr>
          <xdr:cNvSpPr/>
        </xdr:nvSpPr>
        <xdr:spPr>
          <a:xfrm>
            <a:off x="3358502" y="1947576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9999/99/99</a:t>
            </a: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B6D4184D-2357-4784-AEBF-A94BB9141F7A}"/>
              </a:ext>
            </a:extLst>
          </xdr:cNvPr>
          <xdr:cNvSpPr/>
        </xdr:nvSpPr>
        <xdr:spPr>
          <a:xfrm>
            <a:off x="2963891" y="1947667"/>
            <a:ext cx="335212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~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AA1AE79-AD79-4A4C-AC25-732A2E3B7C1F}"/>
              </a:ext>
            </a:extLst>
          </xdr:cNvPr>
          <xdr:cNvSpPr/>
        </xdr:nvSpPr>
        <xdr:spPr>
          <a:xfrm>
            <a:off x="1412704" y="1358328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コンボボックス</a:t>
            </a:r>
            <a:endParaRPr lang="en-US" altLang="ja-JP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BA0EA9CA-D3A8-40CD-B22B-EE627F0E5963}"/>
              </a:ext>
            </a:extLst>
          </xdr:cNvPr>
          <xdr:cNvSpPr/>
        </xdr:nvSpPr>
        <xdr:spPr>
          <a:xfrm>
            <a:off x="127732" y="1360938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担当地域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B792A664-8526-4217-A03D-A66652EC2D4E}"/>
              </a:ext>
            </a:extLst>
          </xdr:cNvPr>
          <xdr:cNvSpPr/>
        </xdr:nvSpPr>
        <xdr:spPr>
          <a:xfrm>
            <a:off x="1412643" y="1647014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コンボボックス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AFF3FD96-45CB-4006-9695-41302EBA7CA7}"/>
              </a:ext>
            </a:extLst>
          </xdr:cNvPr>
          <xdr:cNvSpPr/>
        </xdr:nvSpPr>
        <xdr:spPr>
          <a:xfrm>
            <a:off x="127669" y="1649623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権限区分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E53BB11C-002F-4B02-A436-D91C072FAB98}"/>
              </a:ext>
            </a:extLst>
          </xdr:cNvPr>
          <xdr:cNvSpPr/>
        </xdr:nvSpPr>
        <xdr:spPr>
          <a:xfrm>
            <a:off x="3699203" y="5430635"/>
            <a:ext cx="1223008" cy="346931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確定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EB54E5F1-C384-44CB-BAD8-F7C90260EA28}"/>
              </a:ext>
            </a:extLst>
          </xdr:cNvPr>
          <xdr:cNvSpPr/>
        </xdr:nvSpPr>
        <xdr:spPr>
          <a:xfrm>
            <a:off x="150291" y="5434008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キャンセル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167640</xdr:colOff>
      <xdr:row>35</xdr:row>
      <xdr:rowOff>68594</xdr:rowOff>
    </xdr:from>
    <xdr:to>
      <xdr:col>12</xdr:col>
      <xdr:colOff>152401</xdr:colOff>
      <xdr:row>42</xdr:row>
      <xdr:rowOff>53354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F4B1F3A6-A821-4E70-9D2A-AD36220CF2A3}"/>
            </a:ext>
          </a:extLst>
        </xdr:cNvPr>
        <xdr:cNvGrpSpPr/>
      </xdr:nvGrpSpPr>
      <xdr:grpSpPr>
        <a:xfrm>
          <a:off x="167640" y="5935994"/>
          <a:ext cx="3368041" cy="1158240"/>
          <a:chOff x="29577" y="5128611"/>
          <a:chExt cx="3431289" cy="1198811"/>
        </a:xfrm>
      </xdr:grpSpPr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91B6FCAD-FC87-4A3A-90C6-4480D5044F48}"/>
              </a:ext>
            </a:extLst>
          </xdr:cNvPr>
          <xdr:cNvSpPr/>
        </xdr:nvSpPr>
        <xdr:spPr>
          <a:xfrm>
            <a:off x="274333" y="5367897"/>
            <a:ext cx="3186533" cy="959525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CustomShape 1">
            <a:extLst>
              <a:ext uri="{FF2B5EF4-FFF2-40B4-BE49-F238E27FC236}">
                <a16:creationId xmlns:a16="http://schemas.microsoft.com/office/drawing/2014/main" id="{61FBE3BF-EFF8-433F-8F2D-6E602FA3F3E0}"/>
              </a:ext>
            </a:extLst>
          </xdr:cNvPr>
          <xdr:cNvSpPr/>
        </xdr:nvSpPr>
        <xdr:spPr>
          <a:xfrm>
            <a:off x="378777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7AB1F59D-CCC6-45E0-9F6E-2CCDB9E41633}"/>
              </a:ext>
            </a:extLst>
          </xdr:cNvPr>
          <xdr:cNvSpPr/>
        </xdr:nvSpPr>
        <xdr:spPr>
          <a:xfrm>
            <a:off x="378777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SYS9999999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60407920-57F6-4646-A2CB-8345BE6A7C2E}"/>
              </a:ext>
            </a:extLst>
          </xdr:cNvPr>
          <xdr:cNvSpPr/>
        </xdr:nvSpPr>
        <xdr:spPr>
          <a:xfrm>
            <a:off x="29577" y="5128611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18918D64-8A15-4350-AB68-55C3AC6AC4B3}"/>
              </a:ext>
            </a:extLst>
          </xdr:cNvPr>
          <xdr:cNvSpPr/>
        </xdr:nvSpPr>
        <xdr:spPr>
          <a:xfrm>
            <a:off x="385211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STR9999999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1302D863-EA9C-42C3-AAA1-1B0065CFEF23}"/>
              </a:ext>
            </a:extLst>
          </xdr:cNvPr>
          <xdr:cNvSpPr/>
        </xdr:nvSpPr>
        <xdr:spPr>
          <a:xfrm>
            <a:off x="1872656" y="5441020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91201C8-7E47-455D-832A-BCC4395A86E9}"/>
              </a:ext>
            </a:extLst>
          </xdr:cNvPr>
          <xdr:cNvSpPr/>
        </xdr:nvSpPr>
        <xdr:spPr>
          <a:xfrm>
            <a:off x="1872656" y="5738199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山田　太郎</a:t>
            </a:r>
            <a:endParaRPr lang="ja-JP" altLang="ja-JP" sz="1800">
              <a:solidFill>
                <a:schemeClr val="bg2">
                  <a:lumMod val="25000"/>
                </a:schemeClr>
              </a:solidFill>
              <a:effectLst/>
              <a:latin typeface="+mn-ea"/>
              <a:ea typeface="+mn-ea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D2CA3EFF-6981-4CFC-89FF-12A385DE9710}"/>
              </a:ext>
            </a:extLst>
          </xdr:cNvPr>
          <xdr:cNvSpPr/>
        </xdr:nvSpPr>
        <xdr:spPr>
          <a:xfrm>
            <a:off x="1869696" y="6006972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木下　次郎</a:t>
            </a:r>
            <a:endParaRPr lang="ja-JP" altLang="ja-JP" sz="1800">
              <a:solidFill>
                <a:schemeClr val="bg2">
                  <a:lumMod val="25000"/>
                </a:schemeClr>
              </a:solidFill>
              <a:effectLst/>
              <a:latin typeface="+mn-ea"/>
              <a:ea typeface="+mn-ea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47</xdr:col>
      <xdr:colOff>45720</xdr:colOff>
      <xdr:row>39</xdr:row>
      <xdr:rowOff>148590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02A082-94C1-4EA3-9245-761BE33EE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4800" cy="668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5" t="s">
        <v>25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2" t="s">
        <v>0</v>
      </c>
      <c r="AG41" s="22"/>
      <c r="AH41" s="22"/>
      <c r="AI41" s="22"/>
      <c r="AJ41" s="22"/>
      <c r="AK41" s="22"/>
      <c r="AL41" s="26">
        <v>44065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2"/>
      <c r="AG42" s="22"/>
      <c r="AH42" s="22"/>
      <c r="AI42" s="22"/>
      <c r="AJ42" s="22"/>
      <c r="AK42" s="22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2" t="s">
        <v>1</v>
      </c>
      <c r="AG43" s="22"/>
      <c r="AH43" s="22"/>
      <c r="AI43" s="22"/>
      <c r="AJ43" s="22"/>
      <c r="AK43" s="22"/>
      <c r="AL43" s="27" t="s">
        <v>2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2"/>
      <c r="AG44" s="22"/>
      <c r="AH44" s="22"/>
      <c r="AI44" s="22"/>
      <c r="AJ44" s="22"/>
      <c r="AK44" s="22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2" t="s">
        <v>3</v>
      </c>
      <c r="AG45" s="22"/>
      <c r="AH45" s="22"/>
      <c r="AI45" s="22"/>
      <c r="AJ45" s="22"/>
      <c r="AK45" s="22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2"/>
      <c r="AG46" s="22"/>
      <c r="AH46" s="22"/>
      <c r="AI46" s="22"/>
      <c r="AJ46" s="22"/>
      <c r="AK46" s="2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2" t="s">
        <v>4</v>
      </c>
      <c r="AG47" s="22"/>
      <c r="AH47" s="22"/>
      <c r="AI47" s="22"/>
      <c r="AJ47" s="22"/>
      <c r="AK47" s="22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2"/>
      <c r="AG48" s="22"/>
      <c r="AH48" s="22"/>
      <c r="AI48" s="22"/>
      <c r="AJ48" s="22"/>
      <c r="AK48" s="22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5:AF80"/>
  <sheetViews>
    <sheetView zoomScaleNormal="100" workbookViewId="0"/>
  </sheetViews>
  <sheetFormatPr defaultColWidth="4.109375" defaultRowHeight="13.2" x14ac:dyDescent="0.2"/>
  <sheetData>
    <row r="45" spans="1:32" x14ac:dyDescent="0.2">
      <c r="A45" s="29" t="s">
        <v>8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8" t="s">
        <v>26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3" spans="1:32" x14ac:dyDescent="0.2">
      <c r="A53" s="20" t="s">
        <v>11</v>
      </c>
      <c r="B53" s="29" t="s">
        <v>15</v>
      </c>
      <c r="C53" s="29"/>
      <c r="D53" s="29"/>
      <c r="E53" s="29"/>
      <c r="F53" s="29"/>
      <c r="G53" s="29"/>
      <c r="H53" s="29" t="s">
        <v>16</v>
      </c>
      <c r="I53" s="29"/>
      <c r="J53" s="29"/>
      <c r="K53" s="29"/>
      <c r="L53" s="29" t="s">
        <v>17</v>
      </c>
      <c r="M53" s="29"/>
      <c r="N53" s="29"/>
      <c r="O53" s="29"/>
      <c r="P53" s="29"/>
      <c r="Q53" s="29"/>
      <c r="R53" s="29"/>
      <c r="S53" s="29"/>
      <c r="T53" s="29"/>
      <c r="U53" s="29" t="s">
        <v>18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8">
        <v>1</v>
      </c>
      <c r="B54" s="28" t="s">
        <v>27</v>
      </c>
      <c r="C54" s="28"/>
      <c r="D54" s="28"/>
      <c r="E54" s="28"/>
      <c r="F54" s="28"/>
      <c r="G54" s="28"/>
      <c r="H54" s="28" t="s">
        <v>43</v>
      </c>
      <c r="I54" s="28"/>
      <c r="J54" s="28"/>
      <c r="K54" s="28"/>
      <c r="L54" s="28" t="s">
        <v>57</v>
      </c>
      <c r="M54" s="28"/>
      <c r="N54" s="28"/>
      <c r="O54" s="28"/>
      <c r="P54" s="28"/>
      <c r="Q54" s="28"/>
      <c r="R54" s="28"/>
      <c r="S54" s="28"/>
      <c r="T54" s="28"/>
      <c r="U54" s="28" t="s">
        <v>59</v>
      </c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 x14ac:dyDescent="0.2">
      <c r="A55" s="18">
        <f xml:space="preserve"> $A54 + 1</f>
        <v>2</v>
      </c>
      <c r="B55" s="28" t="s">
        <v>28</v>
      </c>
      <c r="C55" s="28"/>
      <c r="D55" s="28"/>
      <c r="E55" s="28"/>
      <c r="F55" s="28"/>
      <c r="G55" s="28"/>
      <c r="H55" s="28" t="s">
        <v>43</v>
      </c>
      <c r="I55" s="28"/>
      <c r="J55" s="28"/>
      <c r="K55" s="28"/>
      <c r="L55" s="28" t="s">
        <v>70</v>
      </c>
      <c r="M55" s="28"/>
      <c r="N55" s="28"/>
      <c r="O55" s="28"/>
      <c r="P55" s="28"/>
      <c r="Q55" s="28"/>
      <c r="R55" s="28"/>
      <c r="S55" s="28"/>
      <c r="T55" s="28"/>
      <c r="U55" s="28" t="s">
        <v>59</v>
      </c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 x14ac:dyDescent="0.2">
      <c r="A56" s="19">
        <f t="shared" ref="A56:A80" si="0" xml:space="preserve"> $A55 + 1</f>
        <v>3</v>
      </c>
      <c r="B56" s="28" t="s">
        <v>29</v>
      </c>
      <c r="C56" s="28"/>
      <c r="D56" s="28"/>
      <c r="E56" s="28"/>
      <c r="F56" s="28"/>
      <c r="G56" s="28"/>
      <c r="H56" s="28" t="s">
        <v>43</v>
      </c>
      <c r="I56" s="28"/>
      <c r="J56" s="28"/>
      <c r="K56" s="28"/>
      <c r="L56" s="28" t="s">
        <v>98</v>
      </c>
      <c r="M56" s="28"/>
      <c r="N56" s="28"/>
      <c r="O56" s="28"/>
      <c r="P56" s="28"/>
      <c r="Q56" s="28"/>
      <c r="R56" s="28"/>
      <c r="S56" s="28"/>
      <c r="T56" s="28"/>
      <c r="U56" s="28" t="s">
        <v>59</v>
      </c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spans="1:32" x14ac:dyDescent="0.2">
      <c r="A57" s="19">
        <f t="shared" si="0"/>
        <v>4</v>
      </c>
      <c r="B57" s="28" t="s">
        <v>30</v>
      </c>
      <c r="C57" s="28"/>
      <c r="D57" s="28"/>
      <c r="E57" s="28"/>
      <c r="F57" s="28"/>
      <c r="G57" s="28"/>
      <c r="H57" s="28" t="s">
        <v>43</v>
      </c>
      <c r="I57" s="28"/>
      <c r="J57" s="28"/>
      <c r="K57" s="28"/>
      <c r="L57" s="28" t="s">
        <v>71</v>
      </c>
      <c r="M57" s="28"/>
      <c r="N57" s="28"/>
      <c r="O57" s="28"/>
      <c r="P57" s="28"/>
      <c r="Q57" s="28"/>
      <c r="R57" s="28"/>
      <c r="S57" s="28"/>
      <c r="T57" s="28"/>
      <c r="U57" s="28" t="s">
        <v>59</v>
      </c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 ht="13.2" customHeight="1" x14ac:dyDescent="0.2">
      <c r="A58" s="19">
        <f t="shared" si="0"/>
        <v>5</v>
      </c>
      <c r="B58" s="28" t="s">
        <v>31</v>
      </c>
      <c r="C58" s="28"/>
      <c r="D58" s="28"/>
      <c r="E58" s="28"/>
      <c r="F58" s="28"/>
      <c r="G58" s="28"/>
      <c r="H58" s="28" t="s">
        <v>43</v>
      </c>
      <c r="I58" s="28"/>
      <c r="J58" s="28"/>
      <c r="K58" s="28"/>
      <c r="L58" s="28" t="s">
        <v>72</v>
      </c>
      <c r="M58" s="28"/>
      <c r="N58" s="28"/>
      <c r="O58" s="28"/>
      <c r="P58" s="28"/>
      <c r="Q58" s="28"/>
      <c r="R58" s="28"/>
      <c r="S58" s="28"/>
      <c r="T58" s="28"/>
      <c r="U58" s="28" t="s">
        <v>59</v>
      </c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2" x14ac:dyDescent="0.2">
      <c r="A59" s="19">
        <f t="shared" si="0"/>
        <v>6</v>
      </c>
      <c r="B59" s="28" t="s">
        <v>32</v>
      </c>
      <c r="C59" s="28"/>
      <c r="D59" s="28"/>
      <c r="E59" s="28"/>
      <c r="F59" s="28"/>
      <c r="G59" s="28"/>
      <c r="H59" s="28" t="s">
        <v>42</v>
      </c>
      <c r="I59" s="28"/>
      <c r="J59" s="28"/>
      <c r="K59" s="28"/>
      <c r="L59" s="28" t="s">
        <v>73</v>
      </c>
      <c r="M59" s="28"/>
      <c r="N59" s="28"/>
      <c r="O59" s="28"/>
      <c r="P59" s="28"/>
      <c r="Q59" s="28"/>
      <c r="R59" s="28"/>
      <c r="S59" s="28"/>
      <c r="T59" s="28"/>
      <c r="U59" s="28" t="s">
        <v>76</v>
      </c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spans="1:32" x14ac:dyDescent="0.2">
      <c r="A60" s="19">
        <f t="shared" si="0"/>
        <v>7</v>
      </c>
      <c r="B60" s="28" t="s">
        <v>33</v>
      </c>
      <c r="C60" s="28"/>
      <c r="D60" s="28"/>
      <c r="E60" s="28"/>
      <c r="F60" s="28"/>
      <c r="G60" s="28"/>
      <c r="H60" s="28" t="s">
        <v>42</v>
      </c>
      <c r="I60" s="28"/>
      <c r="J60" s="28"/>
      <c r="K60" s="28"/>
      <c r="L60" s="28" t="s">
        <v>73</v>
      </c>
      <c r="M60" s="28"/>
      <c r="N60" s="28"/>
      <c r="O60" s="28"/>
      <c r="P60" s="28"/>
      <c r="Q60" s="28"/>
      <c r="R60" s="28"/>
      <c r="S60" s="28"/>
      <c r="T60" s="28"/>
      <c r="U60" s="28" t="s">
        <v>77</v>
      </c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ht="27.6" customHeight="1" x14ac:dyDescent="0.2">
      <c r="A61" s="19">
        <f t="shared" si="0"/>
        <v>8</v>
      </c>
      <c r="B61" s="28" t="s">
        <v>35</v>
      </c>
      <c r="C61" s="28"/>
      <c r="D61" s="28"/>
      <c r="E61" s="28"/>
      <c r="F61" s="28"/>
      <c r="G61" s="28"/>
      <c r="H61" s="28" t="s">
        <v>44</v>
      </c>
      <c r="I61" s="28"/>
      <c r="J61" s="28"/>
      <c r="K61" s="28"/>
      <c r="L61" s="28" t="s">
        <v>34</v>
      </c>
      <c r="M61" s="28"/>
      <c r="N61" s="28"/>
      <c r="O61" s="28"/>
      <c r="P61" s="28"/>
      <c r="Q61" s="28"/>
      <c r="R61" s="28"/>
      <c r="S61" s="28"/>
      <c r="T61" s="28"/>
      <c r="U61" s="28" t="s">
        <v>78</v>
      </c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 x14ac:dyDescent="0.2">
      <c r="A62" s="21">
        <f t="shared" si="0"/>
        <v>9</v>
      </c>
      <c r="B62" s="28" t="s">
        <v>37</v>
      </c>
      <c r="C62" s="28"/>
      <c r="D62" s="28"/>
      <c r="E62" s="28"/>
      <c r="F62" s="28"/>
      <c r="G62" s="28"/>
      <c r="H62" s="28" t="s">
        <v>44</v>
      </c>
      <c r="I62" s="28"/>
      <c r="J62" s="28"/>
      <c r="K62" s="28"/>
      <c r="L62" s="28" t="s">
        <v>36</v>
      </c>
      <c r="M62" s="28"/>
      <c r="N62" s="28"/>
      <c r="O62" s="28"/>
      <c r="P62" s="28"/>
      <c r="Q62" s="28"/>
      <c r="R62" s="28"/>
      <c r="S62" s="28"/>
      <c r="T62" s="28"/>
      <c r="U62" s="28" t="s">
        <v>79</v>
      </c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2" ht="13.2" customHeight="1" x14ac:dyDescent="0.2">
      <c r="A63" s="21">
        <f t="shared" si="0"/>
        <v>10</v>
      </c>
      <c r="B63" s="28" t="s">
        <v>38</v>
      </c>
      <c r="C63" s="28"/>
      <c r="D63" s="28"/>
      <c r="E63" s="28"/>
      <c r="F63" s="28"/>
      <c r="G63" s="28"/>
      <c r="H63" s="28" t="s">
        <v>41</v>
      </c>
      <c r="I63" s="28"/>
      <c r="J63" s="28"/>
      <c r="K63" s="28"/>
      <c r="L63" s="28" t="s">
        <v>73</v>
      </c>
      <c r="M63" s="28"/>
      <c r="N63" s="28"/>
      <c r="O63" s="28"/>
      <c r="P63" s="28"/>
      <c r="Q63" s="28"/>
      <c r="R63" s="28"/>
      <c r="S63" s="28"/>
      <c r="T63" s="28"/>
      <c r="U63" s="28" t="s">
        <v>80</v>
      </c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spans="1:32" x14ac:dyDescent="0.2">
      <c r="A64" s="21">
        <f t="shared" si="0"/>
        <v>11</v>
      </c>
      <c r="B64" s="28" t="s">
        <v>39</v>
      </c>
      <c r="C64" s="28"/>
      <c r="D64" s="28"/>
      <c r="E64" s="28"/>
      <c r="F64" s="28"/>
      <c r="G64" s="28"/>
      <c r="H64" s="28" t="s">
        <v>42</v>
      </c>
      <c r="I64" s="28"/>
      <c r="J64" s="28"/>
      <c r="K64" s="28"/>
      <c r="L64" s="28" t="s">
        <v>74</v>
      </c>
      <c r="M64" s="28"/>
      <c r="N64" s="28"/>
      <c r="O64" s="28"/>
      <c r="P64" s="28"/>
      <c r="Q64" s="28"/>
      <c r="R64" s="28"/>
      <c r="S64" s="28"/>
      <c r="T64" s="28"/>
      <c r="U64" s="28" t="s">
        <v>75</v>
      </c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x14ac:dyDescent="0.2">
      <c r="A65" s="21">
        <f t="shared" si="0"/>
        <v>12</v>
      </c>
      <c r="B65" s="28" t="s">
        <v>40</v>
      </c>
      <c r="C65" s="28"/>
      <c r="D65" s="28"/>
      <c r="E65" s="28"/>
      <c r="F65" s="28"/>
      <c r="G65" s="28"/>
      <c r="H65" s="28" t="s">
        <v>41</v>
      </c>
      <c r="I65" s="28"/>
      <c r="J65" s="28"/>
      <c r="K65" s="28"/>
      <c r="L65" s="28" t="s">
        <v>73</v>
      </c>
      <c r="M65" s="28"/>
      <c r="N65" s="28"/>
      <c r="O65" s="28"/>
      <c r="P65" s="28"/>
      <c r="Q65" s="28"/>
      <c r="R65" s="28"/>
      <c r="S65" s="28"/>
      <c r="T65" s="28"/>
      <c r="U65" s="28" t="s">
        <v>80</v>
      </c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 x14ac:dyDescent="0.2">
      <c r="A66" s="21">
        <f t="shared" si="0"/>
        <v>13</v>
      </c>
      <c r="B66" s="28" t="s">
        <v>45</v>
      </c>
      <c r="C66" s="28"/>
      <c r="D66" s="28"/>
      <c r="E66" s="28"/>
      <c r="F66" s="28"/>
      <c r="G66" s="28"/>
      <c r="H66" s="28" t="s">
        <v>46</v>
      </c>
      <c r="I66" s="28"/>
      <c r="J66" s="28"/>
      <c r="K66" s="28"/>
      <c r="L66" s="28" t="s">
        <v>47</v>
      </c>
      <c r="M66" s="28"/>
      <c r="N66" s="28"/>
      <c r="O66" s="28"/>
      <c r="P66" s="28"/>
      <c r="Q66" s="28"/>
      <c r="R66" s="28"/>
      <c r="S66" s="28"/>
      <c r="T66" s="28"/>
      <c r="U66" s="28" t="s">
        <v>48</v>
      </c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spans="1:32" x14ac:dyDescent="0.2">
      <c r="A67" s="21">
        <f t="shared" si="0"/>
        <v>14</v>
      </c>
      <c r="B67" s="28" t="s">
        <v>50</v>
      </c>
      <c r="C67" s="28"/>
      <c r="D67" s="28"/>
      <c r="E67" s="28"/>
      <c r="F67" s="28"/>
      <c r="G67" s="28"/>
      <c r="H67" s="28" t="s">
        <v>46</v>
      </c>
      <c r="I67" s="28"/>
      <c r="J67" s="28"/>
      <c r="K67" s="28"/>
      <c r="L67" s="28" t="s">
        <v>51</v>
      </c>
      <c r="M67" s="28"/>
      <c r="N67" s="28"/>
      <c r="O67" s="28"/>
      <c r="P67" s="28"/>
      <c r="Q67" s="28"/>
      <c r="R67" s="28"/>
      <c r="S67" s="28"/>
      <c r="T67" s="28"/>
      <c r="U67" s="28" t="s">
        <v>54</v>
      </c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 spans="1:32" x14ac:dyDescent="0.2">
      <c r="A68" s="21">
        <f t="shared" si="0"/>
        <v>15</v>
      </c>
      <c r="B68" s="28" t="s">
        <v>49</v>
      </c>
      <c r="C68" s="28"/>
      <c r="D68" s="28"/>
      <c r="E68" s="28"/>
      <c r="F68" s="28"/>
      <c r="G68" s="28"/>
      <c r="H68" s="28" t="s">
        <v>46</v>
      </c>
      <c r="I68" s="28"/>
      <c r="J68" s="28"/>
      <c r="K68" s="28"/>
      <c r="L68" s="28" t="s">
        <v>52</v>
      </c>
      <c r="M68" s="28"/>
      <c r="N68" s="28"/>
      <c r="O68" s="28"/>
      <c r="P68" s="28"/>
      <c r="Q68" s="28"/>
      <c r="R68" s="28"/>
      <c r="S68" s="28"/>
      <c r="T68" s="28"/>
      <c r="U68" s="28" t="s">
        <v>53</v>
      </c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spans="1:32" x14ac:dyDescent="0.2">
      <c r="A69" s="21">
        <f t="shared" si="0"/>
        <v>16</v>
      </c>
      <c r="B69" s="28" t="s">
        <v>83</v>
      </c>
      <c r="C69" s="28"/>
      <c r="D69" s="28"/>
      <c r="E69" s="28"/>
      <c r="F69" s="28"/>
      <c r="G69" s="28"/>
      <c r="H69" s="28" t="s">
        <v>81</v>
      </c>
      <c r="I69" s="28"/>
      <c r="J69" s="28"/>
      <c r="K69" s="28"/>
      <c r="L69" s="28" t="s">
        <v>60</v>
      </c>
      <c r="M69" s="28"/>
      <c r="N69" s="28"/>
      <c r="O69" s="28"/>
      <c r="P69" s="28"/>
      <c r="Q69" s="28"/>
      <c r="R69" s="28"/>
      <c r="S69" s="28"/>
      <c r="T69" s="28"/>
      <c r="U69" s="28" t="s">
        <v>82</v>
      </c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 spans="1:32" x14ac:dyDescent="0.2">
      <c r="A70" s="21">
        <f t="shared" si="0"/>
        <v>17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 spans="1:32" ht="13.2" customHeight="1" x14ac:dyDescent="0.2">
      <c r="A71" s="21">
        <f t="shared" si="0"/>
        <v>18</v>
      </c>
      <c r="B71" s="28" t="s">
        <v>55</v>
      </c>
      <c r="C71" s="28"/>
      <c r="D71" s="28"/>
      <c r="E71" s="28"/>
      <c r="F71" s="28"/>
      <c r="G71" s="28"/>
      <c r="H71" s="28" t="s">
        <v>43</v>
      </c>
      <c r="I71" s="28"/>
      <c r="J71" s="28"/>
      <c r="K71" s="28"/>
      <c r="L71" s="28" t="s">
        <v>57</v>
      </c>
      <c r="M71" s="28"/>
      <c r="N71" s="28"/>
      <c r="O71" s="28"/>
      <c r="P71" s="28"/>
      <c r="Q71" s="28"/>
      <c r="R71" s="28"/>
      <c r="S71" s="28"/>
      <c r="T71" s="28"/>
      <c r="U71" s="28" t="s">
        <v>59</v>
      </c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 spans="1:32" ht="13.2" customHeight="1" x14ac:dyDescent="0.2">
      <c r="A72" s="21">
        <f t="shared" si="0"/>
        <v>19</v>
      </c>
      <c r="B72" s="31" t="s">
        <v>28</v>
      </c>
      <c r="C72" s="32"/>
      <c r="D72" s="32"/>
      <c r="E72" s="32"/>
      <c r="F72" s="32"/>
      <c r="G72" s="33"/>
      <c r="H72" s="31" t="s">
        <v>43</v>
      </c>
      <c r="I72" s="32"/>
      <c r="J72" s="32"/>
      <c r="K72" s="33"/>
      <c r="L72" s="31" t="s">
        <v>58</v>
      </c>
      <c r="M72" s="32"/>
      <c r="N72" s="32"/>
      <c r="O72" s="32"/>
      <c r="P72" s="32"/>
      <c r="Q72" s="32"/>
      <c r="R72" s="32"/>
      <c r="S72" s="32"/>
      <c r="T72" s="33"/>
      <c r="U72" s="31" t="s">
        <v>59</v>
      </c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ht="13.2" customHeight="1" x14ac:dyDescent="0.2">
      <c r="A73" s="21">
        <f t="shared" si="0"/>
        <v>20</v>
      </c>
      <c r="B73" s="31" t="s">
        <v>56</v>
      </c>
      <c r="C73" s="32"/>
      <c r="D73" s="32"/>
      <c r="E73" s="32"/>
      <c r="F73" s="32"/>
      <c r="G73" s="33"/>
      <c r="H73" s="31" t="s">
        <v>42</v>
      </c>
      <c r="I73" s="32"/>
      <c r="J73" s="32"/>
      <c r="K73" s="33"/>
      <c r="L73" s="31" t="s">
        <v>60</v>
      </c>
      <c r="M73" s="32"/>
      <c r="N73" s="32"/>
      <c r="O73" s="32"/>
      <c r="P73" s="32"/>
      <c r="Q73" s="32"/>
      <c r="R73" s="32"/>
      <c r="S73" s="32"/>
      <c r="T73" s="33"/>
      <c r="U73" s="31" t="s">
        <v>62</v>
      </c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">
      <c r="A74" s="21">
        <f t="shared" si="0"/>
        <v>21</v>
      </c>
      <c r="B74" s="31" t="s">
        <v>33</v>
      </c>
      <c r="C74" s="32"/>
      <c r="D74" s="32"/>
      <c r="E74" s="32"/>
      <c r="F74" s="32"/>
      <c r="G74" s="33"/>
      <c r="H74" s="31" t="s">
        <v>42</v>
      </c>
      <c r="I74" s="32"/>
      <c r="J74" s="32"/>
      <c r="K74" s="33"/>
      <c r="L74" s="31" t="s">
        <v>60</v>
      </c>
      <c r="M74" s="32"/>
      <c r="N74" s="32"/>
      <c r="O74" s="32"/>
      <c r="P74" s="32"/>
      <c r="Q74" s="32"/>
      <c r="R74" s="32"/>
      <c r="S74" s="32"/>
      <c r="T74" s="33"/>
      <c r="U74" s="31" t="s">
        <v>61</v>
      </c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">
      <c r="A75" s="21">
        <f t="shared" si="0"/>
        <v>22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1:32" x14ac:dyDescent="0.2">
      <c r="A76" s="21">
        <f t="shared" si="0"/>
        <v>23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 x14ac:dyDescent="0.2">
      <c r="A77" s="21">
        <f t="shared" si="0"/>
        <v>24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 x14ac:dyDescent="0.2">
      <c r="A78" s="21">
        <f t="shared" si="0"/>
        <v>25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1:32" x14ac:dyDescent="0.2">
      <c r="A79" s="21">
        <f t="shared" si="0"/>
        <v>26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1:32" x14ac:dyDescent="0.2">
      <c r="A80" s="21">
        <f t="shared" si="0"/>
        <v>27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</sheetData>
  <mergeCells count="114">
    <mergeCell ref="B58:G58"/>
    <mergeCell ref="H58:K58"/>
    <mergeCell ref="L58:T58"/>
    <mergeCell ref="U58:AF58"/>
    <mergeCell ref="B61:G61"/>
    <mergeCell ref="H61:K61"/>
    <mergeCell ref="L61:T61"/>
    <mergeCell ref="U61:AF61"/>
    <mergeCell ref="B59:G59"/>
    <mergeCell ref="H59:K59"/>
    <mergeCell ref="L59:T59"/>
    <mergeCell ref="U59:AF59"/>
    <mergeCell ref="B60:G60"/>
    <mergeCell ref="H60:K60"/>
    <mergeCell ref="L60:T60"/>
    <mergeCell ref="U60:AF60"/>
    <mergeCell ref="B55:G55"/>
    <mergeCell ref="H55:K55"/>
    <mergeCell ref="L55:T55"/>
    <mergeCell ref="U55:AF55"/>
    <mergeCell ref="B56:G56"/>
    <mergeCell ref="H56:K56"/>
    <mergeCell ref="L56:T56"/>
    <mergeCell ref="U56:AF56"/>
    <mergeCell ref="B57:G57"/>
    <mergeCell ref="H57:K57"/>
    <mergeCell ref="L57:T57"/>
    <mergeCell ref="U57:AF57"/>
    <mergeCell ref="A45:AF45"/>
    <mergeCell ref="A46:AF50"/>
    <mergeCell ref="B53:G53"/>
    <mergeCell ref="H53:K53"/>
    <mergeCell ref="L53:T53"/>
    <mergeCell ref="U53:AF53"/>
    <mergeCell ref="B54:G54"/>
    <mergeCell ref="H54:K54"/>
    <mergeCell ref="L54:T54"/>
    <mergeCell ref="U54:AF54"/>
    <mergeCell ref="B64:G64"/>
    <mergeCell ref="H64:K64"/>
    <mergeCell ref="L64:T64"/>
    <mergeCell ref="U64:AF64"/>
    <mergeCell ref="B65:G65"/>
    <mergeCell ref="H65:K65"/>
    <mergeCell ref="L65:T65"/>
    <mergeCell ref="U65:AF65"/>
    <mergeCell ref="B62:G62"/>
    <mergeCell ref="H62:K62"/>
    <mergeCell ref="L62:T62"/>
    <mergeCell ref="U62:AF62"/>
    <mergeCell ref="B63:G63"/>
    <mergeCell ref="H63:K63"/>
    <mergeCell ref="L63:T63"/>
    <mergeCell ref="U63:AF63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80:G80"/>
    <mergeCell ref="H80:K80"/>
    <mergeCell ref="L80:T80"/>
    <mergeCell ref="U80:AF80"/>
    <mergeCell ref="B78:G78"/>
    <mergeCell ref="H78:K78"/>
    <mergeCell ref="L78:T78"/>
    <mergeCell ref="U78:AF78"/>
    <mergeCell ref="B79:G79"/>
    <mergeCell ref="H79:K79"/>
    <mergeCell ref="L79:T79"/>
    <mergeCell ref="U79:AF7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9" t="s">
        <v>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83" x14ac:dyDescent="0.2">
      <c r="A3" s="29" t="s">
        <v>63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9" t="s">
        <v>11</v>
      </c>
      <c r="B5" s="29"/>
      <c r="C5" s="37" t="s">
        <v>20</v>
      </c>
      <c r="D5" s="38"/>
      <c r="E5" s="38"/>
      <c r="F5" s="39"/>
      <c r="G5" s="37" t="s">
        <v>21</v>
      </c>
      <c r="H5" s="38"/>
      <c r="I5" s="38"/>
      <c r="J5" s="38"/>
      <c r="K5" s="38"/>
      <c r="L5" s="39"/>
      <c r="M5" s="29" t="s">
        <v>5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 t="s">
        <v>7</v>
      </c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37" t="s">
        <v>19</v>
      </c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9"/>
    </row>
    <row r="6" spans="1:83" ht="27" customHeight="1" x14ac:dyDescent="0.2">
      <c r="A6" s="30">
        <v>1</v>
      </c>
      <c r="B6" s="30"/>
      <c r="C6" s="31" t="s">
        <v>22</v>
      </c>
      <c r="D6" s="32"/>
      <c r="E6" s="32"/>
      <c r="F6" s="33"/>
      <c r="G6" s="34" t="s">
        <v>64</v>
      </c>
      <c r="H6" s="35"/>
      <c r="I6" s="35"/>
      <c r="J6" s="35"/>
      <c r="K6" s="35"/>
      <c r="L6" s="36"/>
      <c r="M6" s="28" t="s">
        <v>65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 t="s">
        <v>66</v>
      </c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31" t="s">
        <v>68</v>
      </c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3"/>
    </row>
    <row r="7" spans="1:83" ht="27.6" customHeight="1" x14ac:dyDescent="0.2">
      <c r="A7" s="30">
        <f xml:space="preserve"> $A6+1</f>
        <v>2</v>
      </c>
      <c r="B7" s="30"/>
      <c r="C7" s="31" t="s">
        <v>22</v>
      </c>
      <c r="D7" s="32"/>
      <c r="E7" s="32"/>
      <c r="F7" s="33"/>
      <c r="G7" s="34" t="s">
        <v>64</v>
      </c>
      <c r="H7" s="35"/>
      <c r="I7" s="35"/>
      <c r="J7" s="35"/>
      <c r="K7" s="35"/>
      <c r="L7" s="36"/>
      <c r="M7" s="28" t="s">
        <v>67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 t="s">
        <v>69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31" t="s">
        <v>68</v>
      </c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3"/>
    </row>
    <row r="8" spans="1:83" x14ac:dyDescent="0.2">
      <c r="A8" s="30">
        <f xml:space="preserve"> $A7+1</f>
        <v>3</v>
      </c>
      <c r="B8" s="30"/>
      <c r="C8" s="31"/>
      <c r="D8" s="32"/>
      <c r="E8" s="32"/>
      <c r="F8" s="33"/>
      <c r="G8" s="34"/>
      <c r="H8" s="35"/>
      <c r="I8" s="35"/>
      <c r="J8" s="35"/>
      <c r="K8" s="35"/>
      <c r="L8" s="36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31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3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9" t="s">
        <v>11</v>
      </c>
      <c r="B11" s="29"/>
      <c r="C11" s="37" t="s">
        <v>20</v>
      </c>
      <c r="D11" s="38"/>
      <c r="E11" s="38"/>
      <c r="F11" s="39"/>
      <c r="G11" s="37" t="s">
        <v>24</v>
      </c>
      <c r="H11" s="38"/>
      <c r="I11" s="38"/>
      <c r="J11" s="38"/>
      <c r="K11" s="38"/>
      <c r="L11" s="39"/>
      <c r="M11" s="29" t="s">
        <v>10</v>
      </c>
      <c r="N11" s="29"/>
      <c r="O11" s="29"/>
      <c r="P11" s="29"/>
      <c r="Q11" s="29"/>
      <c r="R11" s="29"/>
      <c r="S11" s="29"/>
      <c r="T11" s="29"/>
      <c r="U11" s="29"/>
      <c r="V11" s="29" t="s">
        <v>5</v>
      </c>
      <c r="W11" s="29"/>
      <c r="X11" s="29"/>
      <c r="Y11" s="29"/>
      <c r="Z11" s="29"/>
      <c r="AA11" s="29"/>
      <c r="AB11" s="29"/>
      <c r="AC11" s="29"/>
      <c r="AD11" s="29"/>
      <c r="AE11" s="29" t="s">
        <v>6</v>
      </c>
      <c r="AF11" s="29"/>
      <c r="AG11" s="29"/>
      <c r="AH11" s="29"/>
      <c r="AI11" s="29"/>
      <c r="AJ11" s="29"/>
      <c r="AK11" s="29"/>
      <c r="AL11" s="29"/>
      <c r="AM11" s="29"/>
      <c r="AN11" s="29" t="s">
        <v>7</v>
      </c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37" t="s">
        <v>19</v>
      </c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9"/>
    </row>
    <row r="12" spans="1:83" ht="31.2" customHeight="1" x14ac:dyDescent="0.2">
      <c r="A12" s="30">
        <v>1</v>
      </c>
      <c r="B12" s="30"/>
      <c r="C12" s="31" t="s">
        <v>23</v>
      </c>
      <c r="D12" s="32"/>
      <c r="E12" s="32"/>
      <c r="F12" s="33"/>
      <c r="G12" s="34" t="s">
        <v>84</v>
      </c>
      <c r="H12" s="35"/>
      <c r="I12" s="35"/>
      <c r="J12" s="35"/>
      <c r="K12" s="35"/>
      <c r="L12" s="36"/>
      <c r="M12" s="28" t="s">
        <v>14</v>
      </c>
      <c r="N12" s="28"/>
      <c r="O12" s="28"/>
      <c r="P12" s="28"/>
      <c r="Q12" s="28"/>
      <c r="R12" s="28"/>
      <c r="S12" s="28"/>
      <c r="T12" s="28"/>
      <c r="U12" s="28"/>
      <c r="V12" s="28" t="s">
        <v>65</v>
      </c>
      <c r="W12" s="28"/>
      <c r="X12" s="28"/>
      <c r="Y12" s="28"/>
      <c r="Z12" s="28"/>
      <c r="AA12" s="28"/>
      <c r="AB12" s="28"/>
      <c r="AC12" s="28"/>
      <c r="AD12" s="28"/>
      <c r="AE12" s="28" t="s">
        <v>65</v>
      </c>
      <c r="AF12" s="28"/>
      <c r="AG12" s="28"/>
      <c r="AH12" s="28"/>
      <c r="AI12" s="28"/>
      <c r="AJ12" s="28"/>
      <c r="AK12" s="28"/>
      <c r="AL12" s="28"/>
      <c r="AM12" s="28"/>
      <c r="AN12" s="28" t="s">
        <v>87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31" t="s">
        <v>68</v>
      </c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3"/>
    </row>
    <row r="13" spans="1:83" ht="31.2" customHeight="1" x14ac:dyDescent="0.2">
      <c r="A13" s="30">
        <f xml:space="preserve"> $A12+1</f>
        <v>2</v>
      </c>
      <c r="B13" s="30"/>
      <c r="C13" s="31" t="s">
        <v>23</v>
      </c>
      <c r="D13" s="32"/>
      <c r="E13" s="32"/>
      <c r="F13" s="33"/>
      <c r="G13" s="34" t="s">
        <v>101</v>
      </c>
      <c r="H13" s="35"/>
      <c r="I13" s="35"/>
      <c r="J13" s="35"/>
      <c r="K13" s="35"/>
      <c r="L13" s="36"/>
      <c r="M13" s="28" t="s">
        <v>85</v>
      </c>
      <c r="N13" s="28"/>
      <c r="O13" s="28"/>
      <c r="P13" s="28"/>
      <c r="Q13" s="28"/>
      <c r="R13" s="28"/>
      <c r="S13" s="28"/>
      <c r="T13" s="28"/>
      <c r="U13" s="28"/>
      <c r="V13" s="28" t="s">
        <v>65</v>
      </c>
      <c r="W13" s="28"/>
      <c r="X13" s="28"/>
      <c r="Y13" s="28"/>
      <c r="Z13" s="28"/>
      <c r="AA13" s="28"/>
      <c r="AB13" s="28"/>
      <c r="AC13" s="28"/>
      <c r="AD13" s="28"/>
      <c r="AE13" s="28" t="s">
        <v>65</v>
      </c>
      <c r="AF13" s="28"/>
      <c r="AG13" s="28"/>
      <c r="AH13" s="28"/>
      <c r="AI13" s="28"/>
      <c r="AJ13" s="28"/>
      <c r="AK13" s="28"/>
      <c r="AL13" s="28"/>
      <c r="AM13" s="28"/>
      <c r="AN13" s="28" t="s">
        <v>92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31" t="s">
        <v>68</v>
      </c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3"/>
    </row>
    <row r="14" spans="1:83" ht="28.8" customHeight="1" x14ac:dyDescent="0.2">
      <c r="A14" s="30">
        <f t="shared" ref="A14:A16" si="0" xml:space="preserve"> $A13+1</f>
        <v>3</v>
      </c>
      <c r="B14" s="30"/>
      <c r="C14" s="31" t="s">
        <v>23</v>
      </c>
      <c r="D14" s="32"/>
      <c r="E14" s="32"/>
      <c r="F14" s="33"/>
      <c r="G14" s="34" t="s">
        <v>86</v>
      </c>
      <c r="H14" s="35"/>
      <c r="I14" s="35"/>
      <c r="J14" s="35"/>
      <c r="K14" s="35"/>
      <c r="L14" s="36"/>
      <c r="M14" s="28" t="s">
        <v>85</v>
      </c>
      <c r="N14" s="28"/>
      <c r="O14" s="28"/>
      <c r="P14" s="28"/>
      <c r="Q14" s="28"/>
      <c r="R14" s="28"/>
      <c r="S14" s="28"/>
      <c r="T14" s="28"/>
      <c r="U14" s="28"/>
      <c r="V14" s="28" t="s">
        <v>65</v>
      </c>
      <c r="W14" s="28"/>
      <c r="X14" s="28"/>
      <c r="Y14" s="28"/>
      <c r="Z14" s="28"/>
      <c r="AA14" s="28"/>
      <c r="AB14" s="28"/>
      <c r="AC14" s="28"/>
      <c r="AD14" s="28"/>
      <c r="AE14" s="28" t="s">
        <v>65</v>
      </c>
      <c r="AF14" s="28"/>
      <c r="AG14" s="28"/>
      <c r="AH14" s="28"/>
      <c r="AI14" s="28"/>
      <c r="AJ14" s="28"/>
      <c r="AK14" s="28"/>
      <c r="AL14" s="28"/>
      <c r="AM14" s="28"/>
      <c r="AN14" s="28" t="s">
        <v>93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31" t="s">
        <v>68</v>
      </c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3"/>
    </row>
    <row r="15" spans="1:83" ht="28.8" customHeight="1" x14ac:dyDescent="0.2">
      <c r="A15" s="30">
        <f t="shared" si="0"/>
        <v>4</v>
      </c>
      <c r="B15" s="30"/>
      <c r="C15" s="31" t="s">
        <v>88</v>
      </c>
      <c r="D15" s="32"/>
      <c r="E15" s="32"/>
      <c r="F15" s="33"/>
      <c r="G15" s="34" t="s">
        <v>89</v>
      </c>
      <c r="H15" s="35"/>
      <c r="I15" s="35"/>
      <c r="J15" s="35"/>
      <c r="K15" s="35"/>
      <c r="L15" s="36"/>
      <c r="M15" s="28" t="s">
        <v>90</v>
      </c>
      <c r="N15" s="28"/>
      <c r="O15" s="28"/>
      <c r="P15" s="28"/>
      <c r="Q15" s="28"/>
      <c r="R15" s="28"/>
      <c r="S15" s="28"/>
      <c r="T15" s="28"/>
      <c r="U15" s="28"/>
      <c r="V15" s="28" t="s">
        <v>65</v>
      </c>
      <c r="W15" s="28"/>
      <c r="X15" s="28"/>
      <c r="Y15" s="28"/>
      <c r="Z15" s="28"/>
      <c r="AA15" s="28"/>
      <c r="AB15" s="28"/>
      <c r="AC15" s="28"/>
      <c r="AD15" s="28"/>
      <c r="AE15" s="28" t="s">
        <v>91</v>
      </c>
      <c r="AF15" s="28"/>
      <c r="AG15" s="28"/>
      <c r="AH15" s="28"/>
      <c r="AI15" s="28"/>
      <c r="AJ15" s="28"/>
      <c r="AK15" s="28"/>
      <c r="AL15" s="28"/>
      <c r="AM15" s="28"/>
      <c r="AN15" s="28" t="s">
        <v>102</v>
      </c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31" t="s">
        <v>68</v>
      </c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3"/>
    </row>
    <row r="16" spans="1:83" x14ac:dyDescent="0.2">
      <c r="A16" s="30">
        <f t="shared" si="0"/>
        <v>5</v>
      </c>
      <c r="B16" s="30"/>
      <c r="C16" s="31"/>
      <c r="D16" s="32"/>
      <c r="E16" s="32"/>
      <c r="F16" s="33"/>
      <c r="G16" s="34"/>
      <c r="H16" s="35"/>
      <c r="I16" s="35"/>
      <c r="J16" s="35"/>
      <c r="K16" s="35"/>
      <c r="L16" s="36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31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3"/>
    </row>
    <row r="19" spans="1:83" x14ac:dyDescent="0.2">
      <c r="A19" s="29" t="s">
        <v>11</v>
      </c>
      <c r="B19" s="29"/>
      <c r="C19" s="37" t="s">
        <v>20</v>
      </c>
      <c r="D19" s="38"/>
      <c r="E19" s="38"/>
      <c r="F19" s="39"/>
      <c r="G19" s="37" t="s">
        <v>24</v>
      </c>
      <c r="H19" s="38"/>
      <c r="I19" s="38"/>
      <c r="J19" s="38"/>
      <c r="K19" s="38"/>
      <c r="L19" s="39"/>
      <c r="M19" s="29" t="s">
        <v>5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 t="s">
        <v>6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 t="s">
        <v>7</v>
      </c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7" t="s">
        <v>19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9"/>
    </row>
    <row r="20" spans="1:83" ht="68.400000000000006" customHeight="1" x14ac:dyDescent="0.2">
      <c r="A20" s="30">
        <v>1</v>
      </c>
      <c r="B20" s="30"/>
      <c r="C20" s="31" t="s">
        <v>23</v>
      </c>
      <c r="D20" s="32"/>
      <c r="E20" s="32"/>
      <c r="F20" s="33"/>
      <c r="G20" s="34" t="s">
        <v>94</v>
      </c>
      <c r="H20" s="35"/>
      <c r="I20" s="35"/>
      <c r="J20" s="35"/>
      <c r="K20" s="35"/>
      <c r="L20" s="36"/>
      <c r="M20" s="28" t="s">
        <v>97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95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99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31" t="s">
        <v>96</v>
      </c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3"/>
    </row>
    <row r="21" spans="1:83" x14ac:dyDescent="0.2">
      <c r="A21" s="30">
        <f xml:space="preserve"> $A20 + 1</f>
        <v>2</v>
      </c>
      <c r="B21" s="30"/>
      <c r="C21" s="31"/>
      <c r="D21" s="32"/>
      <c r="E21" s="32"/>
      <c r="F21" s="33"/>
      <c r="G21" s="34"/>
      <c r="H21" s="35"/>
      <c r="I21" s="35"/>
      <c r="J21" s="35"/>
      <c r="K21" s="35"/>
      <c r="L21" s="36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31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3"/>
    </row>
    <row r="22" spans="1:83" x14ac:dyDescent="0.2">
      <c r="A22" s="30">
        <f t="shared" ref="A22:A24" si="1" xml:space="preserve"> $A21 + 1</f>
        <v>3</v>
      </c>
      <c r="B22" s="30"/>
      <c r="C22" s="31"/>
      <c r="D22" s="32"/>
      <c r="E22" s="32"/>
      <c r="F22" s="33"/>
      <c r="G22" s="34"/>
      <c r="H22" s="35"/>
      <c r="I22" s="35"/>
      <c r="J22" s="35"/>
      <c r="K22" s="35"/>
      <c r="L22" s="36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31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3"/>
    </row>
    <row r="23" spans="1:83" x14ac:dyDescent="0.2">
      <c r="A23" s="30">
        <f t="shared" si="1"/>
        <v>4</v>
      </c>
      <c r="B23" s="30"/>
      <c r="C23" s="31"/>
      <c r="D23" s="32"/>
      <c r="E23" s="32"/>
      <c r="F23" s="33"/>
      <c r="G23" s="34"/>
      <c r="H23" s="35"/>
      <c r="I23" s="35"/>
      <c r="J23" s="35"/>
      <c r="K23" s="35"/>
      <c r="L23" s="36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1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3"/>
    </row>
    <row r="24" spans="1:83" x14ac:dyDescent="0.2">
      <c r="A24" s="30">
        <f t="shared" si="1"/>
        <v>5</v>
      </c>
      <c r="B24" s="30"/>
      <c r="C24" s="31"/>
      <c r="D24" s="32"/>
      <c r="E24" s="32"/>
      <c r="F24" s="33"/>
      <c r="G24" s="34"/>
      <c r="H24" s="35"/>
      <c r="I24" s="35"/>
      <c r="J24" s="35"/>
      <c r="K24" s="35"/>
      <c r="L24" s="36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1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3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9" t="s">
        <v>11</v>
      </c>
      <c r="B2" s="29"/>
      <c r="C2" s="29" t="s">
        <v>12</v>
      </c>
      <c r="D2" s="29"/>
      <c r="E2" s="29"/>
      <c r="F2" s="29"/>
      <c r="G2" s="29"/>
      <c r="H2" s="29"/>
      <c r="I2" s="29"/>
      <c r="J2" s="29"/>
      <c r="K2" s="29"/>
      <c r="L2" s="29"/>
      <c r="M2" s="29" t="s">
        <v>13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16.4" customHeight="1" x14ac:dyDescent="0.2">
      <c r="A3" s="40">
        <v>1</v>
      </c>
      <c r="B3" s="40"/>
      <c r="C3" s="41" t="s">
        <v>94</v>
      </c>
      <c r="D3" s="41"/>
      <c r="E3" s="41"/>
      <c r="F3" s="41"/>
      <c r="G3" s="41"/>
      <c r="H3" s="41"/>
      <c r="I3" s="41"/>
      <c r="J3" s="41"/>
      <c r="K3" s="41"/>
      <c r="L3" s="41"/>
      <c r="M3" s="43" t="s">
        <v>100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x14ac:dyDescent="0.2">
      <c r="A4" s="40">
        <f xml:space="preserve"> $A3 + 1</f>
        <v>2</v>
      </c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">
      <c r="A5" s="40">
        <f t="shared" ref="A5:A7" si="0" xml:space="preserve"> $A4 + 1</f>
        <v>3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">
      <c r="A6" s="40">
        <f t="shared" si="0"/>
        <v>4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">
      <c r="A7" s="40">
        <f t="shared" si="0"/>
        <v>5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2020-08-22T13:50:22Z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