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83C71D70-37C9-4419-9E85-3A910230CAEE}" xr6:coauthVersionLast="46" xr6:coauthVersionMax="46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10" r:id="rId5"/>
    <sheet name="×" sheetId="6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2" i="7" l="1"/>
  <c r="A23" i="7" s="1"/>
  <c r="A24" i="7" s="1"/>
  <c r="A21" i="7"/>
  <c r="A4" i="8"/>
  <c r="A5" i="8" s="1"/>
  <c r="A6" i="8" s="1"/>
  <c r="A7" i="8" s="1"/>
  <c r="A14" i="7"/>
  <c r="A15" i="7" s="1"/>
  <c r="A16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<sst xmlns="http://schemas.openxmlformats.org/spreadsheetml/2006/main" count="89" uniqueCount="56">
  <si>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</si>
  <si>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</si>
  <si>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</si>
  <si>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</si>
  <si>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</si>
  <si>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</si>
  <si>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</si>
  <si>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</si>
  <si>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</si>
  <si>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</si>
  <si>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</si>
  <si>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</si>
  <si>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</si>
  <si>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</si>
  <si>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</si>
  <si>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</si>
  <si>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</si>
  <si>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</si>
  <si>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</si>
  <si>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</si>
  <si>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</si>
  <si>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</si>
  <si>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</si>
  <si>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お知らせを表示する画面です。</t>
    <rPh sb="1" eb="2">
      <t>シ</t>
    </rPh>
    <rPh sb="5" eb="7">
      <t>ヒョウジ</t>
    </rPh>
    <rPh sb="9" eb="11">
      <t>ガメン</t>
    </rPh>
    <phoneticPr fontId="6"/>
  </si>
  <si>
    <t>Title_Label</t>
    <phoneticPr fontId="6"/>
  </si>
  <si>
    <t>Label</t>
    <phoneticPr fontId="6"/>
  </si>
  <si>
    <t>デリバリーシステム</t>
    <phoneticPr fontId="6"/>
  </si>
  <si>
    <t>Info_Grid</t>
    <phoneticPr fontId="6"/>
  </si>
  <si>
    <t>Grid</t>
    <phoneticPr fontId="6"/>
  </si>
  <si>
    <t>空白</t>
    <rPh sb="0" eb="2">
      <t>クウハク</t>
    </rPh>
    <phoneticPr fontId="6"/>
  </si>
  <si>
    <t>ラベル</t>
    <phoneticPr fontId="6"/>
  </si>
  <si>
    <t>Top_Screen</t>
    <phoneticPr fontId="6"/>
  </si>
  <si>
    <t>なし</t>
    <phoneticPr fontId="6"/>
  </si>
  <si>
    <t>関数名</t>
    <rPh sb="0" eb="3">
      <t>カンスウメイ</t>
    </rPh>
    <phoneticPr fontId="6"/>
  </si>
  <si>
    <t>GetInfoData</t>
    <phoneticPr fontId="6"/>
  </si>
  <si>
    <t>ShowInfo</t>
    <phoneticPr fontId="6"/>
  </si>
  <si>
    <t>お知らせを表示する。</t>
    <rPh sb="1" eb="2">
      <t>シ</t>
    </rPh>
    <rPh sb="5" eb="7">
      <t>ヒョウジ</t>
    </rPh>
    <phoneticPr fontId="6"/>
  </si>
  <si>
    <t>お知らせ情報を取得する。</t>
    <rPh sb="1" eb="2">
      <t>シ</t>
    </rPh>
    <rPh sb="4" eb="6">
      <t>ジョウホウ</t>
    </rPh>
    <rPh sb="7" eb="9">
      <t>シュトク</t>
    </rPh>
    <phoneticPr fontId="6"/>
  </si>
  <si>
    <t>Exception：Throw</t>
    <phoneticPr fontId="6"/>
  </si>
  <si>
    <t>DS画面詳細設計書 トップ画面</t>
    <rPh sb="2" eb="4">
      <t>ガメン</t>
    </rPh>
    <rPh sb="4" eb="6">
      <t>ショウサイ</t>
    </rPh>
    <rPh sb="13" eb="15">
      <t>ガメン</t>
    </rPh>
    <phoneticPr fontId="6"/>
  </si>
  <si>
    <t>Quit_Button</t>
    <phoneticPr fontId="6"/>
  </si>
  <si>
    <t>Logout_Button</t>
    <phoneticPr fontId="6"/>
  </si>
  <si>
    <t>Button</t>
    <phoneticPr fontId="6"/>
  </si>
  <si>
    <t>終了</t>
    <rPh sb="0" eb="2">
      <t>シュウリョウ</t>
    </rPh>
    <phoneticPr fontId="6"/>
  </si>
  <si>
    <t>ログアウト</t>
    <phoneticPr fontId="6"/>
  </si>
  <si>
    <t>システムを終了する。</t>
    <rPh sb="5" eb="7">
      <t>シュウリョウ</t>
    </rPh>
    <phoneticPr fontId="6"/>
  </si>
  <si>
    <t>ログイン画面に戻る。</t>
    <rPh sb="4" eb="6">
      <t>ガメン</t>
    </rPh>
    <rPh sb="7" eb="8">
      <t>モド</t>
    </rPh>
    <phoneticPr fontId="6"/>
  </si>
  <si>
    <t>private</t>
    <phoneticPr fontId="6"/>
  </si>
  <si>
    <t>Quit_Button_OnClick</t>
    <phoneticPr fontId="6"/>
  </si>
  <si>
    <t>Logout_Button_OnClick</t>
    <phoneticPr fontId="6"/>
  </si>
  <si>
    <t>SELECT importance, date, content
FROM M_INFO;</t>
    <phoneticPr fontId="6"/>
  </si>
  <si>
    <t>OnClick</t>
    <phoneticPr fontId="6"/>
  </si>
  <si>
    <t>Exception：「重大なエラーが起きました。システム管理者に連絡してください。」</t>
    <rPh sb="11" eb="13">
      <t>ジュウダイ</t>
    </rPh>
    <rPh sb="18" eb="19">
      <t>オ</t>
    </rPh>
    <rPh sb="28" eb="31">
      <t>カンリシャ</t>
    </rPh>
    <rPh sb="32" eb="34">
      <t>レンラク</t>
    </rPh>
    <phoneticPr fontId="6"/>
  </si>
  <si>
    <t>Exception：「重大なエラーが起きました。システム管理者に連絡してください。」</t>
    <phoneticPr fontId="6"/>
  </si>
  <si>
    <t>SQLException：「クエリに問題があります。システム管理者に連絡してください。」
SQLTimeOverException：「DB接続状況が不安定です。再起動してください。」</t>
    <rPh sb="71" eb="73">
      <t>ジョウキョウ</t>
    </rPh>
    <rPh sb="80" eb="83">
      <t>サイキドウ</t>
    </rPh>
    <phoneticPr fontId="6"/>
  </si>
  <si>
    <t>struct INFO_DATA data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</si>
</sst>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36</xdr:col>
      <xdr:colOff>230910</xdr:colOff>
      <xdr:row>31</xdr:row>
      <xdr:rowOff>73520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F0AB9A7-A213-4B28-A5F5-E4E076CC2DB5}"/>
            </a:ext>
          </a:extLst>
        </xdr:cNvPr>
        <xdr:cNvGrpSpPr/>
      </xdr:nvGrpSpPr>
      <xdr:grpSpPr>
        <a:xfrm>
          <a:off x="0" y="167640"/>
          <a:ext cx="10380750" cy="5102720"/>
          <a:chOff x="0" y="165100"/>
          <a:chExt cx="10290580" cy="5020170"/>
        </a:xfrm>
      </xdr:grpSpPr>
      <xdr:grpSp>
        <xdr:nvGrpSpPr>
          <xdr:cNvPr id="7" name="グループ化 6">
            <a:extLst>
              <a:ext uri="{FF2B5EF4-FFF2-40B4-BE49-F238E27FC236}">
                <a16:creationId xmlns:a16="http://schemas.microsoft.com/office/drawing/2014/main" id="{31846C7E-AF3D-43E7-B7C2-D103E93D07AC}"/>
              </a:ext>
            </a:extLst>
          </xdr:cNvPr>
          <xdr:cNvGrpSpPr/>
        </xdr:nvGrpSpPr>
        <xdr:grpSpPr>
          <a:xfrm>
            <a:off x="0" y="165100"/>
            <a:ext cx="10290580" cy="5020170"/>
            <a:chOff x="563880" y="168000"/>
            <a:chExt cx="10384560" cy="5092560"/>
          </a:xfrm>
        </xdr:grpSpPr>
        <xdr:sp macro="" textlink="">
          <xdr:nvSpPr>
            <xdr:cNvPr id="8" name="CustomShape 1">
              <a:extLst>
                <a:ext uri="{FF2B5EF4-FFF2-40B4-BE49-F238E27FC236}">
                  <a16:creationId xmlns:a16="http://schemas.microsoft.com/office/drawing/2014/main" id="{940012B8-230A-4E1D-B725-BD100AD1A271}"/>
                </a:ext>
              </a:extLst>
            </xdr:cNvPr>
            <xdr:cNvSpPr/>
          </xdr:nvSpPr>
          <xdr:spPr>
            <a:xfrm>
              <a:off x="563880" y="168000"/>
              <a:ext cx="10384560" cy="5092560"/>
            </a:xfrm>
            <a:prstGeom prst="rect">
              <a:avLst/>
            </a:prstGeom>
            <a:solidFill>
              <a:srgbClr val="FFFFFF"/>
            </a:solidFill>
            <a:ln>
              <a:solidFill>
                <a:srgbClr val="00458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</xdr:sp>
        <xdr:sp macro="" textlink="">
          <xdr:nvSpPr>
            <xdr:cNvPr id="9" name="CustomShape 1">
              <a:extLst>
                <a:ext uri="{FF2B5EF4-FFF2-40B4-BE49-F238E27FC236}">
                  <a16:creationId xmlns:a16="http://schemas.microsoft.com/office/drawing/2014/main" id="{160150EE-6F04-413C-BC4B-EC627C058CF3}"/>
                </a:ext>
              </a:extLst>
            </xdr:cNvPr>
            <xdr:cNvSpPr/>
          </xdr:nvSpPr>
          <xdr:spPr>
            <a:xfrm>
              <a:off x="563880" y="168000"/>
              <a:ext cx="10384560" cy="303720"/>
            </a:xfrm>
            <a:prstGeom prst="rect">
              <a:avLst/>
            </a:prstGeom>
            <a:solidFill>
              <a:srgbClr val="004586"/>
            </a:solidFill>
            <a:ln>
              <a:solidFill>
                <a:srgbClr val="3465A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ja-JP" altLang="en-US" sz="1100" b="1" strike="noStrike" spc="-1">
                  <a:solidFill>
                    <a:srgbClr val="FFFFFF"/>
                  </a:solidFill>
                  <a:latin typeface="Calibri"/>
                </a:rPr>
                <a:t>トップ　</a:t>
              </a:r>
              <a:r>
                <a:rPr lang="en-US" altLang="ja-JP" sz="1100" b="1" strike="noStrike" spc="-1">
                  <a:solidFill>
                    <a:srgbClr val="FFFFFF"/>
                  </a:solidFill>
                  <a:latin typeface="Calibri"/>
                </a:rPr>
                <a:t>DS0002</a:t>
              </a:r>
              <a:endParaRPr lang="en-US" sz="1100" b="0" strike="noStrike" spc="-1">
                <a:latin typeface="Times New Roman"/>
              </a:endParaRPr>
            </a:p>
          </xdr:txBody>
        </xdr:sp>
        <xdr:sp macro="" textlink="">
          <xdr:nvSpPr>
            <xdr:cNvPr id="10" name="CustomShape 1">
              <a:extLst>
                <a:ext uri="{FF2B5EF4-FFF2-40B4-BE49-F238E27FC236}">
                  <a16:creationId xmlns:a16="http://schemas.microsoft.com/office/drawing/2014/main" id="{CD9E78EF-522A-429C-BA4C-9D791DC848A1}"/>
                </a:ext>
              </a:extLst>
            </xdr:cNvPr>
            <xdr:cNvSpPr/>
          </xdr:nvSpPr>
          <xdr:spPr>
            <a:xfrm>
              <a:off x="1128120" y="2837400"/>
              <a:ext cx="9382860" cy="1906200"/>
            </a:xfrm>
            <a:prstGeom prst="rect">
              <a:avLst/>
            </a:prstGeom>
            <a:solidFill>
              <a:srgbClr val="AEC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 anchor="ctr">
              <a:noAutofit/>
            </a:bodyPr>
            <a:lstStyle/>
            <a:p>
              <a:pPr algn="ctr">
                <a:lnSpc>
                  <a:spcPct val="100000"/>
                </a:lnSpc>
              </a:pPr>
              <a:r>
                <a:rPr lang="en-US" sz="1400" b="1" strike="noStrike" spc="-1">
                  <a:solidFill>
                    <a:srgbClr val="3B3838"/>
                  </a:solidFill>
                  <a:latin typeface="Calibri"/>
                </a:rPr>
                <a:t>お知らせ</a:t>
              </a:r>
              <a:endParaRPr lang="en-US" sz="1400" b="0" strike="noStrike" spc="-1">
                <a:latin typeface="Times New Roman"/>
              </a:endParaRPr>
            </a:p>
          </xdr:txBody>
        </xdr:sp>
        <xdr:sp macro="" textlink="">
          <xdr:nvSpPr>
            <xdr:cNvPr id="11" name="CustomShape 1">
              <a:extLst>
                <a:ext uri="{FF2B5EF4-FFF2-40B4-BE49-F238E27FC236}">
                  <a16:creationId xmlns:a16="http://schemas.microsoft.com/office/drawing/2014/main" id="{10419718-C9B2-45E7-9ECD-D0CE0CBD95BE}"/>
                </a:ext>
              </a:extLst>
            </xdr:cNvPr>
            <xdr:cNvSpPr/>
          </xdr:nvSpPr>
          <xdr:spPr>
            <a:xfrm>
              <a:off x="4437180" y="1015920"/>
              <a:ext cx="2720760" cy="660600"/>
            </a:xfrm>
            <a:prstGeom prst="rect">
              <a:avLst/>
            </a:prstGeom>
            <a:solidFill>
              <a:srgbClr val="FF420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 anchor="ctr">
              <a:noAutofit/>
            </a:bodyPr>
            <a:lstStyle/>
            <a:p>
              <a:pPr algn="ctr">
                <a:lnSpc>
                  <a:spcPct val="100000"/>
                </a:lnSpc>
              </a:pPr>
              <a:r>
                <a:rPr lang="en-US" sz="1400" b="1" strike="noStrike" spc="-1">
                  <a:solidFill>
                    <a:srgbClr val="FFFFFF"/>
                  </a:solidFill>
                  <a:latin typeface="Calibri"/>
                </a:rPr>
                <a:t>デリバリーシステム</a:t>
              </a:r>
              <a:endParaRPr lang="en-US" sz="1400" b="0" strike="noStrike" spc="-1">
                <a:latin typeface="Times New Roman"/>
              </a:endParaRPr>
            </a:p>
          </xdr:txBody>
        </xdr:sp>
      </xdr:grpSp>
      <xdr:sp macro="" textlink="">
        <xdr:nvSpPr>
          <xdr:cNvPr id="12" name="CustomShape 1">
            <a:extLst>
              <a:ext uri="{FF2B5EF4-FFF2-40B4-BE49-F238E27FC236}">
                <a16:creationId xmlns:a16="http://schemas.microsoft.com/office/drawing/2014/main" id="{279E3928-897B-471C-961D-ADFCBDFE8861}"/>
              </a:ext>
            </a:extLst>
          </xdr:cNvPr>
          <xdr:cNvSpPr/>
        </xdr:nvSpPr>
        <xdr:spPr>
          <a:xfrm>
            <a:off x="8174844" y="574047"/>
            <a:ext cx="794261" cy="33755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 baseline="0">
                <a:latin typeface="Times New Roman"/>
              </a:rPr>
              <a:t>終了</a:t>
            </a:r>
            <a:endParaRPr lang="en-US" altLang="ja-JP" sz="1400" b="1" strike="noStrike" spc="-1" baseline="0">
              <a:latin typeface="Times New Roman"/>
            </a:endParaRPr>
          </a:p>
        </xdr:txBody>
      </xdr:sp>
      <xdr:sp macro="" textlink="">
        <xdr:nvSpPr>
          <xdr:cNvPr id="13" name="CustomShape 1">
            <a:extLst>
              <a:ext uri="{FF2B5EF4-FFF2-40B4-BE49-F238E27FC236}">
                <a16:creationId xmlns:a16="http://schemas.microsoft.com/office/drawing/2014/main" id="{754CD945-9948-4A22-877B-E95530D8CC00}"/>
              </a:ext>
            </a:extLst>
          </xdr:cNvPr>
          <xdr:cNvSpPr/>
        </xdr:nvSpPr>
        <xdr:spPr>
          <a:xfrm>
            <a:off x="9051252" y="574163"/>
            <a:ext cx="1141756" cy="33755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 baseline="0">
                <a:latin typeface="Times New Roman"/>
              </a:rPr>
              <a:t>ログアウト</a:t>
            </a:r>
            <a:endParaRPr lang="en-US" altLang="ja-JP" sz="1400" b="1" strike="noStrike" spc="-1" baseline="0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42</xdr:col>
      <xdr:colOff>121920</xdr:colOff>
      <xdr:row>23</xdr:row>
      <xdr:rowOff>163830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EC69EEB-9B8E-4907-8E99-19F6692D9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62800" cy="4019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4" t="s">
        <v>39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1" t="s">
        <v>0</v>
      </c>
      <c r="AG41" s="21"/>
      <c r="AH41" s="21"/>
      <c r="AI41" s="21"/>
      <c r="AJ41" s="21"/>
      <c r="AK41" s="21"/>
      <c r="AL41" s="25">
        <v>43949</v>
      </c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1"/>
      <c r="AG42" s="21"/>
      <c r="AH42" s="21"/>
      <c r="AI42" s="21"/>
      <c r="AJ42" s="21"/>
      <c r="AK42" s="21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1" t="s">
        <v>1</v>
      </c>
      <c r="AG43" s="21"/>
      <c r="AH43" s="21"/>
      <c r="AI43" s="21"/>
      <c r="AJ43" s="21"/>
      <c r="AK43" s="21"/>
      <c r="AL43" s="26" t="s">
        <v>2</v>
      </c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1"/>
      <c r="AG44" s="21"/>
      <c r="AH44" s="21"/>
      <c r="AI44" s="21"/>
      <c r="AJ44" s="21"/>
      <c r="AK44" s="2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1" t="s">
        <v>3</v>
      </c>
      <c r="AG45" s="21"/>
      <c r="AH45" s="21"/>
      <c r="AI45" s="21"/>
      <c r="AJ45" s="21"/>
      <c r="AK45" s="21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1"/>
      <c r="AG46" s="21"/>
      <c r="AH46" s="21"/>
      <c r="AI46" s="21"/>
      <c r="AJ46" s="21"/>
      <c r="AK46" s="21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1" t="s">
        <v>4</v>
      </c>
      <c r="AG47" s="21"/>
      <c r="AH47" s="21"/>
      <c r="AI47" s="21"/>
      <c r="AJ47" s="21"/>
      <c r="AK47" s="21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1"/>
      <c r="AG48" s="21"/>
      <c r="AH48" s="21"/>
      <c r="AI48" s="21"/>
      <c r="AJ48" s="21"/>
      <c r="AK48" s="21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57"/>
  <sheetViews>
    <sheetView zoomScaleNormal="100" workbookViewId="0"/>
  </sheetViews>
  <sheetFormatPr defaultColWidth="4.109375" defaultRowHeight="13.2" x14ac:dyDescent="0.2"/>
  <sheetData>
    <row r="41" spans="1:32" x14ac:dyDescent="0.2">
      <c r="A41" s="28" t="s">
        <v>8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x14ac:dyDescent="0.2">
      <c r="A42" s="29" t="s">
        <v>23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</row>
    <row r="43" spans="1:32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</row>
    <row r="44" spans="1:32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</row>
    <row r="45" spans="1:32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</row>
    <row r="46" spans="1:32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</row>
    <row r="49" spans="1:32" x14ac:dyDescent="0.2">
      <c r="A49" s="20" t="s">
        <v>11</v>
      </c>
      <c r="B49" s="28" t="s">
        <v>14</v>
      </c>
      <c r="C49" s="28"/>
      <c r="D49" s="28"/>
      <c r="E49" s="28"/>
      <c r="F49" s="28"/>
      <c r="G49" s="28"/>
      <c r="H49" s="28" t="s">
        <v>15</v>
      </c>
      <c r="I49" s="28"/>
      <c r="J49" s="28"/>
      <c r="K49" s="28"/>
      <c r="L49" s="28" t="s">
        <v>16</v>
      </c>
      <c r="M49" s="28"/>
      <c r="N49" s="28"/>
      <c r="O49" s="28"/>
      <c r="P49" s="28"/>
      <c r="Q49" s="28"/>
      <c r="R49" s="28"/>
      <c r="S49" s="28"/>
      <c r="T49" s="28"/>
      <c r="U49" s="28" t="s">
        <v>17</v>
      </c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x14ac:dyDescent="0.2">
      <c r="A50" s="18">
        <v>1</v>
      </c>
      <c r="B50" s="27" t="s">
        <v>24</v>
      </c>
      <c r="C50" s="27"/>
      <c r="D50" s="27"/>
      <c r="E50" s="27"/>
      <c r="F50" s="27"/>
      <c r="G50" s="27"/>
      <c r="H50" s="27" t="s">
        <v>25</v>
      </c>
      <c r="I50" s="27"/>
      <c r="J50" s="27"/>
      <c r="K50" s="27"/>
      <c r="L50" s="27" t="s">
        <v>26</v>
      </c>
      <c r="M50" s="27"/>
      <c r="N50" s="27"/>
      <c r="O50" s="27"/>
      <c r="P50" s="27"/>
      <c r="Q50" s="27"/>
      <c r="R50" s="27"/>
      <c r="S50" s="27"/>
      <c r="T50" s="27"/>
      <c r="U50" s="27" t="s">
        <v>30</v>
      </c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</row>
    <row r="51" spans="1:32" x14ac:dyDescent="0.2">
      <c r="A51" s="18">
        <f xml:space="preserve"> $A50 + 1</f>
        <v>2</v>
      </c>
      <c r="B51" s="27" t="s">
        <v>27</v>
      </c>
      <c r="C51" s="27"/>
      <c r="D51" s="27"/>
      <c r="E51" s="27"/>
      <c r="F51" s="27"/>
      <c r="G51" s="27"/>
      <c r="H51" s="27" t="s">
        <v>28</v>
      </c>
      <c r="I51" s="27"/>
      <c r="J51" s="27"/>
      <c r="K51" s="27"/>
      <c r="L51" s="27" t="s">
        <v>29</v>
      </c>
      <c r="M51" s="27"/>
      <c r="N51" s="27"/>
      <c r="O51" s="27"/>
      <c r="P51" s="27"/>
      <c r="Q51" s="27"/>
      <c r="R51" s="27"/>
      <c r="S51" s="27"/>
      <c r="T51" s="27"/>
      <c r="U51" s="27" t="s">
        <v>36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</row>
    <row r="52" spans="1:32" x14ac:dyDescent="0.2">
      <c r="A52" s="19">
        <f t="shared" ref="A52:A57" si="0" xml:space="preserve"> $A51 + 1</f>
        <v>3</v>
      </c>
      <c r="B52" s="27" t="s">
        <v>40</v>
      </c>
      <c r="C52" s="27"/>
      <c r="D52" s="27"/>
      <c r="E52" s="27"/>
      <c r="F52" s="27"/>
      <c r="G52" s="27"/>
      <c r="H52" s="27" t="s">
        <v>42</v>
      </c>
      <c r="I52" s="27"/>
      <c r="J52" s="27"/>
      <c r="K52" s="27"/>
      <c r="L52" s="27" t="s">
        <v>43</v>
      </c>
      <c r="M52" s="27"/>
      <c r="N52" s="27"/>
      <c r="O52" s="27"/>
      <c r="P52" s="27"/>
      <c r="Q52" s="27"/>
      <c r="R52" s="27"/>
      <c r="S52" s="27"/>
      <c r="T52" s="27"/>
      <c r="U52" s="27" t="s">
        <v>45</v>
      </c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</row>
    <row r="53" spans="1:32" x14ac:dyDescent="0.2">
      <c r="A53" s="19">
        <f t="shared" si="0"/>
        <v>4</v>
      </c>
      <c r="B53" s="27" t="s">
        <v>41</v>
      </c>
      <c r="C53" s="27"/>
      <c r="D53" s="27"/>
      <c r="E53" s="27"/>
      <c r="F53" s="27"/>
      <c r="G53" s="27"/>
      <c r="H53" s="27" t="s">
        <v>42</v>
      </c>
      <c r="I53" s="27"/>
      <c r="J53" s="27"/>
      <c r="K53" s="27"/>
      <c r="L53" s="27" t="s">
        <v>44</v>
      </c>
      <c r="M53" s="27"/>
      <c r="N53" s="27"/>
      <c r="O53" s="27"/>
      <c r="P53" s="27"/>
      <c r="Q53" s="27"/>
      <c r="R53" s="27"/>
      <c r="S53" s="27"/>
      <c r="T53" s="27"/>
      <c r="U53" s="27" t="s">
        <v>46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</row>
    <row r="54" spans="1:32" x14ac:dyDescent="0.2">
      <c r="A54" s="19">
        <f t="shared" si="0"/>
        <v>5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</row>
    <row r="55" spans="1:32" x14ac:dyDescent="0.2">
      <c r="A55" s="19">
        <f t="shared" si="0"/>
        <v>6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</row>
    <row r="56" spans="1:32" x14ac:dyDescent="0.2">
      <c r="A56" s="19">
        <f t="shared" si="0"/>
        <v>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</row>
    <row r="57" spans="1:32" x14ac:dyDescent="0.2">
      <c r="A57" s="19">
        <f t="shared" si="0"/>
        <v>8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</sheetData>
  <mergeCells count="38"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  <mergeCell ref="L51:T51"/>
    <mergeCell ref="U51:AF51"/>
    <mergeCell ref="B52:G52"/>
    <mergeCell ref="H52:K52"/>
    <mergeCell ref="L52:T52"/>
    <mergeCell ref="U52:AF52"/>
    <mergeCell ref="B53:G53"/>
    <mergeCell ref="H53:K53"/>
    <mergeCell ref="L53:T53"/>
    <mergeCell ref="U53:AF53"/>
    <mergeCell ref="B54:G54"/>
    <mergeCell ref="H54:K54"/>
    <mergeCell ref="L54:T54"/>
    <mergeCell ref="U54:AF54"/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L56:T56"/>
    <mergeCell ref="U56:AF5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4"/>
  <sheetViews>
    <sheetView zoomScaleNormal="100" workbookViewId="0"/>
  </sheetViews>
  <sheetFormatPr defaultColWidth="2.44140625" defaultRowHeight="13.2" x14ac:dyDescent="0.2"/>
  <sheetData>
    <row r="2" spans="1:83" x14ac:dyDescent="0.2">
      <c r="A2" s="28" t="s">
        <v>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3" spans="1:83" x14ac:dyDescent="0.2">
      <c r="A3" s="28" t="s">
        <v>31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28" t="s">
        <v>11</v>
      </c>
      <c r="B5" s="28"/>
      <c r="C5" s="30" t="s">
        <v>19</v>
      </c>
      <c r="D5" s="31"/>
      <c r="E5" s="31"/>
      <c r="F5" s="32"/>
      <c r="G5" s="30" t="s">
        <v>20</v>
      </c>
      <c r="H5" s="31"/>
      <c r="I5" s="31"/>
      <c r="J5" s="31"/>
      <c r="K5" s="31"/>
      <c r="L5" s="32"/>
      <c r="M5" s="28" t="s">
        <v>5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 t="s">
        <v>7</v>
      </c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30" t="s">
        <v>18</v>
      </c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2"/>
    </row>
    <row r="6" spans="1:83" ht="13.2" customHeight="1" x14ac:dyDescent="0.2">
      <c r="A6" s="29">
        <v>1</v>
      </c>
      <c r="B6" s="29"/>
      <c r="C6" s="33" t="s">
        <v>21</v>
      </c>
      <c r="D6" s="34"/>
      <c r="E6" s="34"/>
      <c r="F6" s="35"/>
      <c r="G6" s="36" t="s">
        <v>31</v>
      </c>
      <c r="H6" s="37"/>
      <c r="I6" s="37"/>
      <c r="J6" s="37"/>
      <c r="K6" s="37"/>
      <c r="L6" s="38"/>
      <c r="M6" s="27" t="s">
        <v>32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 t="s">
        <v>36</v>
      </c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33" t="s">
        <v>52</v>
      </c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5"/>
    </row>
    <row r="7" spans="1:83" ht="13.2" customHeight="1" x14ac:dyDescent="0.2">
      <c r="A7" s="29">
        <f xml:space="preserve"> $A6+1</f>
        <v>2</v>
      </c>
      <c r="B7" s="29"/>
      <c r="C7" s="33"/>
      <c r="D7" s="34"/>
      <c r="E7" s="34"/>
      <c r="F7" s="35"/>
      <c r="G7" s="36"/>
      <c r="H7" s="37"/>
      <c r="I7" s="37"/>
      <c r="J7" s="37"/>
      <c r="K7" s="37"/>
      <c r="L7" s="38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33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5"/>
    </row>
    <row r="8" spans="1:83" x14ac:dyDescent="0.2">
      <c r="A8" s="29">
        <f xml:space="preserve"> $A7+1</f>
        <v>3</v>
      </c>
      <c r="B8" s="29"/>
      <c r="C8" s="33"/>
      <c r="D8" s="34"/>
      <c r="E8" s="34"/>
      <c r="F8" s="35"/>
      <c r="G8" s="36"/>
      <c r="H8" s="37"/>
      <c r="I8" s="37"/>
      <c r="J8" s="37"/>
      <c r="K8" s="37"/>
      <c r="L8" s="38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33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5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8" t="s">
        <v>11</v>
      </c>
      <c r="B11" s="28"/>
      <c r="C11" s="30" t="s">
        <v>19</v>
      </c>
      <c r="D11" s="31"/>
      <c r="E11" s="31"/>
      <c r="F11" s="32"/>
      <c r="G11" s="30" t="s">
        <v>33</v>
      </c>
      <c r="H11" s="31"/>
      <c r="I11" s="31"/>
      <c r="J11" s="31"/>
      <c r="K11" s="31"/>
      <c r="L11" s="32"/>
      <c r="M11" s="28" t="s">
        <v>10</v>
      </c>
      <c r="N11" s="28"/>
      <c r="O11" s="28"/>
      <c r="P11" s="28"/>
      <c r="Q11" s="28"/>
      <c r="R11" s="28"/>
      <c r="S11" s="28"/>
      <c r="T11" s="28"/>
      <c r="U11" s="28"/>
      <c r="V11" s="28" t="s">
        <v>5</v>
      </c>
      <c r="W11" s="28"/>
      <c r="X11" s="28"/>
      <c r="Y11" s="28"/>
      <c r="Z11" s="28"/>
      <c r="AA11" s="28"/>
      <c r="AB11" s="28"/>
      <c r="AC11" s="28"/>
      <c r="AD11" s="28"/>
      <c r="AE11" s="28" t="s">
        <v>6</v>
      </c>
      <c r="AF11" s="28"/>
      <c r="AG11" s="28"/>
      <c r="AH11" s="28"/>
      <c r="AI11" s="28"/>
      <c r="AJ11" s="28"/>
      <c r="AK11" s="28"/>
      <c r="AL11" s="28"/>
      <c r="AM11" s="28"/>
      <c r="AN11" s="28" t="s">
        <v>7</v>
      </c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30" t="s">
        <v>18</v>
      </c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2"/>
    </row>
    <row r="12" spans="1:83" ht="13.2" customHeight="1" x14ac:dyDescent="0.2">
      <c r="A12" s="29">
        <v>1</v>
      </c>
      <c r="B12" s="29"/>
      <c r="C12" s="33" t="s">
        <v>22</v>
      </c>
      <c r="D12" s="34"/>
      <c r="E12" s="34"/>
      <c r="F12" s="35"/>
      <c r="G12" s="36" t="s">
        <v>35</v>
      </c>
      <c r="H12" s="37"/>
      <c r="I12" s="37"/>
      <c r="J12" s="37"/>
      <c r="K12" s="37"/>
      <c r="L12" s="38"/>
      <c r="M12" s="27" t="s">
        <v>32</v>
      </c>
      <c r="N12" s="27"/>
      <c r="O12" s="27"/>
      <c r="P12" s="27"/>
      <c r="Q12" s="27"/>
      <c r="R12" s="27"/>
      <c r="S12" s="27"/>
      <c r="T12" s="27"/>
      <c r="U12" s="27"/>
      <c r="V12" s="27" t="s">
        <v>32</v>
      </c>
      <c r="W12" s="27"/>
      <c r="X12" s="27"/>
      <c r="Y12" s="27"/>
      <c r="Z12" s="27"/>
      <c r="AA12" s="27"/>
      <c r="AB12" s="27"/>
      <c r="AC12" s="27"/>
      <c r="AD12" s="27"/>
      <c r="AE12" s="27" t="s">
        <v>32</v>
      </c>
      <c r="AF12" s="27"/>
      <c r="AG12" s="27"/>
      <c r="AH12" s="27"/>
      <c r="AI12" s="27"/>
      <c r="AJ12" s="27"/>
      <c r="AK12" s="27"/>
      <c r="AL12" s="27"/>
      <c r="AM12" s="27"/>
      <c r="AN12" s="27" t="s">
        <v>36</v>
      </c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33" t="s">
        <v>38</v>
      </c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5"/>
    </row>
    <row r="13" spans="1:83" ht="26.4" customHeight="1" x14ac:dyDescent="0.2">
      <c r="A13" s="29">
        <f xml:space="preserve"> $A12+1</f>
        <v>2</v>
      </c>
      <c r="B13" s="29"/>
      <c r="C13" s="33" t="s">
        <v>47</v>
      </c>
      <c r="D13" s="34"/>
      <c r="E13" s="34"/>
      <c r="F13" s="35"/>
      <c r="G13" s="36" t="s">
        <v>48</v>
      </c>
      <c r="H13" s="37"/>
      <c r="I13" s="37"/>
      <c r="J13" s="37"/>
      <c r="K13" s="37"/>
      <c r="L13" s="38"/>
      <c r="M13" s="27" t="s">
        <v>51</v>
      </c>
      <c r="N13" s="27"/>
      <c r="O13" s="27"/>
      <c r="P13" s="27"/>
      <c r="Q13" s="27"/>
      <c r="R13" s="27"/>
      <c r="S13" s="27"/>
      <c r="T13" s="27"/>
      <c r="U13" s="27"/>
      <c r="V13" s="27" t="s">
        <v>32</v>
      </c>
      <c r="W13" s="27"/>
      <c r="X13" s="27"/>
      <c r="Y13" s="27"/>
      <c r="Z13" s="27"/>
      <c r="AA13" s="27"/>
      <c r="AB13" s="27"/>
      <c r="AC13" s="27"/>
      <c r="AD13" s="27"/>
      <c r="AE13" s="27" t="s">
        <v>32</v>
      </c>
      <c r="AF13" s="27"/>
      <c r="AG13" s="27"/>
      <c r="AH13" s="27"/>
      <c r="AI13" s="27"/>
      <c r="AJ13" s="27"/>
      <c r="AK13" s="27"/>
      <c r="AL13" s="27"/>
      <c r="AM13" s="27"/>
      <c r="AN13" s="27" t="s">
        <v>45</v>
      </c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33" t="s">
        <v>53</v>
      </c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5"/>
    </row>
    <row r="14" spans="1:83" ht="26.4" customHeight="1" x14ac:dyDescent="0.2">
      <c r="A14" s="29">
        <f t="shared" ref="A14:A16" si="0" xml:space="preserve"> $A13+1</f>
        <v>3</v>
      </c>
      <c r="B14" s="29"/>
      <c r="C14" s="33" t="s">
        <v>47</v>
      </c>
      <c r="D14" s="34"/>
      <c r="E14" s="34"/>
      <c r="F14" s="35"/>
      <c r="G14" s="36" t="s">
        <v>49</v>
      </c>
      <c r="H14" s="37"/>
      <c r="I14" s="37"/>
      <c r="J14" s="37"/>
      <c r="K14" s="37"/>
      <c r="L14" s="38"/>
      <c r="M14" s="27" t="s">
        <v>51</v>
      </c>
      <c r="N14" s="27"/>
      <c r="O14" s="27"/>
      <c r="P14" s="27"/>
      <c r="Q14" s="27"/>
      <c r="R14" s="27"/>
      <c r="S14" s="27"/>
      <c r="T14" s="27"/>
      <c r="U14" s="27"/>
      <c r="V14" s="27" t="s">
        <v>32</v>
      </c>
      <c r="W14" s="27"/>
      <c r="X14" s="27"/>
      <c r="Y14" s="27"/>
      <c r="Z14" s="27"/>
      <c r="AA14" s="27"/>
      <c r="AB14" s="27"/>
      <c r="AC14" s="27"/>
      <c r="AD14" s="27"/>
      <c r="AE14" s="27" t="s">
        <v>32</v>
      </c>
      <c r="AF14" s="27"/>
      <c r="AG14" s="27"/>
      <c r="AH14" s="27"/>
      <c r="AI14" s="27"/>
      <c r="AJ14" s="27"/>
      <c r="AK14" s="27"/>
      <c r="AL14" s="27"/>
      <c r="AM14" s="27"/>
      <c r="AN14" s="27" t="s">
        <v>46</v>
      </c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33" t="s">
        <v>53</v>
      </c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5"/>
    </row>
    <row r="15" spans="1:83" x14ac:dyDescent="0.2">
      <c r="A15" s="29">
        <f t="shared" si="0"/>
        <v>4</v>
      </c>
      <c r="B15" s="29"/>
      <c r="C15" s="33"/>
      <c r="D15" s="34"/>
      <c r="E15" s="34"/>
      <c r="F15" s="35"/>
      <c r="G15" s="36"/>
      <c r="H15" s="37"/>
      <c r="I15" s="37"/>
      <c r="J15" s="37"/>
      <c r="K15" s="37"/>
      <c r="L15" s="38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33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5"/>
    </row>
    <row r="16" spans="1:83" x14ac:dyDescent="0.2">
      <c r="A16" s="29">
        <f t="shared" si="0"/>
        <v>5</v>
      </c>
      <c r="B16" s="29"/>
      <c r="C16" s="33"/>
      <c r="D16" s="34"/>
      <c r="E16" s="34"/>
      <c r="F16" s="35"/>
      <c r="G16" s="36"/>
      <c r="H16" s="37"/>
      <c r="I16" s="37"/>
      <c r="J16" s="37"/>
      <c r="K16" s="37"/>
      <c r="L16" s="38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33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5"/>
    </row>
    <row r="19" spans="1:83" x14ac:dyDescent="0.2">
      <c r="A19" s="28" t="s">
        <v>11</v>
      </c>
      <c r="B19" s="28"/>
      <c r="C19" s="30" t="s">
        <v>19</v>
      </c>
      <c r="D19" s="31"/>
      <c r="E19" s="31"/>
      <c r="F19" s="32"/>
      <c r="G19" s="30" t="s">
        <v>33</v>
      </c>
      <c r="H19" s="31"/>
      <c r="I19" s="31"/>
      <c r="J19" s="31"/>
      <c r="K19" s="31"/>
      <c r="L19" s="32"/>
      <c r="M19" s="28" t="s">
        <v>5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 t="s">
        <v>6</v>
      </c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 t="s">
        <v>7</v>
      </c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30" t="s">
        <v>18</v>
      </c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2"/>
    </row>
    <row r="20" spans="1:83" ht="27" customHeight="1" x14ac:dyDescent="0.2">
      <c r="A20" s="29">
        <v>1</v>
      </c>
      <c r="B20" s="29"/>
      <c r="C20" s="33" t="s">
        <v>22</v>
      </c>
      <c r="D20" s="34"/>
      <c r="E20" s="34"/>
      <c r="F20" s="35"/>
      <c r="G20" s="36" t="s">
        <v>34</v>
      </c>
      <c r="H20" s="37"/>
      <c r="I20" s="37"/>
      <c r="J20" s="37"/>
      <c r="K20" s="37"/>
      <c r="L20" s="38"/>
      <c r="M20" s="27" t="s">
        <v>32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 t="s">
        <v>55</v>
      </c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 t="s">
        <v>37</v>
      </c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33" t="s">
        <v>54</v>
      </c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5"/>
    </row>
    <row r="21" spans="1:83" x14ac:dyDescent="0.2">
      <c r="A21" s="29">
        <f xml:space="preserve"> $A20 + 1</f>
        <v>2</v>
      </c>
      <c r="B21" s="29"/>
      <c r="C21" s="33"/>
      <c r="D21" s="34"/>
      <c r="E21" s="34"/>
      <c r="F21" s="35"/>
      <c r="G21" s="36"/>
      <c r="H21" s="37"/>
      <c r="I21" s="37"/>
      <c r="J21" s="37"/>
      <c r="K21" s="37"/>
      <c r="L21" s="38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33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5"/>
    </row>
    <row r="22" spans="1:83" x14ac:dyDescent="0.2">
      <c r="A22" s="29">
        <f t="shared" ref="A22:A24" si="1" xml:space="preserve"> $A21 + 1</f>
        <v>3</v>
      </c>
      <c r="B22" s="29"/>
      <c r="C22" s="33"/>
      <c r="D22" s="34"/>
      <c r="E22" s="34"/>
      <c r="F22" s="35"/>
      <c r="G22" s="36"/>
      <c r="H22" s="37"/>
      <c r="I22" s="37"/>
      <c r="J22" s="37"/>
      <c r="K22" s="37"/>
      <c r="L22" s="38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33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5"/>
    </row>
    <row r="23" spans="1:83" x14ac:dyDescent="0.2">
      <c r="A23" s="29">
        <f t="shared" si="1"/>
        <v>4</v>
      </c>
      <c r="B23" s="29"/>
      <c r="C23" s="33"/>
      <c r="D23" s="34"/>
      <c r="E23" s="34"/>
      <c r="F23" s="35"/>
      <c r="G23" s="36"/>
      <c r="H23" s="37"/>
      <c r="I23" s="37"/>
      <c r="J23" s="37"/>
      <c r="K23" s="37"/>
      <c r="L23" s="38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33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5"/>
    </row>
    <row r="24" spans="1:83" x14ac:dyDescent="0.2">
      <c r="A24" s="29">
        <f t="shared" si="1"/>
        <v>5</v>
      </c>
      <c r="B24" s="29"/>
      <c r="C24" s="33"/>
      <c r="D24" s="34"/>
      <c r="E24" s="34"/>
      <c r="F24" s="35"/>
      <c r="G24" s="36"/>
      <c r="H24" s="37"/>
      <c r="I24" s="37"/>
      <c r="J24" s="37"/>
      <c r="K24" s="37"/>
      <c r="L24" s="38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33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5"/>
    </row>
  </sheetData>
  <mergeCells count="116">
    <mergeCell ref="C24:F24"/>
    <mergeCell ref="G24:L24"/>
    <mergeCell ref="G15:L15"/>
    <mergeCell ref="C16:F16"/>
    <mergeCell ref="G16:L16"/>
    <mergeCell ref="C19:F19"/>
    <mergeCell ref="G19:L19"/>
    <mergeCell ref="C20:F20"/>
    <mergeCell ref="G20:L20"/>
    <mergeCell ref="C21:F21"/>
    <mergeCell ref="G21:L21"/>
    <mergeCell ref="A24:B24"/>
    <mergeCell ref="M24:X24"/>
    <mergeCell ref="Y24:AJ24"/>
    <mergeCell ref="AK24:BC24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19:CE19"/>
    <mergeCell ref="BD20:CE20"/>
    <mergeCell ref="BD21:CE21"/>
    <mergeCell ref="BD22:CE22"/>
    <mergeCell ref="BD23:CE23"/>
    <mergeCell ref="BD24:CE24"/>
    <mergeCell ref="C5:F5"/>
    <mergeCell ref="A23:B23"/>
    <mergeCell ref="M23:X23"/>
    <mergeCell ref="Y23:AJ23"/>
    <mergeCell ref="AK23:BC23"/>
    <mergeCell ref="A22:B22"/>
    <mergeCell ref="M22:X22"/>
    <mergeCell ref="Y22:AJ22"/>
    <mergeCell ref="AK22:BC22"/>
    <mergeCell ref="C22:F22"/>
    <mergeCell ref="G22:L22"/>
    <mergeCell ref="C23:F23"/>
    <mergeCell ref="G23:L23"/>
    <mergeCell ref="A21:B21"/>
    <mergeCell ref="M21:X21"/>
    <mergeCell ref="Y21:AJ21"/>
    <mergeCell ref="AK21:BC21"/>
    <mergeCell ref="A20:B20"/>
    <mergeCell ref="M20:X20"/>
    <mergeCell ref="Y20:AJ20"/>
    <mergeCell ref="AK20:BC20"/>
    <mergeCell ref="M5:AD5"/>
    <mergeCell ref="A6:B6"/>
    <mergeCell ref="M6:AD6"/>
    <mergeCell ref="A7:B7"/>
    <mergeCell ref="M7:AD7"/>
    <mergeCell ref="A19:B19"/>
    <mergeCell ref="M19:X19"/>
    <mergeCell ref="Y19:AJ19"/>
    <mergeCell ref="A12:B12"/>
    <mergeCell ref="A13:B13"/>
    <mergeCell ref="A14:B14"/>
    <mergeCell ref="A15:B15"/>
    <mergeCell ref="V16:AD16"/>
    <mergeCell ref="AE16:AM16"/>
    <mergeCell ref="M16:U16"/>
    <mergeCell ref="M14:U14"/>
    <mergeCell ref="AK19:BC19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28" t="s">
        <v>11</v>
      </c>
      <c r="B2" s="28"/>
      <c r="C2" s="28" t="s">
        <v>12</v>
      </c>
      <c r="D2" s="28"/>
      <c r="E2" s="28"/>
      <c r="F2" s="28"/>
      <c r="G2" s="28"/>
      <c r="H2" s="28"/>
      <c r="I2" s="28"/>
      <c r="J2" s="28"/>
      <c r="K2" s="28"/>
      <c r="L2" s="28"/>
      <c r="M2" s="28" t="s">
        <v>13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</row>
    <row r="3" spans="1:35" ht="45" customHeight="1" x14ac:dyDescent="0.2">
      <c r="A3" s="39">
        <v>1</v>
      </c>
      <c r="B3" s="39"/>
      <c r="C3" s="40" t="s">
        <v>34</v>
      </c>
      <c r="D3" s="40"/>
      <c r="E3" s="40"/>
      <c r="F3" s="40"/>
      <c r="G3" s="40"/>
      <c r="H3" s="40"/>
      <c r="I3" s="40"/>
      <c r="J3" s="40"/>
      <c r="K3" s="40"/>
      <c r="L3" s="40"/>
      <c r="M3" s="41" t="s">
        <v>50</v>
      </c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</row>
    <row r="4" spans="1:35" x14ac:dyDescent="0.2">
      <c r="A4" s="39">
        <f xml:space="preserve"> $A3 + 1</f>
        <v>2</v>
      </c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</row>
    <row r="5" spans="1:35" x14ac:dyDescent="0.2">
      <c r="A5" s="39">
        <f t="shared" ref="A5:A7" si="0" xml:space="preserve"> $A4 + 1</f>
        <v>3</v>
      </c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</row>
    <row r="6" spans="1:35" x14ac:dyDescent="0.2">
      <c r="A6" s="39">
        <f t="shared" si="0"/>
        <v>4</v>
      </c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</row>
    <row r="7" spans="1:35" x14ac:dyDescent="0.2">
      <c r="A7" s="39">
        <f t="shared" si="0"/>
        <v>5</v>
      </c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</row>
  </sheetData>
  <mergeCells count="18"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  <mergeCell ref="A2:B2"/>
    <mergeCell ref="C2:L2"/>
    <mergeCell ref="M2:AI2"/>
    <mergeCell ref="A3:B3"/>
    <mergeCell ref="C3:L3"/>
    <mergeCell ref="M3:AI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7053-A94B-4109-B672-314BDF46859A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2021-03-12T03:07:29Z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