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jcchar/repositories/burt/evaluation/data/metrics/"/>
    </mc:Choice>
  </mc:AlternateContent>
  <xr:revisionPtr revIDLastSave="0" documentId="13_ncr:40009_{B056B464-F66E-964B-AE90-89DFDFC99B45}" xr6:coauthVersionLast="47" xr6:coauthVersionMax="47" xr10:uidLastSave="{00000000-0000-0000-0000-000000000000}"/>
  <bookViews>
    <workbookView xWindow="0" yWindow="760" windowWidth="30240" windowHeight="17780"/>
  </bookViews>
  <sheets>
    <sheet name="stats" sheetId="3" r:id="rId1"/>
    <sheet name="recommendations" sheetId="1" r:id="rId2"/>
    <sheet name="study_sessions" sheetId="2" r:id="rId3"/>
  </sheets>
  <calcPr calcId="191029"/>
  <pivotCaches>
    <pivotCache cacheId="13" r:id="rId4"/>
    <pivotCache cacheId="2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9" i="3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2" i="1"/>
  <c r="L24" i="3"/>
  <c r="M24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2" i="1"/>
</calcChain>
</file>

<file path=xl/sharedStrings.xml><?xml version="1.0" encoding="utf-8"?>
<sst xmlns="http://schemas.openxmlformats.org/spreadsheetml/2006/main" count="2824" uniqueCount="236">
  <si>
    <t>date</t>
  </si>
  <si>
    <t>participant</t>
  </si>
  <si>
    <t>app_name</t>
  </si>
  <si>
    <t>app_version</t>
  </si>
  <si>
    <t>session_id</t>
  </si>
  <si>
    <t>record_type</t>
  </si>
  <si>
    <t>num_options</t>
  </si>
  <si>
    <t>num_selected_options</t>
  </si>
  <si>
    <t>P3</t>
  </si>
  <si>
    <t>ATimeTracker</t>
  </si>
  <si>
    <t>e6328e3b-0b63-4e65-ab02-977f8b6875a4</t>
  </si>
  <si>
    <t>S2R_MISSING</t>
  </si>
  <si>
    <t>P2</t>
  </si>
  <si>
    <t>Mileage</t>
  </si>
  <si>
    <t>3.1.1</t>
  </si>
  <si>
    <t>12db1054-5db1-49c8-b6f7-65908d0d10de</t>
  </si>
  <si>
    <t>S2R_PREDICT</t>
  </si>
  <si>
    <t>68d47ee8-2bfb-41ab-907e-510b5c25796d</t>
  </si>
  <si>
    <t>P5</t>
  </si>
  <si>
    <t>AntennaPod</t>
  </si>
  <si>
    <t>1.6.2.3</t>
  </si>
  <si>
    <t>66a95adb-bc34-4759-ae3a-796ba19fd83d</t>
  </si>
  <si>
    <t>P4</t>
  </si>
  <si>
    <t>Grow Tracker</t>
  </si>
  <si>
    <t>2.3.1</t>
  </si>
  <si>
    <t>a1b233ef-ec5d-4853-88f3-bc6cf04b6026</t>
  </si>
  <si>
    <t>b4ac8c89-ed99-47b5-946b-1c8f74378743</t>
  </si>
  <si>
    <t>d84f4932-3d93-4ddc-ab90-d05fc1b8e819</t>
  </si>
  <si>
    <t>71b7901e-4e97-4a56-891f-a8e9629df44d</t>
  </si>
  <si>
    <t>GnuCash</t>
  </si>
  <si>
    <t>2.1.3</t>
  </si>
  <si>
    <t>25e04686-5c11-4b81-b83c-c9b4b50917de</t>
  </si>
  <si>
    <t>0c5a0acc-5ed6-42a3-9fd5-8f76c01b74e3</t>
  </si>
  <si>
    <t>P8</t>
  </si>
  <si>
    <t>7919be66-c73c-4c0c-beea-a5e21c0211d2</t>
  </si>
  <si>
    <t>b8d4911d-c2be-4366-a8fa-6bce53bbfac2</t>
  </si>
  <si>
    <t>ccdb3ee5-41e9-4c8d-866a-0cc1dab6e1e5</t>
  </si>
  <si>
    <t>2503f2fd-de1c-4bf2-8599-ece50dc407f3</t>
  </si>
  <si>
    <t>f1f6b0e4-f007-42ed-ad8f-bed726ac6f73</t>
  </si>
  <si>
    <t>7bb21bf8-c24b-4d0e-8c13-8f3aa1cd09e7</t>
  </si>
  <si>
    <t>5e2d211d-6769-4b9e-a15c-bde3c1dfc493</t>
  </si>
  <si>
    <t>f19929d2-90d3-4123-b426-bc2269e928c9</t>
  </si>
  <si>
    <t>cf87048b-825b-4f2f-a203-fc5eb62b83c8</t>
  </si>
  <si>
    <t>d0d9e9ed-fe01-4ea4-a8e5-66de37f20a5b</t>
  </si>
  <si>
    <t>P1</t>
  </si>
  <si>
    <t>2dd311bd-9c70-41a1-a23b-0b6828ca5370</t>
  </si>
  <si>
    <t>417b588b-a1b3-40c1-8417-716f40c58ca1</t>
  </si>
  <si>
    <t>a39dcd91-514a-4b02-a37e-4fe552bc1c5f</t>
  </si>
  <si>
    <t>ee1ae6f8-857d-4792-9cc8-ea364bd15e35</t>
  </si>
  <si>
    <t>d89d3d94-a1a5-4109-b8fc-042394edcc8c</t>
  </si>
  <si>
    <t>e8f0853b-3ccd-4100-ba4c-ea407b0eda76</t>
  </si>
  <si>
    <t>ba76f18f-60e3-4224-afd7-841d6a0f097b</t>
  </si>
  <si>
    <t>8886939d-eb64-431b-a7cc-a4bd31ef18c5</t>
  </si>
  <si>
    <t>358eed72-964b-40c9-b377-b99892eb903f</t>
  </si>
  <si>
    <t>83cc1d71-3f5d-4f68-b277-3eaad8b47edb</t>
  </si>
  <si>
    <t>d9f79890-120f-40a2-87fd-25c3477bba62</t>
  </si>
  <si>
    <t>705cebd0-ab7f-45bd-8dcb-e3d2ae137372</t>
  </si>
  <si>
    <t>7c681559-1fad-48a6-a145-9be878e547f8</t>
  </si>
  <si>
    <t>P16</t>
  </si>
  <si>
    <t>c6cb4e44-3ded-4228-a438-38fa52cf7749</t>
  </si>
  <si>
    <t>6e849ea9-00aa-4ae6-b705-d14f127aab4f</t>
  </si>
  <si>
    <t>dc70dd42-8b18-4716-9671-4c63f92afd6e</t>
  </si>
  <si>
    <t>70a53c9e-b2d0-4f3b-86d6-e836f2f17f80</t>
  </si>
  <si>
    <t>P13</t>
  </si>
  <si>
    <t>ef0b51a9-7a39-4a37-b328-ba6ff68985fd</t>
  </si>
  <si>
    <t>9261cfec-c63c-4e8f-b30a-221434b84c87</t>
  </si>
  <si>
    <t>b03b5ef7-7826-42a2-b7bb-fe8ed4f83f89</t>
  </si>
  <si>
    <t>4a69d787-957d-4201-a44d-f554402a8537</t>
  </si>
  <si>
    <t>12a1e117-af3a-49e6-83fe-d2dbc051ffc4</t>
  </si>
  <si>
    <t>a04518cf-ba5d-4b05-86be-8b238c7211f7</t>
  </si>
  <si>
    <t>eee7ffaf-d5a5-4485-b65b-7d6628b31e8a</t>
  </si>
  <si>
    <t>19014a4e-8bbf-4a05-bc04-f349e50a5860</t>
  </si>
  <si>
    <t>b37f7702-46d4-4c6a-823d-e52cc523fc0e</t>
  </si>
  <si>
    <t>882e73b1-f9ba-41a0-9d0d-47970e7bd70a</t>
  </si>
  <si>
    <t>67f88479-3b6a-43d5-a91e-1c5be1070428</t>
  </si>
  <si>
    <t>e340f41e-a8d4-4782-b936-0e7e0f9b4ecb</t>
  </si>
  <si>
    <t>da1d2598-0cf8-4859-b577-903d2f3d7510</t>
  </si>
  <si>
    <t>f4569e5d-35a0-4ce7-83c5-7091fda79cfe</t>
  </si>
  <si>
    <t>7cb5ca55-7610-45f8-9c6d-d52a51d3d946</t>
  </si>
  <si>
    <t>Android Token</t>
  </si>
  <si>
    <t>670d877b-45db-4176-a7f2-9230c0043b61</t>
  </si>
  <si>
    <t>b096d7ca-dd45-4e09-94f9-5753e19ce883</t>
  </si>
  <si>
    <t>7185d32a-8c74-49cf-93a2-61557b4c74cd</t>
  </si>
  <si>
    <t>03a788b4-cd21-4e97-9c63-1d20cc9a9fe7</t>
  </si>
  <si>
    <t>Droid Weight</t>
  </si>
  <si>
    <t>1.5.4</t>
  </si>
  <si>
    <t>c0746db6-e159-45fb-98b6-c6a4a63a8865</t>
  </si>
  <si>
    <t>6ae5ed6b-0dce-44ad-b5ed-110aaaa86d17</t>
  </si>
  <si>
    <t>c9fce465-cc97-4219-abfd-7e52d18fa93a</t>
  </si>
  <si>
    <t>P6</t>
  </si>
  <si>
    <t>a7935dc0-8aa9-4b55-a9f9-1c82da00ee09</t>
  </si>
  <si>
    <t>80b265d8-346d-4771-bf1e-944ed35c27a7</t>
  </si>
  <si>
    <t>765edb48-103d-4760-8e22-bb7b396cb872</t>
  </si>
  <si>
    <t>d6abbef1-26fe-4b9d-bd70-3996f19e2e09</t>
  </si>
  <si>
    <t>93d70141-472d-44c9-aebf-70c64cd95308</t>
  </si>
  <si>
    <t>1eb34d09-c594-42e3-b29c-f6d36cf1abe9</t>
  </si>
  <si>
    <t>94eb7f91-b8e5-4152-9f20-0936eadb7102</t>
  </si>
  <si>
    <t>25d41c1f-a5b1-46aa-a472-2c8543c59dd7</t>
  </si>
  <si>
    <t>P7</t>
  </si>
  <si>
    <t>5dfa3e6b-3188-42fd-bc81-03b187309cab</t>
  </si>
  <si>
    <t>P19</t>
  </si>
  <si>
    <t>dcd76237-a0c7-4717-a1f4-21ca2a03a06e</t>
  </si>
  <si>
    <t>6d171258-430d-4ba0-8328-f9a9a5ec6c19</t>
  </si>
  <si>
    <t>ad9ff69c-ea62-4a3d-8b44-737d54fcf435</t>
  </si>
  <si>
    <t>129d41e7-6dac-4540-8b67-2cb408a0497a</t>
  </si>
  <si>
    <t>ae8a6750-7a5b-42e2-b4ab-7fa737af45f3</t>
  </si>
  <si>
    <t>049ec4fa-ade7-4083-ad6b-223bc63faf39</t>
  </si>
  <si>
    <t>P17</t>
  </si>
  <si>
    <t>07755275-3506-4f34-9e00-642f7a002850</t>
  </si>
  <si>
    <t>ae57f4ef-76c8-4888-957c-a32c11ebe413</t>
  </si>
  <si>
    <t>99d9ab08-30dc-4afb-92b4-833b4422c639</t>
  </si>
  <si>
    <t>277f4968-92c7-4253-af2e-6f367725e832</t>
  </si>
  <si>
    <t>d8dca593-a878-4306-bd08-81a982b1dd59</t>
  </si>
  <si>
    <t>dbf28320-fefe-4257-95f1-4b6efd93c690</t>
  </si>
  <si>
    <t>1.0.3</t>
  </si>
  <si>
    <t>8eecea03-022a-4ec5-8bd8-ced6e1318fa3</t>
  </si>
  <si>
    <t>8934ed17-6513-4b21-b774-8e1a728951b7</t>
  </si>
  <si>
    <t>P24</t>
  </si>
  <si>
    <t>34a1616a-122f-4307-8c05-3f9b2af59d54</t>
  </si>
  <si>
    <t>5c4ab1c0-de07-4552-9faf-ccd7d2eeff06</t>
  </si>
  <si>
    <t>861e3f2a-1e30-4e94-9cba-10b4ec04b693</t>
  </si>
  <si>
    <t>edb48021-2cbb-4c99-99e0-6143a26163e3</t>
  </si>
  <si>
    <t>74c89287-ebae-49ef-ba2b-abfbd9d6b68c</t>
  </si>
  <si>
    <t>P22</t>
  </si>
  <si>
    <t>c683c1ce-535f-49f1-bde0-e4353564b928</t>
  </si>
  <si>
    <t>bda811c5-5650-4f97-8505-8ec7e9ede8a5</t>
  </si>
  <si>
    <t>f6f47824-f1e5-4ee7-adcf-3b7d57740781</t>
  </si>
  <si>
    <t>P12</t>
  </si>
  <si>
    <t>3a256d80-beac-433b-87c2-8fdef25ffc58</t>
  </si>
  <si>
    <t>14062819-6c89-4459-ab7e-4dcb8f7d865c</t>
  </si>
  <si>
    <t>2ddd0f77-d3b8-46c5-ad05-5a0e07bc3004</t>
  </si>
  <si>
    <t>P21</t>
  </si>
  <si>
    <t>97317f1b-5c1a-491e-89a1-d4b37d84e5d6</t>
  </si>
  <si>
    <t>240a16db-b89c-4548-af30-948b0f0ab91b</t>
  </si>
  <si>
    <t>2783a82b-fbc1-4f3e-b973-54113263b91d</t>
  </si>
  <si>
    <t>1bbd5c41-d8a6-4f97-afc2-8eb6e20974e8</t>
  </si>
  <si>
    <t>a2658201-c402-41e3-b342-5f9700442692</t>
  </si>
  <si>
    <t>P23</t>
  </si>
  <si>
    <t>979b79be-fd8d-4d35-b7ca-783d0cfc3bd8</t>
  </si>
  <si>
    <t>46bbba6c-f31e-4def-a1bb-055a496a2171</t>
  </si>
  <si>
    <t>cc9b64a5-f6e8-4d09-bd35-5748e266b731</t>
  </si>
  <si>
    <t>P15</t>
  </si>
  <si>
    <t>393ed5e0-4b5c-463f-8823-4909eb01263a</t>
  </si>
  <si>
    <t>P20</t>
  </si>
  <si>
    <t>ce4a3f12-eeb2-43b8-9298-5f4b31375cb1</t>
  </si>
  <si>
    <t>4f92e80b-c4e9-48b4-9f71-b9aa7c73f5c8</t>
  </si>
  <si>
    <t>156ae9b5-32eb-42a6-a309-4d52c06738ad</t>
  </si>
  <si>
    <t>c72a2697-6f9f-4c3e-9736-fc33bc58f8ff</t>
  </si>
  <si>
    <t>P10</t>
  </si>
  <si>
    <t>6e17a1cc-c4c4-4096-acb8-ec26266b021c</t>
  </si>
  <si>
    <t>c9b8f500-34c5-455d-bae6-14c5c7f35d77</t>
  </si>
  <si>
    <t>88ff0fe5-7209-402c-979b-a15665e58de6</t>
  </si>
  <si>
    <t>097d6241-4498-4be8-be8b-ca97cf2099bc</t>
  </si>
  <si>
    <t>c86726d4-efd5-4cdf-b734-e5b146dcea94</t>
  </si>
  <si>
    <t>8ae1993a-dd43-40e1-b303-d9670bc8d70e</t>
  </si>
  <si>
    <t>b43e4365-9cf3-492c-a0a4-7bc69b6dbbd4</t>
  </si>
  <si>
    <t>P90</t>
  </si>
  <si>
    <t>d7223405-ae0b-46e4-a759-bd764ec956d0</t>
  </si>
  <si>
    <t>95288da6-23d1-456d-b31a-4a27001987ae</t>
  </si>
  <si>
    <t>53eed2ec-f171-4d05-bfea-0c8821403240</t>
  </si>
  <si>
    <t>c2bf59de-4e97-410e-9a40-8458540691ca</t>
  </si>
  <si>
    <t>2f9b3a97-3f6c-444f-a482-62e216fc5fd8</t>
  </si>
  <si>
    <t>52be0538-5241-4c61-837b-8b133257c56f</t>
  </si>
  <si>
    <t>15ee2d88-5773-4cf8-b70f-e05f35557f8d</t>
  </si>
  <si>
    <t>P40</t>
  </si>
  <si>
    <t>404895e6-2910-4f2c-9a20-46bc66586ea3</t>
  </si>
  <si>
    <t>5cab7ea8-5a3c-49ba-a973-492fcf688a4d</t>
  </si>
  <si>
    <t>7b59705a-6af7-4afd-8f7a-f133f2efd68d</t>
  </si>
  <si>
    <t>4d48e5ba-a64e-4c3e-8654-5f578a419d5f</t>
  </si>
  <si>
    <t>P30</t>
  </si>
  <si>
    <t>7b5b901d-21a8-4819-aa0a-9b82e878dfbb</t>
  </si>
  <si>
    <t>3146ca0f-a2b9-46fa-aab6-bf223e80d92b</t>
  </si>
  <si>
    <t>0282b358-0702-40ab-8b46-51fe53feeabb</t>
  </si>
  <si>
    <t>66124538-1487-4d72-a5d2-f7d5b9f60e7e</t>
  </si>
  <si>
    <t>acf63a77-9771-43cf-930d-dd0857af4d05</t>
  </si>
  <si>
    <t>c77e773b-b77a-4d18-8602-7d423ca76c47</t>
  </si>
  <si>
    <t>dd04f5c2-60e9-4d79-afe5-29bee232e9d2</t>
  </si>
  <si>
    <t>787bdddd-c5ad-44db-9484-9b210738cf4c</t>
  </si>
  <si>
    <t>20f17456-1f37-4929-9cd4-a7dfea28183e</t>
  </si>
  <si>
    <t>9a09b05a-f523-487c-b2f6-c4d72f202a2c</t>
  </si>
  <si>
    <t>5ad61c62-d401-4b3b-81f8-f9d9ddd32d2b</t>
  </si>
  <si>
    <t>5ea1b1ca-afad-48f7-9318-cdbfafa08e5e</t>
  </si>
  <si>
    <t>1301d55a-da1a-4809-a19a-a33b65401045</t>
  </si>
  <si>
    <t>76592141-bc57-40e6-ae73-4220f0601099</t>
  </si>
  <si>
    <t>P34</t>
  </si>
  <si>
    <t>75b3a041-32ee-4530-b522-39b8c888da7c</t>
  </si>
  <si>
    <t>8fd07936-176e-4d1d-acf4-ded1882f3fb9</t>
  </si>
  <si>
    <t>29390885-13a1-4761-ba94-f3889da36ea4</t>
  </si>
  <si>
    <t>90784770-d1a6-4bdc-81bb-02f374e44f28</t>
  </si>
  <si>
    <t>dd4e1e01-05cd-4b9d-9331-6571b44ae082</t>
  </si>
  <si>
    <t>6522f00b-9720-445e-bc75-9e8e9b123415</t>
  </si>
  <si>
    <t>c2a46f5f-bb6b-4618-8292-aeef7140e315</t>
  </si>
  <si>
    <t>dca164cd-3605-4e05-a827-655dd8a7d5f9</t>
  </si>
  <si>
    <t>3d4653d2-8fd7-48cc-890b-d7cd21daf67f</t>
  </si>
  <si>
    <t>5b5b8552-1312-41cb-ba59-060e8bb110ec</t>
  </si>
  <si>
    <t>a52724f9-8c77-4a9e-9e53-7bc393c7ebb8</t>
  </si>
  <si>
    <t>bf37ab33-42f4-40b0-bf9f-ae0c299cf111</t>
  </si>
  <si>
    <t>c03b28db-ae02-4b72-8e2b-fcd10224feba</t>
  </si>
  <si>
    <t>68943bd7-0cf6-4202-bf89-bb3f010c230d</t>
  </si>
  <si>
    <t>85828802-2658-41db-9a5f-af7cc49f3cd7</t>
  </si>
  <si>
    <t>1277a13b-41f0-40dc-a2bf-eb2ac9e9106a</t>
  </si>
  <si>
    <t>6f6325ac-d8cc-46cf-b37c-b54a6c7fbacf</t>
  </si>
  <si>
    <t>36e34089-985f-4fe5-84ed-bf6896529f59</t>
  </si>
  <si>
    <t>b6fdab35-ff27-48b9-8dcf-62695f8c5cf2</t>
  </si>
  <si>
    <t>8f6449c3-34ac-4fa2-b287-544383c2641c</t>
  </si>
  <si>
    <t>a018a21a-3200-4a46-a405-8df10f559e52</t>
  </si>
  <si>
    <t>efb6bf4c-64b4-424f-a152-0730937870dc</t>
  </si>
  <si>
    <t>4bb447df-d095-4219-b6b5-c08dfd4f7162</t>
  </si>
  <si>
    <t>81fc2e5e-51e9-467a-8875-46c586fad67d</t>
  </si>
  <si>
    <t>761f4bc0-7001-4634-91b7-5ccd5ae3b665</t>
  </si>
  <si>
    <t>130e049f-fb2b-4458-a031-a079937d05fa</t>
  </si>
  <si>
    <t>1bf66f2b-9a9b-4dc9-af69-9c1b2712e65d</t>
  </si>
  <si>
    <t>0dd08354-c060-4ebf-aa17-2ce4451fd2e0</t>
  </si>
  <si>
    <t>ce7cc88b-cef7-43f4-ae50-039f89654a3c</t>
  </si>
  <si>
    <t>0d31a8e5-929a-463d-bd03-81bb01dcccc0</t>
  </si>
  <si>
    <t>849b0ee4-9b02-4a66-97cf-b19be6db97de</t>
  </si>
  <si>
    <t>143b3591-ec1a-406e-8ed3-35e80eae90d3</t>
  </si>
  <si>
    <t>8ea78c05-e3bc-4c21-88f7-4ff67777bbba</t>
  </si>
  <si>
    <t>41a37778-36b4-4bfd-9002-9860d24b3cbe</t>
  </si>
  <si>
    <t>b6bf0805-20a7-42d9-a610-3fe8f72f2139</t>
  </si>
  <si>
    <t>06187680-47a8-47db-9ab9-82697f8e3dbe</t>
  </si>
  <si>
    <t>cdda1d1e-b528-4120-a05d-6f0bfe7255d4</t>
  </si>
  <si>
    <t>study_session</t>
  </si>
  <si>
    <t>Count of session_id</t>
  </si>
  <si>
    <t>Row Labels</t>
  </si>
  <si>
    <t>Grand Total</t>
  </si>
  <si>
    <t>(Multiple Items)</t>
  </si>
  <si>
    <t>Column Labels</t>
  </si>
  <si>
    <t>selected?</t>
  </si>
  <si>
    <t>no</t>
  </si>
  <si>
    <t>Count of num_options</t>
  </si>
  <si>
    <t>AVG</t>
  </si>
  <si>
    <t>session_with_prediction?</t>
  </si>
  <si>
    <t>yes</t>
  </si>
  <si>
    <t>Average of num_options</t>
  </si>
  <si>
    <t>Average of num_selected_options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</si>
</sst>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%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22" fontId="0" fillId="0" borderId="0" xfId="0" applyNumberFormat="1"/>
    <xf numFmtId="11" fontId="0" fillId="0" borderId="0" xfId="0" applyNumberFormat="1"/>
    <xf numFmtId="0" fontId="18" fillId="0" borderId="0" xfId="0" applyFont="1"/>
    <xf numFmtId="0" fontId="19" fillId="0" borderId="0" xfId="0" applyFont="1"/>
    <xf numFmtId="11" fontId="19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9" fontId="0" fillId="0" borderId="0" xfId="0" applyNumberFormat="1"/>
    <xf numFmtId="169" fontId="0" fillId="0" borderId="0" xfId="0" pivotButton="1" applyNumberFormat="1"/>
    <xf numFmtId="169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4" formatCode="0.00%"/>
    </dxf>
    <dxf>
      <numFmt numFmtId="169" formatCode="0.0%"/>
    </dxf>
    <dxf>
      <numFmt numFmtId="14" formatCode="0.00%"/>
    </dxf>
    <dxf>
      <numFmt numFmtId="168" formatCode="0.000%"/>
    </dxf>
    <dxf>
      <numFmt numFmtId="168" formatCode="0.0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634.428737268521" createdVersion="7" refreshedVersion="7" minRefreshableVersion="3" recordCount="54">
  <cacheSource type="worksheet">
    <worksheetSource ref="A1:B55" sheet="study_sessions"/>
  </cacheSource>
  <cacheFields count="2">
    <cacheField name="session_id" numFmtId="0">
      <sharedItems/>
    </cacheField>
    <cacheField name="session_with_prediction?" numFmtId="0">
      <sharedItems count="34">
        <e v="#N/A"/>
        <s v="03a788b4-cd21-4e97-9c63-1d20cc9a9fe7"/>
        <s v="d8dca593-a878-4306-bd08-81a982b1dd59"/>
        <s v="8934ed17-6513-4b21-b774-8e1a728951b7"/>
        <s v="6ae5ed6b-0dce-44ad-b5ed-110aaaa86d17"/>
        <s v="c9fce465-cc97-4219-abfd-7e52d18fa93a"/>
        <s v="765edb48-103d-4760-8e22-bb7b396cb872"/>
        <s v="93d70141-472d-44c9-aebf-70c64cd95308"/>
        <s v="1eb34d09-c594-42e3-b29c-f6d36cf1abe9"/>
        <s v="94eb7f91-b8e5-4152-9f20-0936eadb7102"/>
        <s v="25d41c1f-a5b1-46aa-a472-2c8543c59dd7"/>
        <s v="14062819-6c89-4459-ab7e-4dcb8f7d865c"/>
        <s v="2ddd0f77-d3b8-46c5-ad05-5a0e07bc3004"/>
        <s v="6d171258-430d-4ba0-8328-f9a9a5ec6c19"/>
        <s v="1bbd5c41-d8a6-4f97-afc2-8eb6e20974e8"/>
        <s v="a2658201-c402-41e3-b342-5f9700442692"/>
        <s v="07755275-3506-4f34-9e00-642f7a002850"/>
        <s v="277f4968-92c7-4253-af2e-6f367725e832"/>
        <s v="dbf28320-fefe-4257-95f1-4b6efd93c690"/>
        <s v="dcd76237-a0c7-4717-a1f4-21ca2a03a06e"/>
        <s v="ce4a3f12-eeb2-43b8-9298-5f4b31375cb1"/>
        <s v="4f92e80b-c4e9-48b4-9f71-b9aa7c73f5c8"/>
        <s v="97317f1b-5c1a-491e-89a1-d4b37d84e5d6"/>
        <s v="c683c1ce-535f-49f1-bde0-e4353564b928"/>
        <s v="bda811c5-5650-4f97-8505-8ec7e9ede8a5"/>
        <s v="f6f47824-f1e5-4ee7-adcf-3b7d57740781"/>
        <s v="979b79be-fd8d-4d35-b7ca-783d0cfc3bd8"/>
        <s v="46bbba6c-f31e-4def-a1bb-055a496a2171"/>
        <s v="cc9b64a5-f6e8-4d09-bd35-5748e266b731"/>
        <s v="34a1616a-122f-4307-8c05-3f9b2af59d54"/>
        <s v="5c4ab1c0-de07-4552-9faf-ccd7d2eeff06"/>
        <s v="c72a2697-6f9f-4c3e-9736-fc33bc58f8ff"/>
        <s v="6e17a1cc-c4c4-4096-acb8-ec26266b021c"/>
        <s v="c9b8f500-34c5-455d-bae6-14c5c7f35d7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4634.434117824072" createdVersion="7" refreshedVersion="7" minRefreshableVersion="3" recordCount="553">
  <cacheSource type="worksheet">
    <worksheetSource ref="A1:J554" sheet="recommendations"/>
  </cacheSource>
  <cacheFields count="10">
    <cacheField name="date" numFmtId="22">
      <sharedItems containsSemiMixedTypes="0" containsNonDate="0" containsDate="1" containsString="0" minDate="2021-08-05T18:22:58" maxDate="2022-02-07T01:31:36"/>
    </cacheField>
    <cacheField name="participant" numFmtId="0">
      <sharedItems/>
    </cacheField>
    <cacheField name="app_name" numFmtId="0">
      <sharedItems count="7">
        <s v="ATimeTracker"/>
        <s v="Mileage"/>
        <s v="AntennaPod"/>
        <s v="Grow Tracker"/>
        <s v="GnuCash"/>
        <s v="Android Token"/>
        <s v="Droid Weight"/>
      </sharedItems>
    </cacheField>
    <cacheField name="app_version" numFmtId="0">
      <sharedItems containsMixedTypes="1" containsNumber="1" minValue="0.2" maxValue="2.1"/>
    </cacheField>
    <cacheField name="session_id" numFmtId="0">
      <sharedItems count="154">
        <s v="e6328e3b-0b63-4e65-ab02-977f8b6875a4"/>
        <s v="12db1054-5db1-49c8-b6f7-65908d0d10de"/>
        <s v="68d47ee8-2bfb-41ab-907e-510b5c25796d"/>
        <s v="66a95adb-bc34-4759-ae3a-796ba19fd83d"/>
        <s v="a1b233ef-ec5d-4853-88f3-bc6cf04b6026"/>
        <s v="b4ac8c89-ed99-47b5-946b-1c8f74378743"/>
        <s v="d84f4932-3d93-4ddc-ab90-d05fc1b8e819"/>
        <s v="71b7901e-4e97-4a56-891f-a8e9629df44d"/>
        <s v="25e04686-5c11-4b81-b83c-c9b4b50917de"/>
        <s v="0c5a0acc-5ed6-42a3-9fd5-8f76c01b74e3"/>
        <s v="7919be66-c73c-4c0c-beea-a5e21c0211d2"/>
        <s v="b8d4911d-c2be-4366-a8fa-6bce53bbfac2"/>
        <s v="ccdb3ee5-41e9-4c8d-866a-0cc1dab6e1e5"/>
        <s v="2503f2fd-de1c-4bf2-8599-ece50dc407f3"/>
        <s v="f1f6b0e4-f007-42ed-ad8f-bed726ac6f73"/>
        <s v="7bb21bf8-c24b-4d0e-8c13-8f3aa1cd09e7"/>
        <s v="5e2d211d-6769-4b9e-a15c-bde3c1dfc493"/>
        <s v="f19929d2-90d3-4123-b426-bc2269e928c9"/>
        <s v="cf87048b-825b-4f2f-a203-fc5eb62b83c8"/>
        <s v="d0d9e9ed-fe01-4ea4-a8e5-66de37f20a5b"/>
        <s v="2dd311bd-9c70-41a1-a23b-0b6828ca5370"/>
        <s v="417b588b-a1b3-40c1-8417-716f40c58ca1"/>
        <s v="a39dcd91-514a-4b02-a37e-4fe552bc1c5f"/>
        <s v="ee1ae6f8-857d-4792-9cc8-ea364bd15e35"/>
        <s v="d89d3d94-a1a5-4109-b8fc-042394edcc8c"/>
        <s v="e8f0853b-3ccd-4100-ba4c-ea407b0eda76"/>
        <s v="ba76f18f-60e3-4224-afd7-841d6a0f097b"/>
        <s v="8886939d-eb64-431b-a7cc-a4bd31ef18c5"/>
        <s v="358eed72-964b-40c9-b377-b99892eb903f"/>
        <s v="83cc1d71-3f5d-4f68-b277-3eaad8b47edb"/>
        <s v="d9f79890-120f-40a2-87fd-25c3477bba62"/>
        <s v="705cebd0-ab7f-45bd-8dcb-e3d2ae137372"/>
        <s v="7c681559-1fad-48a6-a145-9be878e547f8"/>
        <s v="c6cb4e44-3ded-4228-a438-38fa52cf7749"/>
        <s v="6e849ea9-00aa-4ae6-b705-d14f127aab4f"/>
        <s v="dc70dd42-8b18-4716-9671-4c63f92afd6e"/>
        <s v="70a53c9e-b2d0-4f3b-86d6-e836f2f17f80"/>
        <s v="ef0b51a9-7a39-4a37-b328-ba6ff68985fd"/>
        <s v="9261cfec-c63c-4e8f-b30a-221434b84c87"/>
        <s v="b03b5ef7-7826-42a2-b7bb-fe8ed4f83f89"/>
        <s v="4a69d787-957d-4201-a44d-f554402a8537"/>
        <s v="12a1e117-af3a-49e6-83fe-d2dbc051ffc4"/>
        <s v="a04518cf-ba5d-4b05-86be-8b238c7211f7"/>
        <s v="eee7ffaf-d5a5-4485-b65b-7d6628b31e8a"/>
        <s v="19014a4e-8bbf-4a05-bc04-f349e50a5860"/>
        <s v="b37f7702-46d4-4c6a-823d-e52cc523fc0e"/>
        <s v="882e73b1-f9ba-41a0-9d0d-47970e7bd70a"/>
        <s v="67f88479-3b6a-43d5-a91e-1c5be1070428"/>
        <s v="e340f41e-a8d4-4782-b936-0e7e0f9b4ecb"/>
        <s v="da1d2598-0cf8-4859-b577-903d2f3d7510"/>
        <s v="f4569e5d-35a0-4ce7-83c5-7091fda79cfe"/>
        <s v="7cb5ca55-7610-45f8-9c6d-d52a51d3d946"/>
        <s v="670d877b-45db-4176-a7f2-9230c0043b61"/>
        <s v="b096d7ca-dd45-4e09-94f9-5753e19ce883"/>
        <s v="7185d32a-8c74-49cf-93a2-61557b4c74cd"/>
        <s v="03a788b4-cd21-4e97-9c63-1d20cc9a9fe7"/>
        <s v="c0746db6-e159-45fb-98b6-c6a4a63a8865"/>
        <s v="6ae5ed6b-0dce-44ad-b5ed-110aaaa86d17"/>
        <s v="c9fce465-cc97-4219-abfd-7e52d18fa93a"/>
        <s v="a7935dc0-8aa9-4b55-a9f9-1c82da00ee09"/>
        <s v="80b265d8-346d-4771-bf1e-944ed35c27a7"/>
        <s v="765edb48-103d-4760-8e22-bb7b396cb872"/>
        <s v="d6abbef1-26fe-4b9d-bd70-3996f19e2e09"/>
        <s v="93d70141-472d-44c9-aebf-70c64cd95308"/>
        <s v="1eb34d09-c594-42e3-b29c-f6d36cf1abe9"/>
        <s v="94eb7f91-b8e5-4152-9f20-0936eadb7102"/>
        <s v="25d41c1f-a5b1-46aa-a472-2c8543c59dd7"/>
        <s v="5dfa3e6b-3188-42fd-bc81-03b187309cab"/>
        <s v="dcd76237-a0c7-4717-a1f4-21ca2a03a06e"/>
        <s v="6d171258-430d-4ba0-8328-f9a9a5ec6c19"/>
        <s v="ad9ff69c-ea62-4a3d-8b44-737d54fcf435"/>
        <s v="129d41e7-6dac-4540-8b67-2cb408a0497a"/>
        <s v="ae8a6750-7a5b-42e2-b4ab-7fa737af45f3"/>
        <s v="049ec4fa-ade7-4083-ad6b-223bc63faf39"/>
        <s v="07755275-3506-4f34-9e00-642f7a002850"/>
        <s v="ae57f4ef-76c8-4888-957c-a32c11ebe413"/>
        <s v="99d9ab08-30dc-4afb-92b4-833b4422c639"/>
        <s v="277f4968-92c7-4253-af2e-6f367725e832"/>
        <s v="d8dca593-a878-4306-bd08-81a982b1dd59"/>
        <s v="dbf28320-fefe-4257-95f1-4b6efd93c690"/>
        <s v="8eecea03-022a-4ec5-8bd8-ced6e1318fa3"/>
        <s v="8934ed17-6513-4b21-b774-8e1a728951b7"/>
        <s v="34a1616a-122f-4307-8c05-3f9b2af59d54"/>
        <s v="5c4ab1c0-de07-4552-9faf-ccd7d2eeff06"/>
        <s v="861e3f2a-1e30-4e94-9cba-10b4ec04b693"/>
        <s v="edb48021-2cbb-4c99-99e0-6143a26163e3"/>
        <s v="74c89287-ebae-49ef-ba2b-abfbd9d6b68c"/>
        <s v="c683c1ce-535f-49f1-bde0-e4353564b928"/>
        <s v="bda811c5-5650-4f97-8505-8ec7e9ede8a5"/>
        <s v="f6f47824-f1e5-4ee7-adcf-3b7d57740781"/>
        <s v="3a256d80-beac-433b-87c2-8fdef25ffc58"/>
        <s v="14062819-6c89-4459-ab7e-4dcb8f7d865c"/>
        <s v="2ddd0f77-d3b8-46c5-ad05-5a0e07bc3004"/>
        <s v="97317f1b-5c1a-491e-89a1-d4b37d84e5d6"/>
        <s v="240a16db-b89c-4548-af30-948b0f0ab91b"/>
        <s v="2783a82b-fbc1-4f3e-b973-54113263b91d"/>
        <s v="1bbd5c41-d8a6-4f97-afc2-8eb6e20974e8"/>
        <s v="a2658201-c402-41e3-b342-5f9700442692"/>
        <s v="979b79be-fd8d-4d35-b7ca-783d0cfc3bd8"/>
        <s v="46bbba6c-f31e-4def-a1bb-055a496a2171"/>
        <s v="cc9b64a5-f6e8-4d09-bd35-5748e266b731"/>
        <s v="393ed5e0-4b5c-463f-8823-4909eb01263a"/>
        <s v="ce4a3f12-eeb2-43b8-9298-5f4b31375cb1"/>
        <s v="4f92e80b-c4e9-48b4-9f71-b9aa7c73f5c8"/>
        <s v="156ae9b5-32eb-42a6-a309-4d52c06738ad"/>
        <s v="c72a2697-6f9f-4c3e-9736-fc33bc58f8ff"/>
        <s v="6e17a1cc-c4c4-4096-acb8-ec26266b021c"/>
        <s v="c9b8f500-34c5-455d-bae6-14c5c7f35d77"/>
        <s v="88ff0fe5-7209-402c-979b-a15665e58de6"/>
        <s v="097d6241-4498-4be8-be8b-ca97cf2099bc"/>
        <s v="c86726d4-efd5-4cdf-b734-e5b146dcea94"/>
        <s v="8ae1993a-dd43-40e1-b303-d9670bc8d70e"/>
        <s v="b43e4365-9cf3-492c-a0a4-7bc69b6dbbd4"/>
        <s v="d7223405-ae0b-46e4-a759-bd764ec956d0"/>
        <s v="95288da6-23d1-456d-b31a-4a27001987ae"/>
        <s v="53eed2ec-f171-4d05-bfea-0c8821403240"/>
        <s v="c2bf59de-4e97-410e-9a40-8458540691ca"/>
        <s v="2f9b3a97-3f6c-444f-a482-62e216fc5fd8"/>
        <s v="52be0538-5241-4c61-837b-8b133257c56f"/>
        <s v="15ee2d88-5773-4cf8-b70f-e05f35557f8d"/>
        <s v="404895e6-2910-4f2c-9a20-46bc66586ea3"/>
        <s v="5cab7ea8-5a3c-49ba-a973-492fcf688a4d"/>
        <s v="7b59705a-6af7-4afd-8f7a-f133f2efd68d"/>
        <s v="4d48e5ba-a64e-4c3e-8654-5f578a419d5f"/>
        <s v="7b5b901d-21a8-4819-aa0a-9b82e878dfbb"/>
        <s v="3146ca0f-a2b9-46fa-aab6-bf223e80d92b"/>
        <s v="0282b358-0702-40ab-8b46-51fe53feeabb"/>
        <s v="66124538-1487-4d72-a5d2-f7d5b9f60e7e"/>
        <s v="acf63a77-9771-43cf-930d-dd0857af4d05"/>
        <s v="c77e773b-b77a-4d18-8602-7d423ca76c47"/>
        <s v="dd04f5c2-60e9-4d79-afe5-29bee232e9d2"/>
        <s v="787bdddd-c5ad-44db-9484-9b210738cf4c"/>
        <s v="20f17456-1f37-4929-9cd4-a7dfea28183e"/>
        <s v="9a09b05a-f523-487c-b2f6-c4d72f202a2c"/>
        <s v="5ad61c62-d401-4b3b-81f8-f9d9ddd32d2b"/>
        <s v="5ea1b1ca-afad-48f7-9318-cdbfafa08e5e"/>
        <s v="1301d55a-da1a-4809-a19a-a33b65401045"/>
        <s v="76592141-bc57-40e6-ae73-4220f0601099"/>
        <s v="75b3a041-32ee-4530-b522-39b8c888da7c"/>
        <s v="8fd07936-176e-4d1d-acf4-ded1882f3fb9"/>
        <s v="29390885-13a1-4761-ba94-f3889da36ea4"/>
        <s v="90784770-d1a6-4bdc-81bb-02f374e44f28"/>
        <s v="dd4e1e01-05cd-4b9d-9331-6571b44ae082"/>
        <s v="6522f00b-9720-445e-bc75-9e8e9b123415"/>
        <s v="c2a46f5f-bb6b-4618-8292-aeef7140e315"/>
        <s v="dca164cd-3605-4e05-a827-655dd8a7d5f9"/>
        <s v="3d4653d2-8fd7-48cc-890b-d7cd21daf67f"/>
        <s v="5b5b8552-1312-41cb-ba59-060e8bb110ec"/>
        <s v="a52724f9-8c77-4a9e-9e53-7bc393c7ebb8"/>
        <s v="bf37ab33-42f4-40b0-bf9f-ae0c299cf111"/>
        <s v="c03b28db-ae02-4b72-8e2b-fcd10224feba"/>
        <s v="68943bd7-0cf6-4202-bf89-bb3f010c230d"/>
        <s v="85828802-2658-41db-9a5f-af7cc49f3cd7"/>
        <s v="1277a13b-41f0-40dc-a2bf-eb2ac9e9106a"/>
      </sharedItems>
    </cacheField>
    <cacheField name="record_type" numFmtId="0">
      <sharedItems/>
    </cacheField>
    <cacheField name="num_options" numFmtId="0">
      <sharedItems containsSemiMixedTypes="0" containsString="0" containsNumber="1" containsInteger="1" minValue="1" maxValue="10"/>
    </cacheField>
    <cacheField name="num_selected_options" numFmtId="0">
      <sharedItems containsSemiMixedTypes="0" containsString="0" containsNumber="1" containsInteger="1" minValue="0" maxValue="7" count="7">
        <n v="2"/>
        <n v="1"/>
        <n v="0"/>
        <n v="5"/>
        <n v="4"/>
        <n v="3"/>
        <n v="7"/>
      </sharedItems>
    </cacheField>
    <cacheField name="study_session" numFmtId="0">
      <sharedItems count="34">
        <e v="#N/A"/>
        <s v="03a788b4-cd21-4e97-9c63-1d20cc9a9fe7"/>
        <s v="6ae5ed6b-0dce-44ad-b5ed-110aaaa86d17"/>
        <s v="c9fce465-cc97-4219-abfd-7e52d18fa93a"/>
        <s v="765edb48-103d-4760-8e22-bb7b396cb872"/>
        <s v="93d70141-472d-44c9-aebf-70c64cd95308"/>
        <s v="1eb34d09-c594-42e3-b29c-f6d36cf1abe9"/>
        <s v="94eb7f91-b8e5-4152-9f20-0936eadb7102"/>
        <s v="25d41c1f-a5b1-46aa-a472-2c8543c59dd7"/>
        <s v="dcd76237-a0c7-4717-a1f4-21ca2a03a06e"/>
        <s v="6d171258-430d-4ba0-8328-f9a9a5ec6c19"/>
        <s v="07755275-3506-4f34-9e00-642f7a002850"/>
        <s v="277f4968-92c7-4253-af2e-6f367725e832"/>
        <s v="d8dca593-a878-4306-bd08-81a982b1dd59"/>
        <s v="dbf28320-fefe-4257-95f1-4b6efd93c690"/>
        <s v="8934ed17-6513-4b21-b774-8e1a728951b7"/>
        <s v="34a1616a-122f-4307-8c05-3f9b2af59d54"/>
        <s v="5c4ab1c0-de07-4552-9faf-ccd7d2eeff06"/>
        <s v="c683c1ce-535f-49f1-bde0-e4353564b928"/>
        <s v="bda811c5-5650-4f97-8505-8ec7e9ede8a5"/>
        <s v="f6f47824-f1e5-4ee7-adcf-3b7d57740781"/>
        <s v="14062819-6c89-4459-ab7e-4dcb8f7d865c"/>
        <s v="2ddd0f77-d3b8-46c5-ad05-5a0e07bc3004"/>
        <s v="97317f1b-5c1a-491e-89a1-d4b37d84e5d6"/>
        <s v="1bbd5c41-d8a6-4f97-afc2-8eb6e20974e8"/>
        <s v="a2658201-c402-41e3-b342-5f9700442692"/>
        <s v="979b79be-fd8d-4d35-b7ca-783d0cfc3bd8"/>
        <s v="46bbba6c-f31e-4def-a1bb-055a496a2171"/>
        <s v="cc9b64a5-f6e8-4d09-bd35-5748e266b731"/>
        <s v="ce4a3f12-eeb2-43b8-9298-5f4b31375cb1"/>
        <s v="4f92e80b-c4e9-48b4-9f71-b9aa7c73f5c8"/>
        <s v="c72a2697-6f9f-4c3e-9736-fc33bc58f8ff"/>
        <s v="6e17a1cc-c4c4-4096-acb8-ec26266b021c"/>
        <s v="c9b8f500-34c5-455d-bae6-14c5c7f35d77"/>
      </sharedItems>
    </cacheField>
    <cacheField name="selected?" numFmtId="0">
      <sharedItems count="3">
        <s v="yes"/>
        <s v="no"/>
        <s v="y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s v="6f6325ac-d8cc-46cf-b37c-b54a6c7fbacf"/>
    <x v="0"/>
  </r>
  <r>
    <s v="03a788b4-cd21-4e97-9c63-1d20cc9a9fe7"/>
    <x v="1"/>
  </r>
  <r>
    <s v="36e34089-985f-4fe5-84ed-bf6896529f59"/>
    <x v="0"/>
  </r>
  <r>
    <s v="b6fdab35-ff27-48b9-8dcf-62695f8c5cf2"/>
    <x v="0"/>
  </r>
  <r>
    <s v="d8dca593-a878-4306-bd08-81a982b1dd59"/>
    <x v="2"/>
  </r>
  <r>
    <s v="8934ed17-6513-4b21-b774-8e1a728951b7"/>
    <x v="3"/>
  </r>
  <r>
    <s v="8f6449c3-34ac-4fa2-b287-544383c2641c"/>
    <x v="0"/>
  </r>
  <r>
    <s v="6ae5ed6b-0dce-44ad-b5ed-110aaaa86d17"/>
    <x v="4"/>
  </r>
  <r>
    <s v="c9fce465-cc97-4219-abfd-7e52d18fa93a"/>
    <x v="5"/>
  </r>
  <r>
    <s v="765edb48-103d-4760-8e22-bb7b396cb872"/>
    <x v="6"/>
  </r>
  <r>
    <s v="93d70141-472d-44c9-aebf-70c64cd95308"/>
    <x v="7"/>
  </r>
  <r>
    <s v="1eb34d09-c594-42e3-b29c-f6d36cf1abe9"/>
    <x v="8"/>
  </r>
  <r>
    <s v="94eb7f91-b8e5-4152-9f20-0936eadb7102"/>
    <x v="9"/>
  </r>
  <r>
    <s v="25d41c1f-a5b1-46aa-a472-2c8543c59dd7"/>
    <x v="10"/>
  </r>
  <r>
    <s v="a018a21a-3200-4a46-a405-8df10f559e52"/>
    <x v="0"/>
  </r>
  <r>
    <s v="efb6bf4c-64b4-424f-a152-0730937870dc"/>
    <x v="0"/>
  </r>
  <r>
    <s v="4bb447df-d095-4219-b6b5-c08dfd4f7162"/>
    <x v="0"/>
  </r>
  <r>
    <s v="81fc2e5e-51e9-467a-8875-46c586fad67d"/>
    <x v="0"/>
  </r>
  <r>
    <s v="761f4bc0-7001-4634-91b7-5ccd5ae3b665"/>
    <x v="0"/>
  </r>
  <r>
    <s v="14062819-6c89-4459-ab7e-4dcb8f7d865c"/>
    <x v="11"/>
  </r>
  <r>
    <s v="2ddd0f77-d3b8-46c5-ad05-5a0e07bc3004"/>
    <x v="12"/>
  </r>
  <r>
    <s v="130e049f-fb2b-4458-a031-a079937d05fa"/>
    <x v="0"/>
  </r>
  <r>
    <s v="6d171258-430d-4ba0-8328-f9a9a5ec6c19"/>
    <x v="13"/>
  </r>
  <r>
    <s v="1bf66f2b-9a9b-4dc9-af69-9c1b2712e65d"/>
    <x v="0"/>
  </r>
  <r>
    <s v="1bbd5c41-d8a6-4f97-afc2-8eb6e20974e8"/>
    <x v="14"/>
  </r>
  <r>
    <s v="0dd08354-c060-4ebf-aa17-2ce4451fd2e0"/>
    <x v="0"/>
  </r>
  <r>
    <s v="a2658201-c402-41e3-b342-5f9700442692"/>
    <x v="15"/>
  </r>
  <r>
    <s v="07755275-3506-4f34-9e00-642f7a002850"/>
    <x v="16"/>
  </r>
  <r>
    <s v="277f4968-92c7-4253-af2e-6f367725e832"/>
    <x v="17"/>
  </r>
  <r>
    <s v="dbf28320-fefe-4257-95f1-4b6efd93c690"/>
    <x v="18"/>
  </r>
  <r>
    <s v="ce7cc88b-cef7-43f4-ae50-039f89654a3c"/>
    <x v="0"/>
  </r>
  <r>
    <s v="0d31a8e5-929a-463d-bd03-81bb01dcccc0"/>
    <x v="0"/>
  </r>
  <r>
    <s v="dcd76237-a0c7-4717-a1f4-21ca2a03a06e"/>
    <x v="19"/>
  </r>
  <r>
    <s v="849b0ee4-9b02-4a66-97cf-b19be6db97de"/>
    <x v="0"/>
  </r>
  <r>
    <s v="ce4a3f12-eeb2-43b8-9298-5f4b31375cb1"/>
    <x v="20"/>
  </r>
  <r>
    <s v="4f92e80b-c4e9-48b4-9f71-b9aa7c73f5c8"/>
    <x v="21"/>
  </r>
  <r>
    <s v="143b3591-ec1a-406e-8ed3-35e80eae90d3"/>
    <x v="0"/>
  </r>
  <r>
    <s v="97317f1b-5c1a-491e-89a1-d4b37d84e5d6"/>
    <x v="22"/>
  </r>
  <r>
    <s v="8ea78c05-e3bc-4c21-88f7-4ff67777bbba"/>
    <x v="0"/>
  </r>
  <r>
    <s v="c683c1ce-535f-49f1-bde0-e4353564b928"/>
    <x v="23"/>
  </r>
  <r>
    <s v="bda811c5-5650-4f97-8505-8ec7e9ede8a5"/>
    <x v="24"/>
  </r>
  <r>
    <s v="f6f47824-f1e5-4ee7-adcf-3b7d57740781"/>
    <x v="25"/>
  </r>
  <r>
    <s v="979b79be-fd8d-4d35-b7ca-783d0cfc3bd8"/>
    <x v="26"/>
  </r>
  <r>
    <s v="46bbba6c-f31e-4def-a1bb-055a496a2171"/>
    <x v="27"/>
  </r>
  <r>
    <s v="cc9b64a5-f6e8-4d09-bd35-5748e266b731"/>
    <x v="28"/>
  </r>
  <r>
    <s v="34a1616a-122f-4307-8c05-3f9b2af59d54"/>
    <x v="29"/>
  </r>
  <r>
    <s v="5c4ab1c0-de07-4552-9faf-ccd7d2eeff06"/>
    <x v="30"/>
  </r>
  <r>
    <s v="41a37778-36b4-4bfd-9002-9860d24b3cbe"/>
    <x v="0"/>
  </r>
  <r>
    <s v="b6bf0805-20a7-42d9-a610-3fe8f72f2139"/>
    <x v="0"/>
  </r>
  <r>
    <s v="c72a2697-6f9f-4c3e-9736-fc33bc58f8ff"/>
    <x v="31"/>
  </r>
  <r>
    <s v="06187680-47a8-47db-9ab9-82697f8e3dbe"/>
    <x v="0"/>
  </r>
  <r>
    <s v="6e17a1cc-c4c4-4096-acb8-ec26266b021c"/>
    <x v="32"/>
  </r>
  <r>
    <s v="cdda1d1e-b528-4120-a05d-6f0bfe7255d4"/>
    <x v="0"/>
  </r>
  <r>
    <s v="c9b8f500-34c5-455d-bae6-14c5c7f35d77"/>
    <x v="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3">
  <r>
    <d v="2021-08-05T18:22:58"/>
    <s v="P3"/>
    <x v="0"/>
    <n v="0.2"/>
    <x v="0"/>
    <s v="S2R_MISSING"/>
    <n v="2"/>
    <x v="0"/>
    <x v="0"/>
    <x v="0"/>
  </r>
  <r>
    <d v="2021-08-05T19:28:53"/>
    <s v="P2"/>
    <x v="1"/>
    <s v="3.1.1"/>
    <x v="1"/>
    <s v="S2R_PREDICT"/>
    <n v="6"/>
    <x v="0"/>
    <x v="0"/>
    <x v="0"/>
  </r>
  <r>
    <d v="2021-08-05T21:18:31"/>
    <s v="P3"/>
    <x v="0"/>
    <n v="0.2"/>
    <x v="2"/>
    <s v="S2R_MISSING"/>
    <n v="2"/>
    <x v="0"/>
    <x v="0"/>
    <x v="0"/>
  </r>
  <r>
    <d v="2021-08-05T22:21:31"/>
    <s v="P5"/>
    <x v="2"/>
    <s v="1.6.2.3"/>
    <x v="3"/>
    <s v="S2R_MISSING"/>
    <n v="3"/>
    <x v="0"/>
    <x v="0"/>
    <x v="0"/>
  </r>
  <r>
    <d v="2021-08-05T22:23:34"/>
    <s v="P5"/>
    <x v="2"/>
    <s v="1.6.2.3"/>
    <x v="3"/>
    <s v="S2R_MISSING"/>
    <n v="2"/>
    <x v="1"/>
    <x v="0"/>
    <x v="0"/>
  </r>
  <r>
    <d v="2021-08-05T22:27:51"/>
    <s v="P4"/>
    <x v="3"/>
    <s v="2.3.1"/>
    <x v="4"/>
    <s v="S2R_PREDICT"/>
    <n v="4"/>
    <x v="0"/>
    <x v="0"/>
    <x v="0"/>
  </r>
  <r>
    <d v="2021-08-05T22:28:01"/>
    <s v="P4"/>
    <x v="3"/>
    <s v="2.3.1"/>
    <x v="4"/>
    <s v="S2R_PREDICT"/>
    <n v="2"/>
    <x v="0"/>
    <x v="0"/>
    <x v="0"/>
  </r>
  <r>
    <d v="2021-08-05T22:28:08"/>
    <s v="P4"/>
    <x v="3"/>
    <s v="2.3.1"/>
    <x v="4"/>
    <s v="S2R_PREDICT"/>
    <n v="2"/>
    <x v="2"/>
    <x v="0"/>
    <x v="1"/>
  </r>
  <r>
    <d v="2021-08-06T16:29:26"/>
    <s v="P3"/>
    <x v="1"/>
    <s v="3.1.1"/>
    <x v="5"/>
    <s v="S2R_PREDICT"/>
    <n v="5"/>
    <x v="2"/>
    <x v="0"/>
    <x v="1"/>
  </r>
  <r>
    <d v="2021-08-06T16:34:19"/>
    <s v="P3"/>
    <x v="1"/>
    <s v="3.1.1"/>
    <x v="6"/>
    <s v="S2R_MISSING"/>
    <n v="1"/>
    <x v="1"/>
    <x v="0"/>
    <x v="0"/>
  </r>
  <r>
    <d v="2021-08-06T16:34:48"/>
    <s v="P3"/>
    <x v="1"/>
    <s v="3.1.1"/>
    <x v="6"/>
    <s v="S2R_PREDICT"/>
    <n v="5"/>
    <x v="2"/>
    <x v="0"/>
    <x v="1"/>
  </r>
  <r>
    <d v="2021-08-06T16:35:24"/>
    <s v="P3"/>
    <x v="1"/>
    <s v="3.1.1"/>
    <x v="6"/>
    <s v="S2R_MISSING"/>
    <n v="6"/>
    <x v="3"/>
    <x v="0"/>
    <x v="0"/>
  </r>
  <r>
    <d v="2021-08-06T16:37:16"/>
    <s v="P3"/>
    <x v="1"/>
    <s v="3.1.1"/>
    <x v="7"/>
    <s v="S2R_MISSING"/>
    <n v="1"/>
    <x v="1"/>
    <x v="0"/>
    <x v="0"/>
  </r>
  <r>
    <d v="2021-08-06T16:37:45"/>
    <s v="P3"/>
    <x v="1"/>
    <s v="3.1.1"/>
    <x v="7"/>
    <s v="S2R_PREDICT"/>
    <n v="5"/>
    <x v="2"/>
    <x v="0"/>
    <x v="1"/>
  </r>
  <r>
    <d v="2021-08-06T16:38:11"/>
    <s v="P3"/>
    <x v="1"/>
    <s v="3.1.1"/>
    <x v="7"/>
    <s v="S2R_MISSING"/>
    <n v="6"/>
    <x v="3"/>
    <x v="0"/>
    <x v="0"/>
  </r>
  <r>
    <d v="2021-08-06T17:09:21"/>
    <s v="P2"/>
    <x v="4"/>
    <s v="2.1.3"/>
    <x v="8"/>
    <s v="S2R_MISSING"/>
    <n v="1"/>
    <x v="1"/>
    <x v="0"/>
    <x v="0"/>
  </r>
  <r>
    <d v="2021-08-06T17:09:46"/>
    <s v="P2"/>
    <x v="4"/>
    <s v="2.1.3"/>
    <x v="8"/>
    <s v="S2R_MISSING"/>
    <n v="1"/>
    <x v="2"/>
    <x v="0"/>
    <x v="1"/>
  </r>
  <r>
    <d v="2021-08-06T17:10:19"/>
    <s v="P2"/>
    <x v="4"/>
    <s v="2.1.3"/>
    <x v="8"/>
    <s v="S2R_MISSING"/>
    <n v="1"/>
    <x v="2"/>
    <x v="0"/>
    <x v="1"/>
  </r>
  <r>
    <d v="2021-08-06T17:13:18"/>
    <s v="P2"/>
    <x v="4"/>
    <s v="2.1.3"/>
    <x v="8"/>
    <s v="S2R_MISSING"/>
    <n v="1"/>
    <x v="1"/>
    <x v="0"/>
    <x v="0"/>
  </r>
  <r>
    <d v="2021-08-06T17:15:01"/>
    <s v="P2"/>
    <x v="4"/>
    <s v="2.1.3"/>
    <x v="8"/>
    <s v="S2R_PREDICT"/>
    <n v="4"/>
    <x v="2"/>
    <x v="0"/>
    <x v="1"/>
  </r>
  <r>
    <d v="2021-08-06T17:15:09"/>
    <s v="P2"/>
    <x v="4"/>
    <s v="2.1.3"/>
    <x v="8"/>
    <s v="S2R_PREDICT"/>
    <n v="5"/>
    <x v="2"/>
    <x v="0"/>
    <x v="1"/>
  </r>
  <r>
    <d v="2021-08-06T17:15:18"/>
    <s v="P2"/>
    <x v="4"/>
    <s v="2.1.3"/>
    <x v="8"/>
    <s v="S2R_PREDICT"/>
    <n v="5"/>
    <x v="2"/>
    <x v="0"/>
    <x v="1"/>
  </r>
  <r>
    <d v="2021-08-06T17:16:14"/>
    <s v="P2"/>
    <x v="4"/>
    <s v="2.1.3"/>
    <x v="8"/>
    <s v="S2R_MISSING"/>
    <n v="5"/>
    <x v="1"/>
    <x v="0"/>
    <x v="0"/>
  </r>
  <r>
    <d v="2021-08-06T17:17:22"/>
    <s v="P2"/>
    <x v="4"/>
    <s v="2.1.3"/>
    <x v="8"/>
    <s v="S2R_MISSING"/>
    <n v="3"/>
    <x v="2"/>
    <x v="0"/>
    <x v="1"/>
  </r>
  <r>
    <d v="2021-08-06T17:23:45"/>
    <s v="P2"/>
    <x v="1"/>
    <s v="3.1.1"/>
    <x v="9"/>
    <s v="S2R_PREDICT"/>
    <n v="5"/>
    <x v="4"/>
    <x v="0"/>
    <x v="0"/>
  </r>
  <r>
    <d v="2021-08-06T17:24:09"/>
    <s v="P2"/>
    <x v="1"/>
    <s v="3.1.1"/>
    <x v="9"/>
    <s v="S2R_PREDICT"/>
    <n v="4"/>
    <x v="0"/>
    <x v="0"/>
    <x v="0"/>
  </r>
  <r>
    <d v="2021-08-06T17:24:17"/>
    <s v="P2"/>
    <x v="1"/>
    <s v="3.1.1"/>
    <x v="9"/>
    <s v="S2R_PREDICT"/>
    <n v="2"/>
    <x v="2"/>
    <x v="0"/>
    <x v="1"/>
  </r>
  <r>
    <d v="2021-08-06T17:24:26"/>
    <s v="P2"/>
    <x v="1"/>
    <s v="3.1.1"/>
    <x v="9"/>
    <s v="S2R_PREDICT"/>
    <n v="5"/>
    <x v="2"/>
    <x v="0"/>
    <x v="1"/>
  </r>
  <r>
    <d v="2021-08-06T17:24:53"/>
    <s v="P2"/>
    <x v="1"/>
    <s v="3.1.1"/>
    <x v="9"/>
    <s v="S2R_MISSING"/>
    <n v="2"/>
    <x v="2"/>
    <x v="0"/>
    <x v="1"/>
  </r>
  <r>
    <d v="2021-08-06T21:15:16"/>
    <s v="P8"/>
    <x v="1"/>
    <s v="3.1.1"/>
    <x v="10"/>
    <s v="S2R_MISSING"/>
    <n v="3"/>
    <x v="1"/>
    <x v="0"/>
    <x v="0"/>
  </r>
  <r>
    <d v="2021-08-06T21:16:17"/>
    <s v="P8"/>
    <x v="1"/>
    <s v="3.1.1"/>
    <x v="10"/>
    <s v="S2R_MISSING"/>
    <n v="4"/>
    <x v="2"/>
    <x v="0"/>
    <x v="1"/>
  </r>
  <r>
    <d v="2021-08-06T21:25:33"/>
    <s v="P8"/>
    <x v="1"/>
    <s v="3.1.1"/>
    <x v="11"/>
    <s v="S2R_MISSING"/>
    <n v="1"/>
    <x v="2"/>
    <x v="0"/>
    <x v="1"/>
  </r>
  <r>
    <d v="2021-08-06T21:26:37"/>
    <s v="P8"/>
    <x v="1"/>
    <s v="3.1.1"/>
    <x v="11"/>
    <s v="S2R_PREDICT"/>
    <n v="3"/>
    <x v="1"/>
    <x v="0"/>
    <x v="0"/>
  </r>
  <r>
    <d v="2021-08-06T21:30:29"/>
    <s v="P8"/>
    <x v="1"/>
    <s v="3.1.1"/>
    <x v="12"/>
    <s v="S2R_MISSING"/>
    <n v="1"/>
    <x v="2"/>
    <x v="0"/>
    <x v="1"/>
  </r>
  <r>
    <d v="2021-08-06T21:31:17"/>
    <s v="P8"/>
    <x v="1"/>
    <s v="3.1.1"/>
    <x v="12"/>
    <s v="S2R_MISSING"/>
    <n v="1"/>
    <x v="1"/>
    <x v="0"/>
    <x v="0"/>
  </r>
  <r>
    <d v="2021-08-06T21:32:22"/>
    <s v="P8"/>
    <x v="1"/>
    <s v="3.1.1"/>
    <x v="12"/>
    <s v="S2R_PREDICT"/>
    <n v="2"/>
    <x v="2"/>
    <x v="0"/>
    <x v="1"/>
  </r>
  <r>
    <d v="2021-08-06T21:41:02"/>
    <s v="P8"/>
    <x v="1"/>
    <s v="3.1.1"/>
    <x v="13"/>
    <s v="S2R_MISSING"/>
    <n v="1"/>
    <x v="2"/>
    <x v="0"/>
    <x v="1"/>
  </r>
  <r>
    <d v="2021-08-06T21:41:21"/>
    <s v="P8"/>
    <x v="1"/>
    <s v="3.1.1"/>
    <x v="13"/>
    <s v="S2R_MISSING"/>
    <n v="1"/>
    <x v="2"/>
    <x v="0"/>
    <x v="1"/>
  </r>
  <r>
    <d v="2021-08-06T21:41:43"/>
    <s v="P8"/>
    <x v="1"/>
    <s v="3.1.1"/>
    <x v="13"/>
    <s v="S2R_PREDICT"/>
    <n v="2"/>
    <x v="2"/>
    <x v="0"/>
    <x v="1"/>
  </r>
  <r>
    <d v="2021-08-06T21:45:18"/>
    <s v="P8"/>
    <x v="1"/>
    <s v="3.1.1"/>
    <x v="14"/>
    <s v="S2R_PREDICT"/>
    <n v="6"/>
    <x v="1"/>
    <x v="0"/>
    <x v="0"/>
  </r>
  <r>
    <d v="2021-08-06T21:47:49"/>
    <s v="P8"/>
    <x v="1"/>
    <s v="3.1.1"/>
    <x v="14"/>
    <s v="S2R_MISSING"/>
    <n v="3"/>
    <x v="2"/>
    <x v="0"/>
    <x v="1"/>
  </r>
  <r>
    <d v="2021-08-06T21:48:12"/>
    <s v="P8"/>
    <x v="1"/>
    <s v="3.1.1"/>
    <x v="14"/>
    <s v="S2R_PREDICT"/>
    <n v="5"/>
    <x v="2"/>
    <x v="0"/>
    <x v="1"/>
  </r>
  <r>
    <d v="2021-08-06T21:48:33"/>
    <s v="P8"/>
    <x v="1"/>
    <s v="3.1.1"/>
    <x v="14"/>
    <s v="S2R_MISSING"/>
    <n v="3"/>
    <x v="2"/>
    <x v="0"/>
    <x v="1"/>
  </r>
  <r>
    <d v="2021-08-06T21:49:07"/>
    <s v="P8"/>
    <x v="1"/>
    <s v="3.1.1"/>
    <x v="14"/>
    <s v="S2R_PREDICT"/>
    <n v="4"/>
    <x v="1"/>
    <x v="0"/>
    <x v="0"/>
  </r>
  <r>
    <d v="2021-08-06T21:51:22"/>
    <s v="P8"/>
    <x v="1"/>
    <s v="3.1.1"/>
    <x v="15"/>
    <s v="S2R_MISSING"/>
    <n v="1"/>
    <x v="2"/>
    <x v="0"/>
    <x v="1"/>
  </r>
  <r>
    <d v="2021-08-06T21:51:44"/>
    <s v="P8"/>
    <x v="1"/>
    <s v="3.1.1"/>
    <x v="15"/>
    <s v="S2R_MISSING"/>
    <n v="1"/>
    <x v="2"/>
    <x v="0"/>
    <x v="1"/>
  </r>
  <r>
    <d v="2021-08-06T21:52:08"/>
    <s v="P8"/>
    <x v="1"/>
    <s v="3.1.1"/>
    <x v="15"/>
    <s v="S2R_PREDICT"/>
    <n v="3"/>
    <x v="2"/>
    <x v="0"/>
    <x v="1"/>
  </r>
  <r>
    <d v="2021-08-06T21:52:51"/>
    <s v="P8"/>
    <x v="1"/>
    <s v="3.1.1"/>
    <x v="15"/>
    <s v="S2R_PREDICT"/>
    <n v="5"/>
    <x v="1"/>
    <x v="0"/>
    <x v="0"/>
  </r>
  <r>
    <d v="2021-08-06T21:53:07"/>
    <s v="P8"/>
    <x v="1"/>
    <s v="3.1.1"/>
    <x v="15"/>
    <s v="S2R_PREDICT"/>
    <n v="1"/>
    <x v="2"/>
    <x v="0"/>
    <x v="1"/>
  </r>
  <r>
    <d v="2021-08-06T21:53:24"/>
    <s v="P8"/>
    <x v="1"/>
    <s v="3.1.1"/>
    <x v="15"/>
    <s v="S2R_MISSING"/>
    <n v="2"/>
    <x v="2"/>
    <x v="0"/>
    <x v="1"/>
  </r>
  <r>
    <d v="2021-08-06T21:53:24"/>
    <s v="P5"/>
    <x v="1"/>
    <s v="3.1.1"/>
    <x v="16"/>
    <s v="S2R_PREDICT"/>
    <n v="5"/>
    <x v="5"/>
    <x v="0"/>
    <x v="0"/>
  </r>
  <r>
    <d v="2021-08-06T21:53:36"/>
    <s v="P5"/>
    <x v="1"/>
    <s v="3.1.1"/>
    <x v="16"/>
    <s v="S2R_PREDICT"/>
    <n v="4"/>
    <x v="1"/>
    <x v="0"/>
    <x v="0"/>
  </r>
  <r>
    <d v="2021-08-06T21:53:41"/>
    <s v="P5"/>
    <x v="1"/>
    <s v="3.1.1"/>
    <x v="16"/>
    <s v="S2R_PREDICT"/>
    <n v="2"/>
    <x v="2"/>
    <x v="0"/>
    <x v="1"/>
  </r>
  <r>
    <d v="2021-08-06T21:53:47"/>
    <s v="P8"/>
    <x v="1"/>
    <s v="3.1.1"/>
    <x v="15"/>
    <s v="S2R_PREDICT"/>
    <n v="4"/>
    <x v="1"/>
    <x v="0"/>
    <x v="0"/>
  </r>
  <r>
    <d v="2021-08-06T21:54:13"/>
    <s v="P5"/>
    <x v="1"/>
    <s v="3.1.1"/>
    <x v="16"/>
    <s v="S2R_PREDICT"/>
    <n v="5"/>
    <x v="1"/>
    <x v="0"/>
    <x v="0"/>
  </r>
  <r>
    <d v="2021-08-06T21:54:24"/>
    <s v="P5"/>
    <x v="1"/>
    <s v="3.1.1"/>
    <x v="16"/>
    <s v="S2R_PREDICT"/>
    <n v="5"/>
    <x v="4"/>
    <x v="0"/>
    <x v="0"/>
  </r>
  <r>
    <d v="2021-08-06T21:54:30"/>
    <s v="P5"/>
    <x v="1"/>
    <s v="3.1.1"/>
    <x v="16"/>
    <s v="S2R_PREDICT"/>
    <n v="3"/>
    <x v="0"/>
    <x v="0"/>
    <x v="0"/>
  </r>
  <r>
    <d v="2021-08-06T21:55:02"/>
    <s v="P8"/>
    <x v="1"/>
    <s v="3.1.1"/>
    <x v="15"/>
    <s v="S2R_PREDICT"/>
    <n v="4"/>
    <x v="1"/>
    <x v="0"/>
    <x v="0"/>
  </r>
  <r>
    <d v="2021-08-06T21:55:10"/>
    <s v="P8"/>
    <x v="1"/>
    <s v="3.1.1"/>
    <x v="15"/>
    <s v="S2R_PREDICT"/>
    <n v="1"/>
    <x v="2"/>
    <x v="0"/>
    <x v="1"/>
  </r>
  <r>
    <d v="2021-08-06T22:00:14"/>
    <s v="P5"/>
    <x v="1"/>
    <s v="3.1.1"/>
    <x v="17"/>
    <s v="S2R_MISSING"/>
    <n v="10"/>
    <x v="2"/>
    <x v="0"/>
    <x v="1"/>
  </r>
  <r>
    <d v="2021-08-06T22:00:34"/>
    <s v="P5"/>
    <x v="1"/>
    <s v="3.1.1"/>
    <x v="17"/>
    <s v="S2R_MISSING"/>
    <n v="2"/>
    <x v="2"/>
    <x v="0"/>
    <x v="1"/>
  </r>
  <r>
    <d v="2021-08-06T22:00:59"/>
    <s v="P5"/>
    <x v="1"/>
    <s v="3.1.1"/>
    <x v="17"/>
    <s v="S2R_MISSING"/>
    <n v="1"/>
    <x v="2"/>
    <x v="0"/>
    <x v="1"/>
  </r>
  <r>
    <d v="2021-08-06T22:02:35"/>
    <s v="P5"/>
    <x v="1"/>
    <s v="3.1.1"/>
    <x v="17"/>
    <s v="S2R_MISSING"/>
    <n v="3"/>
    <x v="2"/>
    <x v="0"/>
    <x v="1"/>
  </r>
  <r>
    <d v="2021-08-06T22:08:44"/>
    <s v="P5"/>
    <x v="1"/>
    <s v="3.1.1"/>
    <x v="18"/>
    <s v="S2R_PREDICT"/>
    <n v="5"/>
    <x v="5"/>
    <x v="0"/>
    <x v="0"/>
  </r>
  <r>
    <d v="2021-08-06T22:08:54"/>
    <s v="P5"/>
    <x v="1"/>
    <s v="3.1.1"/>
    <x v="18"/>
    <s v="S2R_PREDICT"/>
    <n v="2"/>
    <x v="2"/>
    <x v="0"/>
    <x v="1"/>
  </r>
  <r>
    <d v="2021-08-06T22:09:21"/>
    <s v="P5"/>
    <x v="1"/>
    <s v="3.1.1"/>
    <x v="18"/>
    <s v="S2R_MISSING"/>
    <n v="3"/>
    <x v="2"/>
    <x v="0"/>
    <x v="1"/>
  </r>
  <r>
    <d v="2021-08-06T22:09:41"/>
    <s v="P5"/>
    <x v="1"/>
    <s v="3.1.1"/>
    <x v="18"/>
    <s v="S2R_MISSING"/>
    <n v="2"/>
    <x v="2"/>
    <x v="0"/>
    <x v="1"/>
  </r>
  <r>
    <d v="2021-08-06T22:10:27"/>
    <s v="P5"/>
    <x v="1"/>
    <s v="3.1.1"/>
    <x v="18"/>
    <s v="S2R_PREDICT"/>
    <n v="5"/>
    <x v="5"/>
    <x v="0"/>
    <x v="0"/>
  </r>
  <r>
    <d v="2021-08-06T22:10:46"/>
    <s v="P5"/>
    <x v="1"/>
    <s v="3.1.1"/>
    <x v="18"/>
    <s v="S2R_PREDICT"/>
    <n v="4"/>
    <x v="2"/>
    <x v="0"/>
    <x v="1"/>
  </r>
  <r>
    <d v="2021-08-06T22:11:35"/>
    <s v="P5"/>
    <x v="1"/>
    <s v="3.1.1"/>
    <x v="18"/>
    <s v="S2R_PREDICT"/>
    <n v="3"/>
    <x v="2"/>
    <x v="0"/>
    <x v="1"/>
  </r>
  <r>
    <d v="2021-08-06T22:14:38"/>
    <s v="P5"/>
    <x v="4"/>
    <s v="2.1.3"/>
    <x v="19"/>
    <s v="S2R_PREDICT"/>
    <n v="5"/>
    <x v="3"/>
    <x v="0"/>
    <x v="0"/>
  </r>
  <r>
    <d v="2021-08-06T22:14:50"/>
    <s v="P5"/>
    <x v="4"/>
    <s v="2.1.3"/>
    <x v="19"/>
    <s v="S2R_PREDICT"/>
    <n v="2"/>
    <x v="1"/>
    <x v="0"/>
    <x v="0"/>
  </r>
  <r>
    <d v="2021-08-06T22:14:59"/>
    <s v="P5"/>
    <x v="4"/>
    <s v="2.1.3"/>
    <x v="19"/>
    <s v="S2R_PREDICT"/>
    <n v="4"/>
    <x v="2"/>
    <x v="0"/>
    <x v="1"/>
  </r>
  <r>
    <d v="2021-08-06T22:15:10"/>
    <s v="P5"/>
    <x v="4"/>
    <s v="2.1.3"/>
    <x v="19"/>
    <s v="S2R_PREDICT"/>
    <n v="5"/>
    <x v="2"/>
    <x v="0"/>
    <x v="1"/>
  </r>
  <r>
    <d v="2021-08-06T22:15:19"/>
    <s v="P5"/>
    <x v="4"/>
    <s v="2.1.3"/>
    <x v="19"/>
    <s v="S2R_PREDICT"/>
    <n v="5"/>
    <x v="2"/>
    <x v="0"/>
    <x v="1"/>
  </r>
  <r>
    <d v="2021-08-06T22:15:40"/>
    <s v="P5"/>
    <x v="4"/>
    <s v="2.1.3"/>
    <x v="19"/>
    <s v="S2R_MISSING"/>
    <n v="3"/>
    <x v="1"/>
    <x v="0"/>
    <x v="0"/>
  </r>
  <r>
    <d v="2021-08-06T22:16:06"/>
    <s v="P5"/>
    <x v="4"/>
    <s v="2.1.3"/>
    <x v="19"/>
    <s v="S2R_PREDICT"/>
    <n v="1"/>
    <x v="1"/>
    <x v="0"/>
    <x v="0"/>
  </r>
  <r>
    <d v="2021-08-06T22:16:15"/>
    <s v="P5"/>
    <x v="4"/>
    <s v="2.1.3"/>
    <x v="19"/>
    <s v="S2R_PREDICT"/>
    <n v="3"/>
    <x v="2"/>
    <x v="0"/>
    <x v="1"/>
  </r>
  <r>
    <d v="2021-08-06T22:16:31"/>
    <s v="P5"/>
    <x v="4"/>
    <s v="2.1.3"/>
    <x v="19"/>
    <s v="S2R_MISSING"/>
    <n v="3"/>
    <x v="2"/>
    <x v="0"/>
    <x v="1"/>
  </r>
  <r>
    <d v="2021-08-06T22:26:06"/>
    <s v="P1"/>
    <x v="1"/>
    <s v="3.1.1"/>
    <x v="20"/>
    <s v="S2R_MISSING"/>
    <n v="1"/>
    <x v="1"/>
    <x v="0"/>
    <x v="0"/>
  </r>
  <r>
    <d v="2021-08-06T22:30:39"/>
    <s v="P1"/>
    <x v="1"/>
    <s v="3.1.1"/>
    <x v="20"/>
    <s v="S2R_MISSING"/>
    <n v="5"/>
    <x v="1"/>
    <x v="0"/>
    <x v="0"/>
  </r>
  <r>
    <d v="2021-08-06T22:40:09"/>
    <s v="P1"/>
    <x v="1"/>
    <s v="3.1.1"/>
    <x v="21"/>
    <s v="S2R_MISSING"/>
    <n v="6"/>
    <x v="4"/>
    <x v="0"/>
    <x v="0"/>
  </r>
  <r>
    <d v="2021-08-06T22:45:25"/>
    <s v="P1"/>
    <x v="1"/>
    <s v="3.1.1"/>
    <x v="21"/>
    <s v="S2R_MISSING"/>
    <n v="2"/>
    <x v="2"/>
    <x v="0"/>
    <x v="1"/>
  </r>
  <r>
    <d v="2021-08-06T22:55:53"/>
    <s v="P1"/>
    <x v="1"/>
    <s v="3.1.1"/>
    <x v="22"/>
    <s v="S2R_PREDICT"/>
    <n v="5"/>
    <x v="4"/>
    <x v="0"/>
    <x v="0"/>
  </r>
  <r>
    <d v="2021-08-06T22:56:29"/>
    <s v="P1"/>
    <x v="1"/>
    <s v="3.1.1"/>
    <x v="22"/>
    <s v="S2R_PREDICT"/>
    <n v="2"/>
    <x v="1"/>
    <x v="0"/>
    <x v="0"/>
  </r>
  <r>
    <d v="2021-08-06T22:57:03"/>
    <s v="P1"/>
    <x v="1"/>
    <s v="3.1.1"/>
    <x v="22"/>
    <s v="S2R_PREDICT"/>
    <n v="2"/>
    <x v="2"/>
    <x v="0"/>
    <x v="1"/>
  </r>
  <r>
    <d v="2021-08-06T22:57:37"/>
    <s v="P1"/>
    <x v="1"/>
    <s v="3.1.1"/>
    <x v="22"/>
    <s v="S2R_PREDICT"/>
    <n v="5"/>
    <x v="1"/>
    <x v="0"/>
    <x v="0"/>
  </r>
  <r>
    <d v="2021-08-06T22:57:51"/>
    <s v="P1"/>
    <x v="1"/>
    <s v="3.1.1"/>
    <x v="22"/>
    <s v="S2R_PREDICT"/>
    <n v="2"/>
    <x v="2"/>
    <x v="0"/>
    <x v="1"/>
  </r>
  <r>
    <d v="2021-08-06T22:57:55"/>
    <s v="P1"/>
    <x v="1"/>
    <s v="3.1.1"/>
    <x v="22"/>
    <s v="S2R_PREDICT"/>
    <n v="2"/>
    <x v="2"/>
    <x v="0"/>
    <x v="1"/>
  </r>
  <r>
    <d v="2021-08-06T22:58:09"/>
    <s v="P1"/>
    <x v="1"/>
    <s v="3.1.1"/>
    <x v="22"/>
    <s v="S2R_PREDICT"/>
    <n v="4"/>
    <x v="2"/>
    <x v="0"/>
    <x v="1"/>
  </r>
  <r>
    <d v="2021-08-06T22:59:42"/>
    <s v="P1"/>
    <x v="1"/>
    <s v="3.1.1"/>
    <x v="22"/>
    <s v="S2R_PREDICT"/>
    <n v="5"/>
    <x v="4"/>
    <x v="0"/>
    <x v="0"/>
  </r>
  <r>
    <d v="2021-08-06T22:59:59"/>
    <s v="P1"/>
    <x v="1"/>
    <s v="3.1.1"/>
    <x v="22"/>
    <s v="S2R_PREDICT"/>
    <n v="2"/>
    <x v="1"/>
    <x v="0"/>
    <x v="0"/>
  </r>
  <r>
    <d v="2021-08-06T23:01:11"/>
    <s v="P1"/>
    <x v="1"/>
    <s v="3.1.1"/>
    <x v="22"/>
    <s v="S2R_MISSING"/>
    <n v="1"/>
    <x v="2"/>
    <x v="0"/>
    <x v="1"/>
  </r>
  <r>
    <d v="2021-08-06T23:01:18"/>
    <s v="P2"/>
    <x v="4"/>
    <s v="2.1.3"/>
    <x v="23"/>
    <s v="S2R_MISSING"/>
    <n v="1"/>
    <x v="1"/>
    <x v="0"/>
    <x v="0"/>
  </r>
  <r>
    <d v="2021-08-06T23:03:13"/>
    <s v="P2"/>
    <x v="4"/>
    <s v="2.1.3"/>
    <x v="23"/>
    <s v="S2R_MISSING"/>
    <n v="2"/>
    <x v="1"/>
    <x v="0"/>
    <x v="0"/>
  </r>
  <r>
    <d v="2021-08-06T23:05:17"/>
    <s v="P2"/>
    <x v="4"/>
    <s v="2.1.3"/>
    <x v="23"/>
    <s v="S2R_PREDICT"/>
    <n v="4"/>
    <x v="4"/>
    <x v="0"/>
    <x v="0"/>
  </r>
  <r>
    <d v="2021-08-06T23:06:37"/>
    <s v="P1"/>
    <x v="4"/>
    <s v="2.1.3"/>
    <x v="24"/>
    <s v="S2R_PREDICT"/>
    <n v="5"/>
    <x v="3"/>
    <x v="0"/>
    <x v="0"/>
  </r>
  <r>
    <d v="2021-08-06T23:06:59"/>
    <s v="P1"/>
    <x v="4"/>
    <s v="2.1.3"/>
    <x v="24"/>
    <s v="S2R_PREDICT"/>
    <n v="3"/>
    <x v="1"/>
    <x v="0"/>
    <x v="0"/>
  </r>
  <r>
    <d v="2021-08-06T23:07:25"/>
    <s v="P2"/>
    <x v="4"/>
    <s v="2.1.3"/>
    <x v="23"/>
    <s v="S2R_PREDICT"/>
    <n v="3"/>
    <x v="1"/>
    <x v="0"/>
    <x v="0"/>
  </r>
  <r>
    <d v="2021-08-06T23:07:30"/>
    <s v="P1"/>
    <x v="4"/>
    <s v="2.1.3"/>
    <x v="24"/>
    <s v="S2R_PREDICT"/>
    <n v="2"/>
    <x v="2"/>
    <x v="0"/>
    <x v="1"/>
  </r>
  <r>
    <d v="2021-08-06T23:07:40"/>
    <s v="P1"/>
    <x v="4"/>
    <s v="2.1.3"/>
    <x v="24"/>
    <s v="S2R_PREDICT"/>
    <n v="4"/>
    <x v="2"/>
    <x v="0"/>
    <x v="1"/>
  </r>
  <r>
    <d v="2021-08-06T23:08:52"/>
    <s v="P1"/>
    <x v="4"/>
    <s v="2.1.3"/>
    <x v="24"/>
    <s v="S2R_PREDICT"/>
    <n v="5"/>
    <x v="5"/>
    <x v="0"/>
    <x v="0"/>
  </r>
  <r>
    <d v="2021-08-06T23:09:09"/>
    <s v="P1"/>
    <x v="4"/>
    <s v="2.1.3"/>
    <x v="24"/>
    <s v="S2R_PREDICT"/>
    <n v="4"/>
    <x v="1"/>
    <x v="0"/>
    <x v="0"/>
  </r>
  <r>
    <d v="2021-08-06T23:10:21"/>
    <s v="P1"/>
    <x v="4"/>
    <s v="2.1.3"/>
    <x v="24"/>
    <s v="S2R_MISSING"/>
    <n v="3"/>
    <x v="2"/>
    <x v="0"/>
    <x v="1"/>
  </r>
  <r>
    <d v="2021-08-07T02:08:52"/>
    <s v="P8"/>
    <x v="1"/>
    <s v="3.1.1"/>
    <x v="25"/>
    <s v="S2R_MISSING"/>
    <n v="1"/>
    <x v="2"/>
    <x v="0"/>
    <x v="1"/>
  </r>
  <r>
    <d v="2021-08-07T02:09:11"/>
    <s v="P8"/>
    <x v="1"/>
    <s v="3.1.1"/>
    <x v="25"/>
    <s v="S2R_MISSING"/>
    <n v="1"/>
    <x v="2"/>
    <x v="0"/>
    <x v="1"/>
  </r>
  <r>
    <d v="2021-08-07T02:09:35"/>
    <s v="P8"/>
    <x v="1"/>
    <s v="3.1.1"/>
    <x v="25"/>
    <s v="S2R_PREDICT"/>
    <n v="2"/>
    <x v="2"/>
    <x v="0"/>
    <x v="1"/>
  </r>
  <r>
    <d v="2021-08-07T02:10:17"/>
    <s v="P8"/>
    <x v="1"/>
    <s v="3.1.1"/>
    <x v="25"/>
    <s v="S2R_MISSING"/>
    <n v="3"/>
    <x v="2"/>
    <x v="0"/>
    <x v="1"/>
  </r>
  <r>
    <d v="2021-08-07T02:11:06"/>
    <s v="P8"/>
    <x v="1"/>
    <s v="3.1.1"/>
    <x v="25"/>
    <s v="S2R_PREDICT"/>
    <n v="5"/>
    <x v="2"/>
    <x v="0"/>
    <x v="1"/>
  </r>
  <r>
    <d v="2021-08-07T02:11:39"/>
    <s v="P8"/>
    <x v="1"/>
    <s v="3.1.1"/>
    <x v="25"/>
    <s v="S2R_MISSING"/>
    <n v="6"/>
    <x v="2"/>
    <x v="0"/>
    <x v="1"/>
  </r>
  <r>
    <d v="2021-08-07T02:12:07"/>
    <s v="P8"/>
    <x v="1"/>
    <s v="3.1.1"/>
    <x v="25"/>
    <s v="S2R_PREDICT"/>
    <n v="3"/>
    <x v="2"/>
    <x v="0"/>
    <x v="1"/>
  </r>
  <r>
    <d v="2021-08-07T02:12:41"/>
    <s v="P8"/>
    <x v="1"/>
    <s v="3.1.1"/>
    <x v="25"/>
    <s v="S2R_PREDICT"/>
    <n v="2"/>
    <x v="1"/>
    <x v="0"/>
    <x v="0"/>
  </r>
  <r>
    <d v="2021-08-07T02:13:39"/>
    <s v="P8"/>
    <x v="1"/>
    <s v="3.1.1"/>
    <x v="25"/>
    <s v="S2R_MISSING"/>
    <n v="3"/>
    <x v="2"/>
    <x v="0"/>
    <x v="1"/>
  </r>
  <r>
    <d v="2021-08-07T02:14:17"/>
    <s v="P8"/>
    <x v="1"/>
    <s v="3.1.1"/>
    <x v="25"/>
    <s v="S2R_PREDICT"/>
    <n v="5"/>
    <x v="2"/>
    <x v="0"/>
    <x v="1"/>
  </r>
  <r>
    <d v="2021-08-07T02:26:18"/>
    <s v="P8"/>
    <x v="1"/>
    <s v="3.1.1"/>
    <x v="26"/>
    <s v="S2R_MISSING"/>
    <n v="1"/>
    <x v="2"/>
    <x v="0"/>
    <x v="1"/>
  </r>
  <r>
    <d v="2021-08-07T02:26:31"/>
    <s v="P8"/>
    <x v="1"/>
    <s v="3.1.1"/>
    <x v="26"/>
    <s v="S2R_MISSING"/>
    <n v="1"/>
    <x v="2"/>
    <x v="0"/>
    <x v="1"/>
  </r>
  <r>
    <d v="2021-08-07T02:26:49"/>
    <s v="P8"/>
    <x v="1"/>
    <s v="3.1.1"/>
    <x v="26"/>
    <s v="S2R_PREDICT"/>
    <n v="2"/>
    <x v="2"/>
    <x v="0"/>
    <x v="1"/>
  </r>
  <r>
    <d v="2021-08-07T02:27:29"/>
    <s v="P8"/>
    <x v="1"/>
    <s v="3.1.1"/>
    <x v="26"/>
    <s v="S2R_MISSING"/>
    <n v="3"/>
    <x v="2"/>
    <x v="0"/>
    <x v="1"/>
  </r>
  <r>
    <d v="2021-08-07T02:27:51"/>
    <s v="P8"/>
    <x v="1"/>
    <s v="3.1.1"/>
    <x v="26"/>
    <s v="S2R_PREDICT"/>
    <n v="3"/>
    <x v="1"/>
    <x v="0"/>
    <x v="0"/>
  </r>
  <r>
    <d v="2021-08-07T02:45:01"/>
    <s v="P8"/>
    <x v="4"/>
    <s v="2.1.3"/>
    <x v="27"/>
    <s v="S2R_PREDICT"/>
    <n v="5"/>
    <x v="2"/>
    <x v="0"/>
    <x v="1"/>
  </r>
  <r>
    <d v="2021-08-07T02:45:17"/>
    <s v="P8"/>
    <x v="4"/>
    <s v="2.1.3"/>
    <x v="27"/>
    <s v="S2R_PREDICT"/>
    <n v="5"/>
    <x v="1"/>
    <x v="0"/>
    <x v="0"/>
  </r>
  <r>
    <d v="2021-08-07T02:45:29"/>
    <s v="P8"/>
    <x v="4"/>
    <s v="2.1.3"/>
    <x v="27"/>
    <s v="S2R_PREDICT"/>
    <n v="5"/>
    <x v="2"/>
    <x v="0"/>
    <x v="1"/>
  </r>
  <r>
    <d v="2021-08-07T02:45:38"/>
    <s v="P8"/>
    <x v="4"/>
    <s v="2.1.3"/>
    <x v="27"/>
    <s v="S2R_PREDICT"/>
    <n v="5"/>
    <x v="1"/>
    <x v="0"/>
    <x v="0"/>
  </r>
  <r>
    <d v="2021-08-07T02:45:46"/>
    <s v="P8"/>
    <x v="4"/>
    <s v="2.1.3"/>
    <x v="27"/>
    <s v="S2R_PREDICT"/>
    <n v="1"/>
    <x v="1"/>
    <x v="0"/>
    <x v="0"/>
  </r>
  <r>
    <d v="2021-08-07T02:47:25"/>
    <s v="P8"/>
    <x v="4"/>
    <s v="2.1.3"/>
    <x v="27"/>
    <s v="S2R_PREDICT"/>
    <n v="5"/>
    <x v="2"/>
    <x v="0"/>
    <x v="1"/>
  </r>
  <r>
    <d v="2021-08-07T02:47:39"/>
    <s v="P8"/>
    <x v="4"/>
    <s v="2.1.3"/>
    <x v="27"/>
    <s v="S2R_PREDICT"/>
    <n v="5"/>
    <x v="1"/>
    <x v="0"/>
    <x v="0"/>
  </r>
  <r>
    <d v="2021-08-07T02:55:46"/>
    <s v="P8"/>
    <x v="1"/>
    <s v="3.1.1"/>
    <x v="28"/>
    <s v="S2R_MISSING"/>
    <n v="1"/>
    <x v="2"/>
    <x v="0"/>
    <x v="1"/>
  </r>
  <r>
    <d v="2021-08-07T02:56:06"/>
    <s v="P8"/>
    <x v="1"/>
    <s v="3.1.1"/>
    <x v="28"/>
    <s v="S2R_MISSING"/>
    <n v="1"/>
    <x v="2"/>
    <x v="0"/>
    <x v="1"/>
  </r>
  <r>
    <d v="2021-08-07T02:56:44"/>
    <s v="P8"/>
    <x v="1"/>
    <s v="3.1.1"/>
    <x v="28"/>
    <s v="S2R_PREDICT"/>
    <n v="2"/>
    <x v="2"/>
    <x v="0"/>
    <x v="1"/>
  </r>
  <r>
    <d v="2021-08-07T02:57:22"/>
    <s v="P8"/>
    <x v="1"/>
    <s v="3.1.1"/>
    <x v="28"/>
    <s v="S2R_MISSING"/>
    <n v="3"/>
    <x v="2"/>
    <x v="0"/>
    <x v="1"/>
  </r>
  <r>
    <d v="2021-08-07T02:57:42"/>
    <s v="P8"/>
    <x v="1"/>
    <s v="3.1.1"/>
    <x v="28"/>
    <s v="S2R_PREDICT"/>
    <n v="3"/>
    <x v="1"/>
    <x v="0"/>
    <x v="0"/>
  </r>
  <r>
    <d v="2021-08-07T02:59:34"/>
    <s v="P8"/>
    <x v="1"/>
    <s v="3.1.1"/>
    <x v="28"/>
    <s v="S2R_MISSING"/>
    <n v="2"/>
    <x v="2"/>
    <x v="0"/>
    <x v="1"/>
  </r>
  <r>
    <d v="2021-08-07T14:36:16"/>
    <s v="P3"/>
    <x v="4"/>
    <s v="2.1.3"/>
    <x v="29"/>
    <s v="S2R_MISSING"/>
    <n v="1"/>
    <x v="1"/>
    <x v="0"/>
    <x v="0"/>
  </r>
  <r>
    <d v="2021-08-07T14:41:03"/>
    <s v="P3"/>
    <x v="4"/>
    <s v="2.1.3"/>
    <x v="29"/>
    <s v="S2R_MISSING"/>
    <n v="2"/>
    <x v="1"/>
    <x v="0"/>
    <x v="0"/>
  </r>
  <r>
    <d v="2021-08-07T14:42:00"/>
    <s v="P3"/>
    <x v="4"/>
    <s v="2.1.3"/>
    <x v="29"/>
    <s v="S2R_PREDICT"/>
    <n v="4"/>
    <x v="4"/>
    <x v="0"/>
    <x v="0"/>
  </r>
  <r>
    <d v="2021-08-07T18:05:00"/>
    <s v="P4"/>
    <x v="1"/>
    <s v="3.1.1"/>
    <x v="30"/>
    <s v="S2R_PREDICT"/>
    <n v="6"/>
    <x v="4"/>
    <x v="0"/>
    <x v="0"/>
  </r>
  <r>
    <d v="2021-08-07T18:05:42"/>
    <s v="P4"/>
    <x v="1"/>
    <s v="3.1.1"/>
    <x v="30"/>
    <s v="S2R_MISSING"/>
    <n v="2"/>
    <x v="2"/>
    <x v="0"/>
    <x v="1"/>
  </r>
  <r>
    <d v="2021-08-07T18:06:33"/>
    <s v="P4"/>
    <x v="1"/>
    <s v="3.1.1"/>
    <x v="30"/>
    <s v="S2R_PREDICT"/>
    <n v="2"/>
    <x v="0"/>
    <x v="0"/>
    <x v="0"/>
  </r>
  <r>
    <d v="2021-08-07T18:06:44"/>
    <s v="P4"/>
    <x v="1"/>
    <s v="3.1.1"/>
    <x v="30"/>
    <s v="S2R_PREDICT"/>
    <n v="2"/>
    <x v="1"/>
    <x v="0"/>
    <x v="0"/>
  </r>
  <r>
    <d v="2021-08-07T18:09:20"/>
    <s v="P4"/>
    <x v="1"/>
    <s v="3.1.1"/>
    <x v="30"/>
    <s v="S2R_PREDICT"/>
    <n v="5"/>
    <x v="2"/>
    <x v="0"/>
    <x v="1"/>
  </r>
  <r>
    <d v="2021-08-07T18:18:07"/>
    <s v="P4"/>
    <x v="4"/>
    <s v="2.1.3"/>
    <x v="31"/>
    <s v="S2R_PREDICT"/>
    <n v="5"/>
    <x v="3"/>
    <x v="0"/>
    <x v="0"/>
  </r>
  <r>
    <d v="2021-08-07T18:18:48"/>
    <s v="P4"/>
    <x v="4"/>
    <s v="2.1.3"/>
    <x v="31"/>
    <s v="S2R_PREDICT"/>
    <n v="3"/>
    <x v="1"/>
    <x v="0"/>
    <x v="0"/>
  </r>
  <r>
    <d v="2021-08-07T18:18:57"/>
    <s v="P4"/>
    <x v="4"/>
    <s v="2.1.3"/>
    <x v="31"/>
    <s v="S2R_PREDICT"/>
    <n v="2"/>
    <x v="2"/>
    <x v="0"/>
    <x v="1"/>
  </r>
  <r>
    <d v="2021-08-07T18:19:08"/>
    <s v="P4"/>
    <x v="4"/>
    <s v="2.1.3"/>
    <x v="31"/>
    <s v="S2R_PREDICT"/>
    <n v="4"/>
    <x v="2"/>
    <x v="0"/>
    <x v="1"/>
  </r>
  <r>
    <d v="2021-08-07T18:19:41"/>
    <s v="P4"/>
    <x v="4"/>
    <s v="2.1.3"/>
    <x v="31"/>
    <s v="S2R_PREDICT"/>
    <n v="5"/>
    <x v="0"/>
    <x v="0"/>
    <x v="0"/>
  </r>
  <r>
    <d v="2021-08-07T18:19:53"/>
    <s v="P4"/>
    <x v="4"/>
    <s v="2.1.3"/>
    <x v="31"/>
    <s v="S2R_PREDICT"/>
    <n v="4"/>
    <x v="1"/>
    <x v="0"/>
    <x v="0"/>
  </r>
  <r>
    <d v="2021-08-07T18:24:30"/>
    <s v="P4"/>
    <x v="1"/>
    <s v="3.1.1"/>
    <x v="32"/>
    <s v="S2R_PREDICT"/>
    <n v="5"/>
    <x v="4"/>
    <x v="0"/>
    <x v="0"/>
  </r>
  <r>
    <d v="2021-08-07T18:24:42"/>
    <s v="P4"/>
    <x v="1"/>
    <s v="3.1.1"/>
    <x v="32"/>
    <s v="S2R_PREDICT"/>
    <n v="4"/>
    <x v="1"/>
    <x v="0"/>
    <x v="0"/>
  </r>
  <r>
    <d v="2021-08-07T18:24:47"/>
    <s v="P4"/>
    <x v="1"/>
    <s v="3.1.1"/>
    <x v="32"/>
    <s v="S2R_PREDICT"/>
    <n v="2"/>
    <x v="2"/>
    <x v="0"/>
    <x v="1"/>
  </r>
  <r>
    <d v="2021-08-07T18:25:11"/>
    <s v="P4"/>
    <x v="1"/>
    <s v="3.1.1"/>
    <x v="32"/>
    <s v="S2R_PREDICT"/>
    <n v="5"/>
    <x v="1"/>
    <x v="0"/>
    <x v="0"/>
  </r>
  <r>
    <d v="2021-08-07T18:25:23"/>
    <s v="P4"/>
    <x v="1"/>
    <s v="3.1.1"/>
    <x v="32"/>
    <s v="S2R_PREDICT"/>
    <n v="5"/>
    <x v="4"/>
    <x v="0"/>
    <x v="0"/>
  </r>
  <r>
    <d v="2021-08-07T18:25:36"/>
    <s v="P4"/>
    <x v="1"/>
    <s v="3.1.1"/>
    <x v="32"/>
    <s v="S2R_PREDICT"/>
    <n v="3"/>
    <x v="0"/>
    <x v="0"/>
    <x v="0"/>
  </r>
  <r>
    <d v="2021-08-07T22:12:04"/>
    <s v="P16"/>
    <x v="1"/>
    <s v="3.1.1"/>
    <x v="33"/>
    <s v="S2R_MISSING"/>
    <n v="5"/>
    <x v="5"/>
    <x v="0"/>
    <x v="0"/>
  </r>
  <r>
    <d v="2021-08-07T22:13:51"/>
    <s v="P16"/>
    <x v="1"/>
    <s v="3.1.1"/>
    <x v="33"/>
    <s v="S2R_MISSING"/>
    <n v="2"/>
    <x v="2"/>
    <x v="0"/>
    <x v="1"/>
  </r>
  <r>
    <d v="2021-08-07T22:16:24"/>
    <s v="P16"/>
    <x v="1"/>
    <s v="3.1.1"/>
    <x v="33"/>
    <s v="S2R_PREDICT"/>
    <n v="1"/>
    <x v="2"/>
    <x v="0"/>
    <x v="1"/>
  </r>
  <r>
    <d v="2021-08-07T22:27:39"/>
    <s v="P16"/>
    <x v="4"/>
    <s v="2.1.3"/>
    <x v="34"/>
    <s v="S2R_MISSING"/>
    <n v="7"/>
    <x v="6"/>
    <x v="0"/>
    <x v="0"/>
  </r>
  <r>
    <d v="2021-08-07T22:28:24"/>
    <s v="P16"/>
    <x v="4"/>
    <s v="2.1.3"/>
    <x v="34"/>
    <s v="S2R_MISSING"/>
    <n v="6"/>
    <x v="2"/>
    <x v="0"/>
    <x v="1"/>
  </r>
  <r>
    <d v="2021-08-07T22:30:42"/>
    <s v="P16"/>
    <x v="4"/>
    <s v="2.1.3"/>
    <x v="34"/>
    <s v="S2R_MISSING"/>
    <n v="4"/>
    <x v="1"/>
    <x v="0"/>
    <x v="0"/>
  </r>
  <r>
    <d v="2021-08-07T22:31:21"/>
    <s v="P16"/>
    <x v="4"/>
    <s v="2.1.3"/>
    <x v="34"/>
    <s v="S2R_MISSING"/>
    <n v="3"/>
    <x v="2"/>
    <x v="0"/>
    <x v="1"/>
  </r>
  <r>
    <d v="2021-08-07T22:44:54"/>
    <s v="P16"/>
    <x v="1"/>
    <s v="3.1.1"/>
    <x v="35"/>
    <s v="S2R_PREDICT"/>
    <n v="5"/>
    <x v="5"/>
    <x v="0"/>
    <x v="0"/>
  </r>
  <r>
    <d v="2021-08-07T22:45:08"/>
    <s v="P16"/>
    <x v="1"/>
    <s v="3.1.1"/>
    <x v="35"/>
    <s v="S2R_PREDICT"/>
    <n v="2"/>
    <x v="2"/>
    <x v="0"/>
    <x v="1"/>
  </r>
  <r>
    <d v="2021-08-07T22:46:20"/>
    <s v="P16"/>
    <x v="1"/>
    <s v="3.1.1"/>
    <x v="35"/>
    <s v="S2R_PREDICT"/>
    <n v="5"/>
    <x v="5"/>
    <x v="0"/>
    <x v="0"/>
  </r>
  <r>
    <d v="2021-08-07T22:46:38"/>
    <s v="P16"/>
    <x v="1"/>
    <s v="3.1.1"/>
    <x v="35"/>
    <s v="S2R_PREDICT"/>
    <n v="2"/>
    <x v="1"/>
    <x v="0"/>
    <x v="0"/>
  </r>
  <r>
    <d v="2021-08-07T22:51:09"/>
    <s v="P16"/>
    <x v="1"/>
    <s v="3.1.1"/>
    <x v="36"/>
    <s v="S2R_PREDICT"/>
    <n v="5"/>
    <x v="5"/>
    <x v="0"/>
    <x v="0"/>
  </r>
  <r>
    <d v="2021-08-07T22:51:21"/>
    <s v="P16"/>
    <x v="1"/>
    <s v="3.1.1"/>
    <x v="36"/>
    <s v="S2R_PREDICT"/>
    <n v="2"/>
    <x v="1"/>
    <x v="0"/>
    <x v="0"/>
  </r>
  <r>
    <d v="2021-08-07T22:52:14"/>
    <s v="P16"/>
    <x v="1"/>
    <s v="3.1.1"/>
    <x v="36"/>
    <s v="S2R_PREDICT"/>
    <n v="5"/>
    <x v="4"/>
    <x v="0"/>
    <x v="0"/>
  </r>
  <r>
    <d v="2021-08-07T22:52:25"/>
    <s v="P16"/>
    <x v="1"/>
    <s v="3.1.1"/>
    <x v="36"/>
    <s v="S2R_PREDICT"/>
    <n v="2"/>
    <x v="1"/>
    <x v="0"/>
    <x v="0"/>
  </r>
  <r>
    <d v="2021-08-08T16:01:51"/>
    <s v="P13"/>
    <x v="1"/>
    <s v="3.1.1"/>
    <x v="37"/>
    <s v="S2R_PREDICT"/>
    <n v="5"/>
    <x v="2"/>
    <x v="0"/>
    <x v="1"/>
  </r>
  <r>
    <d v="2021-08-08T16:02:22"/>
    <s v="P13"/>
    <x v="1"/>
    <s v="3.1.1"/>
    <x v="37"/>
    <s v="S2R_PREDICT"/>
    <n v="5"/>
    <x v="2"/>
    <x v="0"/>
    <x v="1"/>
  </r>
  <r>
    <d v="2021-08-08T16:02:56"/>
    <s v="P13"/>
    <x v="1"/>
    <s v="3.1.1"/>
    <x v="37"/>
    <s v="S2R_PREDICT"/>
    <n v="5"/>
    <x v="2"/>
    <x v="0"/>
    <x v="1"/>
  </r>
  <r>
    <d v="2021-08-08T16:04:44"/>
    <s v="P13"/>
    <x v="1"/>
    <s v="3.1.1"/>
    <x v="37"/>
    <s v="S2R_PREDICT"/>
    <n v="4"/>
    <x v="1"/>
    <x v="0"/>
    <x v="0"/>
  </r>
  <r>
    <d v="2021-08-11T18:31:16"/>
    <s v="P3"/>
    <x v="1"/>
    <s v="3.1.1"/>
    <x v="38"/>
    <s v="S2R_PREDICT"/>
    <n v="5"/>
    <x v="5"/>
    <x v="0"/>
    <x v="0"/>
  </r>
  <r>
    <d v="2021-08-11T18:31:36"/>
    <s v="P3"/>
    <x v="1"/>
    <s v="3.1.1"/>
    <x v="38"/>
    <s v="S2R_PREDICT"/>
    <n v="4"/>
    <x v="2"/>
    <x v="0"/>
    <x v="1"/>
  </r>
  <r>
    <d v="2021-08-11T18:31:41"/>
    <s v="P3"/>
    <x v="1"/>
    <s v="3.1.1"/>
    <x v="38"/>
    <s v="S2R_PREDICT"/>
    <n v="3"/>
    <x v="2"/>
    <x v="0"/>
    <x v="1"/>
  </r>
  <r>
    <d v="2021-08-11T18:32:05"/>
    <s v="P3"/>
    <x v="1"/>
    <s v="3.1.1"/>
    <x v="38"/>
    <s v="S2R_PREDICT"/>
    <n v="4"/>
    <x v="2"/>
    <x v="0"/>
    <x v="1"/>
  </r>
  <r>
    <d v="2021-08-11T18:32:47"/>
    <s v="P3"/>
    <x v="1"/>
    <s v="3.1.1"/>
    <x v="38"/>
    <s v="S2R_PREDICT"/>
    <n v="5"/>
    <x v="1"/>
    <x v="0"/>
    <x v="0"/>
  </r>
  <r>
    <d v="2021-08-11T18:32:58"/>
    <s v="P3"/>
    <x v="1"/>
    <s v="3.1.1"/>
    <x v="38"/>
    <s v="S2R_PREDICT"/>
    <n v="5"/>
    <x v="4"/>
    <x v="0"/>
    <x v="0"/>
  </r>
  <r>
    <d v="2021-08-11T18:33:08"/>
    <s v="P3"/>
    <x v="1"/>
    <s v="3.1.1"/>
    <x v="38"/>
    <s v="S2R_PREDICT"/>
    <n v="3"/>
    <x v="0"/>
    <x v="0"/>
    <x v="0"/>
  </r>
  <r>
    <d v="2021-08-15T15:22:29"/>
    <s v="P3"/>
    <x v="1"/>
    <s v="3.1.1"/>
    <x v="39"/>
    <s v="S2R_PREDICT"/>
    <n v="5"/>
    <x v="1"/>
    <x v="0"/>
    <x v="0"/>
  </r>
  <r>
    <d v="2021-08-15T15:22:34"/>
    <s v="P3"/>
    <x v="1"/>
    <s v="3.1.1"/>
    <x v="39"/>
    <s v="S2R_PREDICT"/>
    <n v="3"/>
    <x v="5"/>
    <x v="0"/>
    <x v="0"/>
  </r>
  <r>
    <d v="2021-08-15T15:22:37"/>
    <s v="P3"/>
    <x v="1"/>
    <s v="3.1.1"/>
    <x v="39"/>
    <s v="S2R_PREDICT"/>
    <n v="1"/>
    <x v="1"/>
    <x v="0"/>
    <x v="0"/>
  </r>
  <r>
    <d v="2021-08-15T15:22:40"/>
    <s v="P3"/>
    <x v="1"/>
    <s v="3.1.1"/>
    <x v="39"/>
    <s v="S2R_PREDICT"/>
    <n v="1"/>
    <x v="1"/>
    <x v="0"/>
    <x v="0"/>
  </r>
  <r>
    <d v="2021-08-15T15:22:43"/>
    <s v="P3"/>
    <x v="1"/>
    <s v="3.1.1"/>
    <x v="39"/>
    <s v="S2R_PREDICT"/>
    <n v="1"/>
    <x v="1"/>
    <x v="0"/>
    <x v="0"/>
  </r>
  <r>
    <d v="2021-08-15T15:22:46"/>
    <s v="P3"/>
    <x v="1"/>
    <s v="3.1.1"/>
    <x v="39"/>
    <s v="S2R_PREDICT"/>
    <n v="1"/>
    <x v="1"/>
    <x v="0"/>
    <x v="0"/>
  </r>
  <r>
    <d v="2021-08-15T15:22:49"/>
    <s v="P3"/>
    <x v="1"/>
    <s v="3.1.1"/>
    <x v="39"/>
    <s v="S2R_PREDICT"/>
    <n v="1"/>
    <x v="1"/>
    <x v="0"/>
    <x v="0"/>
  </r>
  <r>
    <d v="2021-08-15T15:23:30"/>
    <s v="P3"/>
    <x v="1"/>
    <s v="3.1.1"/>
    <x v="39"/>
    <s v="S2R_PREDICT"/>
    <n v="1"/>
    <x v="2"/>
    <x v="0"/>
    <x v="1"/>
  </r>
  <r>
    <d v="2021-08-15T15:26:43"/>
    <s v="P3"/>
    <x v="4"/>
    <s v="2.1.3"/>
    <x v="40"/>
    <s v="S2R_PREDICT"/>
    <n v="5"/>
    <x v="3"/>
    <x v="0"/>
    <x v="0"/>
  </r>
  <r>
    <d v="2021-08-15T15:26:48"/>
    <s v="P3"/>
    <x v="4"/>
    <s v="2.1.3"/>
    <x v="40"/>
    <s v="S2R_PREDICT"/>
    <n v="2"/>
    <x v="0"/>
    <x v="0"/>
    <x v="0"/>
  </r>
  <r>
    <d v="2021-08-15T15:26:56"/>
    <s v="P3"/>
    <x v="4"/>
    <s v="2.1.3"/>
    <x v="40"/>
    <s v="S2R_PREDICT"/>
    <n v="3"/>
    <x v="5"/>
    <x v="0"/>
    <x v="0"/>
  </r>
  <r>
    <d v="2021-08-16T15:25:50"/>
    <s v="P3"/>
    <x v="1"/>
    <s v="3.1.1"/>
    <x v="41"/>
    <s v="S2R_PREDICT"/>
    <n v="5"/>
    <x v="3"/>
    <x v="0"/>
    <x v="0"/>
  </r>
  <r>
    <d v="2021-08-16T20:14:01"/>
    <s v="P3"/>
    <x v="1"/>
    <s v="3.1.1"/>
    <x v="42"/>
    <s v="S2R_PREDICT"/>
    <n v="5"/>
    <x v="5"/>
    <x v="0"/>
    <x v="0"/>
  </r>
  <r>
    <d v="2021-08-16T20:14:58"/>
    <s v="P3"/>
    <x v="1"/>
    <s v="3.1.1"/>
    <x v="42"/>
    <s v="S2R_PREDICT"/>
    <n v="5"/>
    <x v="0"/>
    <x v="0"/>
    <x v="0"/>
  </r>
  <r>
    <d v="2021-08-16T20:15:23"/>
    <s v="P3"/>
    <x v="1"/>
    <s v="3.1.1"/>
    <x v="42"/>
    <s v="S2R_PREDICT"/>
    <n v="3"/>
    <x v="2"/>
    <x v="0"/>
    <x v="1"/>
  </r>
  <r>
    <d v="2021-08-16T20:17:12"/>
    <s v="P3"/>
    <x v="1"/>
    <s v="3.1.1"/>
    <x v="42"/>
    <s v="S2R_PREDICT"/>
    <n v="5"/>
    <x v="4"/>
    <x v="0"/>
    <x v="0"/>
  </r>
  <r>
    <d v="2021-08-16T20:17:36"/>
    <s v="P3"/>
    <x v="1"/>
    <s v="3.1.1"/>
    <x v="42"/>
    <s v="S2R_PREDICT"/>
    <n v="4"/>
    <x v="0"/>
    <x v="0"/>
    <x v="0"/>
  </r>
  <r>
    <d v="2021-08-16T21:10:21"/>
    <s v="P4"/>
    <x v="1"/>
    <s v="3.1.1"/>
    <x v="43"/>
    <s v="S2R_PREDICT"/>
    <n v="5"/>
    <x v="5"/>
    <x v="0"/>
    <x v="0"/>
  </r>
  <r>
    <d v="2021-08-16T21:12:13"/>
    <s v="P4"/>
    <x v="1"/>
    <s v="3.1.1"/>
    <x v="43"/>
    <s v="S2R_PREDICT"/>
    <n v="4"/>
    <x v="1"/>
    <x v="0"/>
    <x v="0"/>
  </r>
  <r>
    <d v="2021-08-17T14:06:30"/>
    <s v="P5"/>
    <x v="1"/>
    <s v="3.1.1"/>
    <x v="44"/>
    <s v="S2R_PREDICT"/>
    <n v="5"/>
    <x v="5"/>
    <x v="0"/>
    <x v="0"/>
  </r>
  <r>
    <d v="2021-08-17T14:06:41"/>
    <s v="P5"/>
    <x v="1"/>
    <s v="3.1.1"/>
    <x v="44"/>
    <s v="S2R_PREDICT"/>
    <n v="4"/>
    <x v="1"/>
    <x v="0"/>
    <x v="0"/>
  </r>
  <r>
    <d v="2021-08-17T14:06:48"/>
    <s v="P5"/>
    <x v="1"/>
    <s v="3.1.1"/>
    <x v="44"/>
    <s v="S2R_PREDICT"/>
    <n v="2"/>
    <x v="2"/>
    <x v="0"/>
    <x v="1"/>
  </r>
  <r>
    <d v="2021-08-17T14:41:17"/>
    <s v="P5"/>
    <x v="1"/>
    <s v="3.1.1"/>
    <x v="44"/>
    <s v="S2R_PREDICT"/>
    <n v="5"/>
    <x v="1"/>
    <x v="0"/>
    <x v="0"/>
  </r>
  <r>
    <d v="2021-08-17T14:41:27"/>
    <s v="P5"/>
    <x v="1"/>
    <s v="3.1.1"/>
    <x v="44"/>
    <s v="S2R_PREDICT"/>
    <n v="5"/>
    <x v="4"/>
    <x v="0"/>
    <x v="0"/>
  </r>
  <r>
    <d v="2021-08-17T14:41:35"/>
    <s v="P5"/>
    <x v="1"/>
    <s v="3.1.1"/>
    <x v="44"/>
    <s v="S2R_PREDICT"/>
    <n v="3"/>
    <x v="0"/>
    <x v="0"/>
    <x v="0"/>
  </r>
  <r>
    <d v="2021-08-17T17:20:22"/>
    <s v="P3"/>
    <x v="1"/>
    <s v="3.1.1"/>
    <x v="45"/>
    <s v="S2R_PREDICT"/>
    <n v="5"/>
    <x v="5"/>
    <x v="0"/>
    <x v="0"/>
  </r>
  <r>
    <d v="2021-08-17T17:21:39"/>
    <s v="P3"/>
    <x v="1"/>
    <s v="3.1.1"/>
    <x v="45"/>
    <s v="S2R_PREDICT"/>
    <n v="5"/>
    <x v="0"/>
    <x v="0"/>
    <x v="0"/>
  </r>
  <r>
    <d v="2021-08-17T17:21:49"/>
    <s v="P3"/>
    <x v="1"/>
    <s v="3.1.1"/>
    <x v="45"/>
    <s v="S2R_PREDICT"/>
    <n v="3"/>
    <x v="2"/>
    <x v="0"/>
    <x v="1"/>
  </r>
  <r>
    <d v="2021-08-17T17:57:42"/>
    <s v="P4"/>
    <x v="1"/>
    <s v="3.1.1"/>
    <x v="46"/>
    <s v="S2R_PREDICT"/>
    <n v="5"/>
    <x v="5"/>
    <x v="0"/>
    <x v="0"/>
  </r>
  <r>
    <d v="2021-08-17T18:12:46"/>
    <s v="P5"/>
    <x v="1"/>
    <s v="3.1.1"/>
    <x v="47"/>
    <s v="S2R_PREDICT"/>
    <n v="5"/>
    <x v="5"/>
    <x v="0"/>
    <x v="0"/>
  </r>
  <r>
    <d v="2021-08-17T18:14:04"/>
    <s v="P5"/>
    <x v="1"/>
    <s v="3.1.1"/>
    <x v="47"/>
    <s v="S2R_PREDICT"/>
    <n v="5"/>
    <x v="2"/>
    <x v="0"/>
    <x v="1"/>
  </r>
  <r>
    <d v="2021-08-17T18:29:32"/>
    <s v="P5"/>
    <x v="1"/>
    <s v="3.1.1"/>
    <x v="48"/>
    <s v="S2R_PREDICT"/>
    <n v="5"/>
    <x v="5"/>
    <x v="0"/>
    <x v="0"/>
  </r>
  <r>
    <d v="2021-08-17T18:30:58"/>
    <s v="P5"/>
    <x v="1"/>
    <s v="3.1.1"/>
    <x v="48"/>
    <s v="S2R_PREDICT"/>
    <n v="5"/>
    <x v="2"/>
    <x v="0"/>
    <x v="1"/>
  </r>
  <r>
    <d v="2021-08-17T19:42:29"/>
    <s v="P3"/>
    <x v="1"/>
    <s v="3.1.1"/>
    <x v="49"/>
    <s v="S2R_PREDICT"/>
    <n v="5"/>
    <x v="5"/>
    <x v="0"/>
    <x v="0"/>
  </r>
  <r>
    <d v="2021-08-18T04:23:07"/>
    <s v="P3"/>
    <x v="1"/>
    <s v="3.1.1"/>
    <x v="50"/>
    <s v="S2R_PREDICT"/>
    <n v="5"/>
    <x v="1"/>
    <x v="0"/>
    <x v="0"/>
  </r>
  <r>
    <d v="2021-08-18T04:23:19"/>
    <s v="P3"/>
    <x v="1"/>
    <s v="3.1.1"/>
    <x v="50"/>
    <s v="S2R_PREDICT"/>
    <n v="3"/>
    <x v="1"/>
    <x v="0"/>
    <x v="0"/>
  </r>
  <r>
    <d v="2021-08-18T14:40:55"/>
    <s v="P5"/>
    <x v="3"/>
    <s v="2.3.1"/>
    <x v="51"/>
    <s v="S2R_PREDICT"/>
    <n v="5"/>
    <x v="0"/>
    <x v="0"/>
    <x v="0"/>
  </r>
  <r>
    <d v="2021-08-18T14:41:02"/>
    <s v="P5"/>
    <x v="3"/>
    <s v="2.3.1"/>
    <x v="51"/>
    <s v="S2R_PREDICT"/>
    <n v="2"/>
    <x v="2"/>
    <x v="0"/>
    <x v="1"/>
  </r>
  <r>
    <d v="2021-08-18T14:41:13"/>
    <s v="P5"/>
    <x v="3"/>
    <s v="2.3.1"/>
    <x v="51"/>
    <s v="S2R_PREDICT"/>
    <n v="5"/>
    <x v="0"/>
    <x v="0"/>
    <x v="0"/>
  </r>
  <r>
    <d v="2021-08-18T14:41:22"/>
    <s v="P5"/>
    <x v="3"/>
    <s v="2.3.1"/>
    <x v="51"/>
    <s v="S2R_PREDICT"/>
    <n v="2"/>
    <x v="1"/>
    <x v="0"/>
    <x v="0"/>
  </r>
  <r>
    <d v="2021-08-18T20:28:53"/>
    <s v="P8"/>
    <x v="5"/>
    <n v="2.1"/>
    <x v="52"/>
    <s v="S2R_PREDICT"/>
    <n v="1"/>
    <x v="1"/>
    <x v="0"/>
    <x v="0"/>
  </r>
  <r>
    <d v="2021-08-18T20:31:29"/>
    <s v="P8"/>
    <x v="5"/>
    <n v="2.1"/>
    <x v="52"/>
    <s v="S2R_PREDICT"/>
    <n v="4"/>
    <x v="1"/>
    <x v="0"/>
    <x v="0"/>
  </r>
  <r>
    <d v="2021-08-18T20:31:44"/>
    <s v="P8"/>
    <x v="5"/>
    <n v="2.1"/>
    <x v="52"/>
    <s v="S2R_PREDICT"/>
    <n v="4"/>
    <x v="1"/>
    <x v="0"/>
    <x v="0"/>
  </r>
  <r>
    <d v="2021-08-18T20:31:54"/>
    <s v="P8"/>
    <x v="5"/>
    <n v="2.1"/>
    <x v="52"/>
    <s v="S2R_PREDICT"/>
    <n v="1"/>
    <x v="2"/>
    <x v="0"/>
    <x v="1"/>
  </r>
  <r>
    <d v="2021-08-18T21:46:56"/>
    <s v="P4"/>
    <x v="2"/>
    <s v="1.6.2.3"/>
    <x v="53"/>
    <s v="S2R_PREDICT"/>
    <n v="2"/>
    <x v="1"/>
    <x v="0"/>
    <x v="0"/>
  </r>
  <r>
    <d v="2021-08-18T21:47:33"/>
    <s v="P4"/>
    <x v="2"/>
    <s v="1.6.2.3"/>
    <x v="53"/>
    <s v="S2R_PREDICT"/>
    <n v="5"/>
    <x v="0"/>
    <x v="0"/>
    <x v="0"/>
  </r>
  <r>
    <d v="2021-08-18T21:47:46"/>
    <s v="P4"/>
    <x v="2"/>
    <s v="1.6.2.3"/>
    <x v="53"/>
    <s v="S2R_PREDICT"/>
    <n v="3"/>
    <x v="2"/>
    <x v="0"/>
    <x v="1"/>
  </r>
  <r>
    <d v="2021-08-18T22:00:31"/>
    <s v="P5"/>
    <x v="0"/>
    <n v="0.2"/>
    <x v="54"/>
    <s v="S2R_PREDICT"/>
    <n v="5"/>
    <x v="2"/>
    <x v="0"/>
    <x v="1"/>
  </r>
  <r>
    <d v="2021-08-18T22:04:31"/>
    <s v="P5"/>
    <x v="0"/>
    <n v="0.2"/>
    <x v="54"/>
    <s v="S2R_PREDICT"/>
    <n v="5"/>
    <x v="1"/>
    <x v="0"/>
    <x v="0"/>
  </r>
  <r>
    <d v="2021-08-18T22:04:45"/>
    <s v="P5"/>
    <x v="0"/>
    <n v="0.2"/>
    <x v="54"/>
    <s v="S2R_PREDICT"/>
    <n v="5"/>
    <x v="1"/>
    <x v="0"/>
    <x v="0"/>
  </r>
  <r>
    <d v="2021-08-18T22:05:13"/>
    <s v="P5"/>
    <x v="0"/>
    <n v="0.2"/>
    <x v="54"/>
    <s v="S2R_PREDICT"/>
    <n v="3"/>
    <x v="1"/>
    <x v="0"/>
    <x v="0"/>
  </r>
  <r>
    <d v="2021-08-19T01:06:36"/>
    <s v="P1"/>
    <x v="0"/>
    <n v="0.2"/>
    <x v="55"/>
    <s v="S2R_PREDICT"/>
    <n v="5"/>
    <x v="1"/>
    <x v="1"/>
    <x v="0"/>
  </r>
  <r>
    <d v="2021-08-19T01:07:08"/>
    <s v="P1"/>
    <x v="0"/>
    <n v="0.2"/>
    <x v="55"/>
    <s v="S2R_PREDICT"/>
    <n v="3"/>
    <x v="1"/>
    <x v="1"/>
    <x v="0"/>
  </r>
  <r>
    <d v="2021-08-19T18:43:21"/>
    <s v="P3"/>
    <x v="6"/>
    <s v="1.5.4"/>
    <x v="56"/>
    <s v="S2R_PREDICT"/>
    <n v="5"/>
    <x v="1"/>
    <x v="0"/>
    <x v="0"/>
  </r>
  <r>
    <d v="2021-08-19T18:45:06"/>
    <s v="P3"/>
    <x v="6"/>
    <s v="1.5.4"/>
    <x v="56"/>
    <s v="S2R_PREDICT"/>
    <n v="5"/>
    <x v="1"/>
    <x v="0"/>
    <x v="0"/>
  </r>
  <r>
    <d v="2021-08-19T18:48:38"/>
    <s v="P3"/>
    <x v="6"/>
    <s v="1.5.4"/>
    <x v="57"/>
    <s v="S2R_PREDICT"/>
    <n v="5"/>
    <x v="1"/>
    <x v="2"/>
    <x v="0"/>
  </r>
  <r>
    <d v="2021-08-19T18:48:50"/>
    <s v="P3"/>
    <x v="6"/>
    <s v="1.5.4"/>
    <x v="57"/>
    <s v="S2R_PREDICT"/>
    <n v="5"/>
    <x v="2"/>
    <x v="2"/>
    <x v="1"/>
  </r>
  <r>
    <d v="2021-08-19T18:54:57"/>
    <s v="P3"/>
    <x v="6"/>
    <s v="1.5.4"/>
    <x v="57"/>
    <s v="S2R_PREDICT"/>
    <n v="5"/>
    <x v="2"/>
    <x v="2"/>
    <x v="1"/>
  </r>
  <r>
    <d v="2021-08-19T18:57:47"/>
    <s v="P3"/>
    <x v="6"/>
    <s v="1.5.4"/>
    <x v="57"/>
    <s v="S2R_PREDICT"/>
    <n v="5"/>
    <x v="2"/>
    <x v="2"/>
    <x v="1"/>
  </r>
  <r>
    <d v="2021-08-19T19:00:32"/>
    <s v="P3"/>
    <x v="6"/>
    <s v="1.5.4"/>
    <x v="57"/>
    <s v="S2R_PREDICT"/>
    <n v="3"/>
    <x v="0"/>
    <x v="2"/>
    <x v="0"/>
  </r>
  <r>
    <d v="2021-08-19T19:19:03"/>
    <s v="P3"/>
    <x v="6"/>
    <s v="1.5.4"/>
    <x v="57"/>
    <s v="S2R_PREDICT"/>
    <n v="5"/>
    <x v="2"/>
    <x v="2"/>
    <x v="1"/>
  </r>
  <r>
    <d v="2021-08-19T19:20:27"/>
    <s v="P3"/>
    <x v="6"/>
    <s v="1.5.4"/>
    <x v="57"/>
    <s v="S2R_PREDICT"/>
    <n v="5"/>
    <x v="2"/>
    <x v="2"/>
    <x v="1"/>
  </r>
  <r>
    <d v="2021-08-19T19:21:55"/>
    <s v="P3"/>
    <x v="6"/>
    <s v="1.5.4"/>
    <x v="57"/>
    <s v="S2R_PREDICT"/>
    <n v="3"/>
    <x v="5"/>
    <x v="2"/>
    <x v="0"/>
  </r>
  <r>
    <d v="2021-08-19T19:25:46"/>
    <s v="P3"/>
    <x v="5"/>
    <n v="2.1"/>
    <x v="58"/>
    <s v="S2R_PREDICT"/>
    <n v="1"/>
    <x v="1"/>
    <x v="3"/>
    <x v="0"/>
  </r>
  <r>
    <d v="2021-08-19T19:30:14"/>
    <s v="P3"/>
    <x v="5"/>
    <n v="2.1"/>
    <x v="58"/>
    <s v="S2R_PREDICT"/>
    <n v="5"/>
    <x v="1"/>
    <x v="3"/>
    <x v="0"/>
  </r>
  <r>
    <d v="2021-08-19T19:31:50"/>
    <s v="P3"/>
    <x v="5"/>
    <n v="2.1"/>
    <x v="58"/>
    <s v="S2R_PREDICT"/>
    <n v="1"/>
    <x v="1"/>
    <x v="3"/>
    <x v="0"/>
  </r>
  <r>
    <d v="2021-08-19T19:32:12"/>
    <s v="P3"/>
    <x v="5"/>
    <n v="2.1"/>
    <x v="58"/>
    <s v="S2R_PREDICT"/>
    <n v="4"/>
    <x v="1"/>
    <x v="3"/>
    <x v="0"/>
  </r>
  <r>
    <d v="2021-08-19T19:32:43"/>
    <s v="P3"/>
    <x v="5"/>
    <n v="2.1"/>
    <x v="58"/>
    <s v="S2R_PREDICT"/>
    <n v="4"/>
    <x v="1"/>
    <x v="3"/>
    <x v="0"/>
  </r>
  <r>
    <d v="2021-08-19T19:33:28"/>
    <s v="P3"/>
    <x v="5"/>
    <n v="2.1"/>
    <x v="58"/>
    <s v="S2R_PREDICT"/>
    <n v="1"/>
    <x v="1"/>
    <x v="3"/>
    <x v="0"/>
  </r>
  <r>
    <d v="2021-08-19T19:37:33"/>
    <s v="P3"/>
    <x v="5"/>
    <n v="2.1"/>
    <x v="58"/>
    <s v="S2R_PREDICT"/>
    <n v="1"/>
    <x v="2"/>
    <x v="3"/>
    <x v="1"/>
  </r>
  <r>
    <d v="2021-08-19T20:34:55"/>
    <s v="P6"/>
    <x v="4"/>
    <s v="2.1.3"/>
    <x v="59"/>
    <s v="S2R_PREDICT"/>
    <n v="5"/>
    <x v="2"/>
    <x v="0"/>
    <x v="1"/>
  </r>
  <r>
    <d v="2021-08-19T20:35:15"/>
    <s v="P6"/>
    <x v="4"/>
    <s v="2.1.3"/>
    <x v="59"/>
    <s v="S2R_PREDICT"/>
    <n v="5"/>
    <x v="2"/>
    <x v="0"/>
    <x v="1"/>
  </r>
  <r>
    <d v="2021-08-19T20:39:35"/>
    <s v="P6"/>
    <x v="4"/>
    <s v="2.1.3"/>
    <x v="60"/>
    <s v="S2R_PREDICT"/>
    <n v="5"/>
    <x v="2"/>
    <x v="0"/>
    <x v="1"/>
  </r>
  <r>
    <d v="2021-08-19T20:39:47"/>
    <s v="P6"/>
    <x v="4"/>
    <s v="2.1.3"/>
    <x v="60"/>
    <s v="S2R_PREDICT"/>
    <n v="5"/>
    <x v="3"/>
    <x v="0"/>
    <x v="0"/>
  </r>
  <r>
    <d v="2021-08-19T20:40:17"/>
    <s v="P6"/>
    <x v="4"/>
    <s v="2.1.3"/>
    <x v="60"/>
    <s v="S2R_PREDICT"/>
    <n v="4"/>
    <x v="2"/>
    <x v="0"/>
    <x v="1"/>
  </r>
  <r>
    <d v="2021-08-19T20:40:28"/>
    <s v="P6"/>
    <x v="4"/>
    <s v="2.1.3"/>
    <x v="60"/>
    <s v="S2R_PREDICT"/>
    <n v="5"/>
    <x v="2"/>
    <x v="0"/>
    <x v="1"/>
  </r>
  <r>
    <d v="2021-08-19T20:43:30"/>
    <s v="P6"/>
    <x v="4"/>
    <s v="2.1.3"/>
    <x v="60"/>
    <s v="S2R_PREDICT"/>
    <n v="5"/>
    <x v="1"/>
    <x v="0"/>
    <x v="0"/>
  </r>
  <r>
    <d v="2021-08-19T20:48:26"/>
    <s v="P6"/>
    <x v="4"/>
    <s v="2.1.3"/>
    <x v="61"/>
    <s v="S2R_PREDICT"/>
    <n v="5"/>
    <x v="3"/>
    <x v="4"/>
    <x v="0"/>
  </r>
  <r>
    <d v="2021-08-19T20:48:41"/>
    <s v="P6"/>
    <x v="4"/>
    <s v="2.1.3"/>
    <x v="61"/>
    <s v="S2R_PREDICT"/>
    <n v="4"/>
    <x v="4"/>
    <x v="4"/>
    <x v="0"/>
  </r>
  <r>
    <d v="2021-08-19T21:00:03"/>
    <s v="P6"/>
    <x v="5"/>
    <n v="2.1"/>
    <x v="62"/>
    <s v="S2R_PREDICT"/>
    <n v="2"/>
    <x v="1"/>
    <x v="0"/>
    <x v="0"/>
  </r>
  <r>
    <d v="2021-08-19T21:01:55"/>
    <s v="P6"/>
    <x v="5"/>
    <n v="2.1"/>
    <x v="62"/>
    <s v="S2R_PREDICT"/>
    <n v="5"/>
    <x v="0"/>
    <x v="0"/>
    <x v="0"/>
  </r>
  <r>
    <d v="2021-08-19T21:02:29"/>
    <s v="P6"/>
    <x v="5"/>
    <n v="2.1"/>
    <x v="62"/>
    <s v="S2R_PREDICT"/>
    <n v="5"/>
    <x v="2"/>
    <x v="0"/>
    <x v="1"/>
  </r>
  <r>
    <d v="2021-08-19T21:04:50"/>
    <s v="P6"/>
    <x v="5"/>
    <n v="2.1"/>
    <x v="62"/>
    <s v="S2R_PREDICT"/>
    <n v="5"/>
    <x v="1"/>
    <x v="0"/>
    <x v="0"/>
  </r>
  <r>
    <d v="2021-08-19T21:05:36"/>
    <s v="P6"/>
    <x v="5"/>
    <n v="2.1"/>
    <x v="62"/>
    <s v="S2R_PREDICT"/>
    <n v="1"/>
    <x v="2"/>
    <x v="0"/>
    <x v="1"/>
  </r>
  <r>
    <d v="2021-08-19T21:05:55"/>
    <s v="P6"/>
    <x v="5"/>
    <n v="2.1"/>
    <x v="62"/>
    <s v="S2R_PREDICT"/>
    <n v="1"/>
    <x v="1"/>
    <x v="0"/>
    <x v="0"/>
  </r>
  <r>
    <d v="2021-08-19T21:06:03"/>
    <s v="P6"/>
    <x v="5"/>
    <n v="2.1"/>
    <x v="62"/>
    <s v="S2R_PREDICT"/>
    <n v="1"/>
    <x v="1"/>
    <x v="0"/>
    <x v="0"/>
  </r>
  <r>
    <d v="2021-08-19T21:08:52"/>
    <s v="P6"/>
    <x v="5"/>
    <n v="2.1"/>
    <x v="63"/>
    <s v="S2R_PREDICT"/>
    <n v="2"/>
    <x v="1"/>
    <x v="5"/>
    <x v="0"/>
  </r>
  <r>
    <d v="2021-08-19T21:09:59"/>
    <s v="P6"/>
    <x v="5"/>
    <n v="2.1"/>
    <x v="63"/>
    <s v="S2R_PREDICT"/>
    <n v="5"/>
    <x v="0"/>
    <x v="5"/>
    <x v="0"/>
  </r>
  <r>
    <d v="2021-08-19T21:10:12"/>
    <s v="P6"/>
    <x v="5"/>
    <n v="2.1"/>
    <x v="63"/>
    <s v="S2R_PREDICT"/>
    <n v="5"/>
    <x v="2"/>
    <x v="5"/>
    <x v="1"/>
  </r>
  <r>
    <d v="2021-08-19T21:10:39"/>
    <s v="P6"/>
    <x v="5"/>
    <n v="2.1"/>
    <x v="63"/>
    <s v="S2R_PREDICT"/>
    <n v="5"/>
    <x v="1"/>
    <x v="5"/>
    <x v="0"/>
  </r>
  <r>
    <d v="2021-08-19T21:10:58"/>
    <s v="P6"/>
    <x v="5"/>
    <n v="2.1"/>
    <x v="63"/>
    <s v="S2R_PREDICT"/>
    <n v="1"/>
    <x v="2"/>
    <x v="5"/>
    <x v="1"/>
  </r>
  <r>
    <d v="2021-08-19T21:11:26"/>
    <s v="P6"/>
    <x v="5"/>
    <n v="2.1"/>
    <x v="63"/>
    <s v="S2R_PREDICT"/>
    <n v="1"/>
    <x v="1"/>
    <x v="5"/>
    <x v="0"/>
  </r>
  <r>
    <d v="2021-08-19T21:11:31"/>
    <s v="P6"/>
    <x v="5"/>
    <n v="2.1"/>
    <x v="63"/>
    <s v="S2R_PREDICT"/>
    <n v="1"/>
    <x v="1"/>
    <x v="5"/>
    <x v="0"/>
  </r>
  <r>
    <d v="2021-08-19T21:21:52"/>
    <s v="P6"/>
    <x v="0"/>
    <n v="0.2"/>
    <x v="64"/>
    <s v="S2R_PREDICT"/>
    <n v="5"/>
    <x v="1"/>
    <x v="6"/>
    <x v="0"/>
  </r>
  <r>
    <d v="2021-08-19T21:22:00"/>
    <s v="P6"/>
    <x v="0"/>
    <n v="0.2"/>
    <x v="64"/>
    <s v="S2R_PREDICT"/>
    <n v="2"/>
    <x v="2"/>
    <x v="6"/>
    <x v="1"/>
  </r>
  <r>
    <d v="2021-08-19T21:24:56"/>
    <s v="P6"/>
    <x v="0"/>
    <n v="0.2"/>
    <x v="64"/>
    <s v="S2R_PREDICT"/>
    <n v="5"/>
    <x v="0"/>
    <x v="6"/>
    <x v="0"/>
  </r>
  <r>
    <d v="2021-08-19T21:25:03"/>
    <s v="P6"/>
    <x v="0"/>
    <n v="0.2"/>
    <x v="64"/>
    <s v="S2R_PREDICT"/>
    <n v="3"/>
    <x v="2"/>
    <x v="6"/>
    <x v="1"/>
  </r>
  <r>
    <d v="2021-08-19T21:25:44"/>
    <s v="P6"/>
    <x v="0"/>
    <n v="0.2"/>
    <x v="64"/>
    <s v="S2R_PREDICT"/>
    <n v="2"/>
    <x v="2"/>
    <x v="6"/>
    <x v="1"/>
  </r>
  <r>
    <d v="2021-08-19T21:27:40"/>
    <s v="P6"/>
    <x v="0"/>
    <n v="0.2"/>
    <x v="64"/>
    <s v="S2R_PREDICT"/>
    <n v="4"/>
    <x v="2"/>
    <x v="6"/>
    <x v="1"/>
  </r>
  <r>
    <d v="2021-08-19T21:27:51"/>
    <s v="P6"/>
    <x v="0"/>
    <n v="0.2"/>
    <x v="64"/>
    <s v="S2R_PREDICT"/>
    <n v="3"/>
    <x v="2"/>
    <x v="6"/>
    <x v="1"/>
  </r>
  <r>
    <d v="2021-08-19T21:28:33"/>
    <s v="P6"/>
    <x v="0"/>
    <n v="0.2"/>
    <x v="64"/>
    <s v="S2R_PREDICT"/>
    <n v="5"/>
    <x v="2"/>
    <x v="6"/>
    <x v="1"/>
  </r>
  <r>
    <d v="2021-08-20T00:58:56"/>
    <s v="P8"/>
    <x v="6"/>
    <s v="1.5.4"/>
    <x v="65"/>
    <s v="S2R_PREDICT"/>
    <n v="3"/>
    <x v="2"/>
    <x v="7"/>
    <x v="1"/>
  </r>
  <r>
    <d v="2021-08-20T01:06:40"/>
    <s v="P8"/>
    <x v="3"/>
    <s v="2.3.1"/>
    <x v="66"/>
    <s v="S2R_PREDICT"/>
    <n v="5"/>
    <x v="3"/>
    <x v="8"/>
    <x v="0"/>
  </r>
  <r>
    <d v="2021-08-20T01:06:49"/>
    <s v="P8"/>
    <x v="3"/>
    <s v="2.3.1"/>
    <x v="66"/>
    <s v="S2R_PREDICT"/>
    <n v="1"/>
    <x v="1"/>
    <x v="8"/>
    <x v="0"/>
  </r>
  <r>
    <d v="2021-08-20T07:58:23"/>
    <s v="P7"/>
    <x v="0"/>
    <n v="0.2"/>
    <x v="67"/>
    <s v="S2R_PREDICT"/>
    <n v="5"/>
    <x v="2"/>
    <x v="0"/>
    <x v="1"/>
  </r>
  <r>
    <d v="2021-08-20T07:59:44"/>
    <s v="P7"/>
    <x v="0"/>
    <n v="0.2"/>
    <x v="67"/>
    <s v="S2R_PREDICT"/>
    <n v="5"/>
    <x v="1"/>
    <x v="0"/>
    <x v="0"/>
  </r>
  <r>
    <d v="2021-08-20T22:09:51"/>
    <s v="P19"/>
    <x v="4"/>
    <s v="2.1.3"/>
    <x v="68"/>
    <s v="S2R_PREDICT"/>
    <n v="5"/>
    <x v="5"/>
    <x v="9"/>
    <x v="0"/>
  </r>
  <r>
    <d v="2021-08-20T22:10:12"/>
    <s v="P19"/>
    <x v="4"/>
    <s v="2.1.3"/>
    <x v="68"/>
    <s v="S2R_PREDICT"/>
    <n v="3"/>
    <x v="5"/>
    <x v="9"/>
    <x v="0"/>
  </r>
  <r>
    <d v="2021-08-20T22:42:54"/>
    <s v="P13"/>
    <x v="0"/>
    <n v="0.2"/>
    <x v="69"/>
    <s v="S2R_PREDICT"/>
    <n v="5"/>
    <x v="1"/>
    <x v="10"/>
    <x v="0"/>
  </r>
  <r>
    <d v="2021-08-20T22:43:38"/>
    <s v="P13"/>
    <x v="0"/>
    <n v="0.2"/>
    <x v="69"/>
    <s v="S2R_PREDICT"/>
    <n v="5"/>
    <x v="2"/>
    <x v="10"/>
    <x v="1"/>
  </r>
  <r>
    <d v="2021-08-20T22:44:30"/>
    <s v="P13"/>
    <x v="0"/>
    <n v="0.2"/>
    <x v="69"/>
    <s v="S2R_PREDICT"/>
    <n v="5"/>
    <x v="2"/>
    <x v="10"/>
    <x v="1"/>
  </r>
  <r>
    <d v="2021-08-20T22:45:00"/>
    <s v="P13"/>
    <x v="0"/>
    <n v="0.2"/>
    <x v="69"/>
    <s v="S2R_PREDICT"/>
    <n v="5"/>
    <x v="5"/>
    <x v="10"/>
    <x v="0"/>
  </r>
  <r>
    <d v="2021-08-20T22:45:10"/>
    <s v="P13"/>
    <x v="0"/>
    <n v="0.2"/>
    <x v="69"/>
    <s v="S2R_PREDICT"/>
    <n v="5"/>
    <x v="2"/>
    <x v="10"/>
    <x v="1"/>
  </r>
  <r>
    <d v="2021-08-20T22:45:36"/>
    <s v="P13"/>
    <x v="0"/>
    <n v="0.2"/>
    <x v="69"/>
    <s v="S2R_PREDICT"/>
    <n v="5"/>
    <x v="2"/>
    <x v="10"/>
    <x v="1"/>
  </r>
  <r>
    <d v="2021-08-20T22:46:39"/>
    <s v="P13"/>
    <x v="0"/>
    <n v="0.2"/>
    <x v="69"/>
    <s v="S2R_PREDICT"/>
    <n v="5"/>
    <x v="1"/>
    <x v="10"/>
    <x v="0"/>
  </r>
  <r>
    <d v="2021-08-21T05:40:57"/>
    <s v="P7"/>
    <x v="0"/>
    <n v="0.2"/>
    <x v="70"/>
    <s v="S2R_PREDICT"/>
    <n v="5"/>
    <x v="0"/>
    <x v="0"/>
    <x v="0"/>
  </r>
  <r>
    <d v="2021-08-21T05:42:21"/>
    <s v="P7"/>
    <x v="0"/>
    <n v="0.2"/>
    <x v="70"/>
    <s v="S2R_PREDICT"/>
    <n v="5"/>
    <x v="0"/>
    <x v="0"/>
    <x v="0"/>
  </r>
  <r>
    <d v="2021-08-21T05:43:52"/>
    <s v="P7"/>
    <x v="0"/>
    <n v="0.2"/>
    <x v="70"/>
    <s v="S2R_PREDICT"/>
    <n v="5"/>
    <x v="2"/>
    <x v="0"/>
    <x v="1"/>
  </r>
  <r>
    <d v="2021-08-21T05:45:09"/>
    <s v="P7"/>
    <x v="0"/>
    <n v="0.2"/>
    <x v="70"/>
    <s v="S2R_PREDICT"/>
    <n v="5"/>
    <x v="2"/>
    <x v="0"/>
    <x v="1"/>
  </r>
  <r>
    <d v="2021-08-21T05:47:13"/>
    <s v="P7"/>
    <x v="0"/>
    <n v="0.2"/>
    <x v="70"/>
    <s v="S2R_PREDICT"/>
    <n v="4"/>
    <x v="2"/>
    <x v="0"/>
    <x v="1"/>
  </r>
  <r>
    <d v="2021-08-21T05:47:32"/>
    <s v="P7"/>
    <x v="0"/>
    <n v="0.2"/>
    <x v="70"/>
    <s v="S2R_PREDICT"/>
    <n v="3"/>
    <x v="2"/>
    <x v="0"/>
    <x v="1"/>
  </r>
  <r>
    <d v="2021-08-21T05:56:28"/>
    <s v="P7"/>
    <x v="0"/>
    <n v="0.2"/>
    <x v="71"/>
    <s v="S2R_PREDICT"/>
    <n v="5"/>
    <x v="1"/>
    <x v="0"/>
    <x v="0"/>
  </r>
  <r>
    <d v="2021-08-21T05:56:46"/>
    <s v="P7"/>
    <x v="0"/>
    <n v="0.2"/>
    <x v="71"/>
    <s v="S2R_PREDICT"/>
    <n v="5"/>
    <x v="1"/>
    <x v="0"/>
    <x v="0"/>
  </r>
  <r>
    <d v="2021-08-21T05:56:50"/>
    <s v="P7"/>
    <x v="0"/>
    <n v="0.2"/>
    <x v="71"/>
    <s v="S2R_PREDICT"/>
    <n v="5"/>
    <x v="2"/>
    <x v="0"/>
    <x v="1"/>
  </r>
  <r>
    <d v="2021-08-21T06:01:59"/>
    <s v="P7"/>
    <x v="0"/>
    <n v="0.2"/>
    <x v="72"/>
    <s v="S2R_PREDICT"/>
    <n v="5"/>
    <x v="1"/>
    <x v="0"/>
    <x v="0"/>
  </r>
  <r>
    <d v="2021-08-21T06:02:17"/>
    <s v="P7"/>
    <x v="0"/>
    <n v="0.2"/>
    <x v="72"/>
    <s v="S2R_PREDICT"/>
    <n v="5"/>
    <x v="1"/>
    <x v="0"/>
    <x v="0"/>
  </r>
  <r>
    <d v="2021-08-21T06:02:22"/>
    <s v="P7"/>
    <x v="0"/>
    <n v="0.2"/>
    <x v="72"/>
    <s v="S2R_PREDICT"/>
    <n v="5"/>
    <x v="2"/>
    <x v="0"/>
    <x v="1"/>
  </r>
  <r>
    <d v="2021-08-21T06:45:02"/>
    <s v="P7"/>
    <x v="2"/>
    <s v="1.6.2.3"/>
    <x v="73"/>
    <s v="S2R_PREDICT"/>
    <n v="4"/>
    <x v="1"/>
    <x v="0"/>
    <x v="0"/>
  </r>
  <r>
    <d v="2021-08-21T19:27:10"/>
    <s v="P17"/>
    <x v="3"/>
    <s v="2.3.1"/>
    <x v="74"/>
    <s v="S2R_PREDICT"/>
    <n v="5"/>
    <x v="1"/>
    <x v="11"/>
    <x v="0"/>
  </r>
  <r>
    <d v="2021-08-21T19:28:25"/>
    <s v="P17"/>
    <x v="3"/>
    <s v="2.3.1"/>
    <x v="74"/>
    <s v="S2R_PREDICT"/>
    <n v="2"/>
    <x v="1"/>
    <x v="11"/>
    <x v="0"/>
  </r>
  <r>
    <d v="2021-08-21T19:37:11"/>
    <s v="P17"/>
    <x v="6"/>
    <s v="1.5.4"/>
    <x v="75"/>
    <s v="S2R_PREDICT"/>
    <n v="4"/>
    <x v="1"/>
    <x v="0"/>
    <x v="0"/>
  </r>
  <r>
    <d v="2021-08-21T19:38:04"/>
    <s v="P17"/>
    <x v="6"/>
    <s v="1.5.4"/>
    <x v="75"/>
    <s v="S2R_PREDICT"/>
    <n v="6"/>
    <x v="1"/>
    <x v="0"/>
    <x v="0"/>
  </r>
  <r>
    <d v="2021-08-21T19:41:30"/>
    <s v="P17"/>
    <x v="6"/>
    <s v="1.5.4"/>
    <x v="76"/>
    <s v="S2R_PREDICT"/>
    <n v="5"/>
    <x v="1"/>
    <x v="0"/>
    <x v="0"/>
  </r>
  <r>
    <d v="2021-08-21T19:41:46"/>
    <s v="P17"/>
    <x v="6"/>
    <s v="1.5.4"/>
    <x v="76"/>
    <s v="S2R_PREDICT"/>
    <n v="5"/>
    <x v="1"/>
    <x v="0"/>
    <x v="0"/>
  </r>
  <r>
    <d v="2021-08-21T19:42:07"/>
    <s v="P17"/>
    <x v="6"/>
    <s v="1.5.4"/>
    <x v="76"/>
    <s v="S2R_PREDICT"/>
    <n v="2"/>
    <x v="2"/>
    <x v="0"/>
    <x v="1"/>
  </r>
  <r>
    <d v="2021-08-21T19:42:24"/>
    <s v="P17"/>
    <x v="6"/>
    <s v="1.5.4"/>
    <x v="76"/>
    <s v="S2R_PREDICT"/>
    <n v="4"/>
    <x v="1"/>
    <x v="0"/>
    <x v="0"/>
  </r>
  <r>
    <d v="2021-08-21T19:48:21"/>
    <s v="P17"/>
    <x v="6"/>
    <s v="1.5.4"/>
    <x v="77"/>
    <s v="S2R_PREDICT"/>
    <n v="5"/>
    <x v="1"/>
    <x v="12"/>
    <x v="0"/>
  </r>
  <r>
    <d v="2021-08-21T19:48:33"/>
    <s v="P17"/>
    <x v="6"/>
    <s v="1.5.4"/>
    <x v="77"/>
    <s v="S2R_PREDICT"/>
    <n v="5"/>
    <x v="1"/>
    <x v="12"/>
    <x v="0"/>
  </r>
  <r>
    <d v="2021-08-21T19:48:43"/>
    <s v="P17"/>
    <x v="6"/>
    <s v="1.5.4"/>
    <x v="77"/>
    <s v="S2R_PREDICT"/>
    <n v="2"/>
    <x v="2"/>
    <x v="12"/>
    <x v="1"/>
  </r>
  <r>
    <d v="2021-08-21T19:48:58"/>
    <s v="P17"/>
    <x v="6"/>
    <s v="1.5.4"/>
    <x v="77"/>
    <s v="S2R_PREDICT"/>
    <n v="4"/>
    <x v="1"/>
    <x v="12"/>
    <x v="0"/>
  </r>
  <r>
    <d v="2021-08-21T19:49:08"/>
    <s v="P17"/>
    <x v="6"/>
    <s v="1.5.4"/>
    <x v="77"/>
    <s v="S2R_PREDICT"/>
    <n v="1"/>
    <x v="1"/>
    <x v="12"/>
    <x v="0"/>
  </r>
  <r>
    <d v="2021-08-21T19:49:14"/>
    <s v="P17"/>
    <x v="6"/>
    <s v="1.5.4"/>
    <x v="77"/>
    <s v="S2R_PREDICT"/>
    <n v="2"/>
    <x v="1"/>
    <x v="12"/>
    <x v="0"/>
  </r>
  <r>
    <d v="2021-08-21T19:53:35"/>
    <s v="P17"/>
    <x v="6"/>
    <s v="1.5.4"/>
    <x v="77"/>
    <s v="S2R_PREDICT"/>
    <n v="1"/>
    <x v="2"/>
    <x v="12"/>
    <x v="1"/>
  </r>
  <r>
    <d v="2021-08-21T19:58:06"/>
    <s v="P2"/>
    <x v="0"/>
    <n v="0.2"/>
    <x v="78"/>
    <s v="S2R_PREDICT"/>
    <n v="5"/>
    <x v="1"/>
    <x v="13"/>
    <x v="0"/>
  </r>
  <r>
    <d v="2021-08-21T19:58:24"/>
    <s v="P2"/>
    <x v="0"/>
    <n v="0.2"/>
    <x v="78"/>
    <s v="S2R_PREDICT"/>
    <n v="5"/>
    <x v="1"/>
    <x v="13"/>
    <x v="0"/>
  </r>
  <r>
    <d v="2021-08-21T19:58:46"/>
    <s v="P2"/>
    <x v="0"/>
    <n v="0.2"/>
    <x v="78"/>
    <s v="S2R_PREDICT"/>
    <n v="5"/>
    <x v="2"/>
    <x v="13"/>
    <x v="1"/>
  </r>
  <r>
    <d v="2021-08-21T19:59:48"/>
    <s v="P17"/>
    <x v="2"/>
    <s v="1.6.2.3"/>
    <x v="79"/>
    <s v="S2R_PREDICT"/>
    <n v="2"/>
    <x v="1"/>
    <x v="14"/>
    <x v="0"/>
  </r>
  <r>
    <d v="2021-08-21T20:00:34"/>
    <s v="P17"/>
    <x v="2"/>
    <s v="1.6.2.3"/>
    <x v="79"/>
    <s v="S2R_PREDICT"/>
    <n v="3"/>
    <x v="1"/>
    <x v="14"/>
    <x v="0"/>
  </r>
  <r>
    <d v="2021-08-21T20:00:35"/>
    <s v="P2"/>
    <x v="0"/>
    <n v="0.2"/>
    <x v="78"/>
    <s v="S2R_PREDICT"/>
    <n v="5"/>
    <x v="2"/>
    <x v="13"/>
    <x v="1"/>
  </r>
  <r>
    <d v="2021-08-21T20:00:43"/>
    <s v="P17"/>
    <x v="2"/>
    <s v="1.6.2.3"/>
    <x v="79"/>
    <s v="S2R_PREDICT"/>
    <n v="1"/>
    <x v="2"/>
    <x v="14"/>
    <x v="1"/>
  </r>
  <r>
    <d v="2021-08-21T20:01:39"/>
    <s v="P2"/>
    <x v="0"/>
    <n v="0.2"/>
    <x v="78"/>
    <s v="S2R_PREDICT"/>
    <n v="5"/>
    <x v="1"/>
    <x v="13"/>
    <x v="0"/>
  </r>
  <r>
    <d v="2021-08-21T20:02:07"/>
    <s v="P2"/>
    <x v="0"/>
    <n v="0.2"/>
    <x v="78"/>
    <s v="S2R_PREDICT"/>
    <n v="5"/>
    <x v="2"/>
    <x v="13"/>
    <x v="1"/>
  </r>
  <r>
    <d v="2021-08-21T20:03:28"/>
    <s v="P2"/>
    <x v="0"/>
    <n v="0.2"/>
    <x v="78"/>
    <s v="S2R_PREDICT"/>
    <n v="5"/>
    <x v="1"/>
    <x v="13"/>
    <x v="0"/>
  </r>
  <r>
    <d v="2021-08-21T20:04:16"/>
    <s v="P2"/>
    <x v="0"/>
    <n v="0.2"/>
    <x v="78"/>
    <s v="S2R_PREDICT"/>
    <n v="5"/>
    <x v="1"/>
    <x v="13"/>
    <x v="0"/>
  </r>
  <r>
    <d v="2021-08-21T20:04:28"/>
    <s v="P2"/>
    <x v="0"/>
    <n v="0.2"/>
    <x v="78"/>
    <s v="S2R_PREDICT"/>
    <n v="5"/>
    <x v="2"/>
    <x v="13"/>
    <x v="1"/>
  </r>
  <r>
    <d v="2021-08-21T20:05:00"/>
    <s v="P2"/>
    <x v="0"/>
    <n v="0.2"/>
    <x v="78"/>
    <s v="S2R_PREDICT"/>
    <n v="5"/>
    <x v="2"/>
    <x v="13"/>
    <x v="1"/>
  </r>
  <r>
    <d v="2021-08-21T20:06:08"/>
    <s v="P2"/>
    <x v="0"/>
    <n v="0.2"/>
    <x v="78"/>
    <s v="S2R_PREDICT"/>
    <n v="5"/>
    <x v="1"/>
    <x v="13"/>
    <x v="0"/>
  </r>
  <r>
    <d v="2021-08-21T20:06:23"/>
    <s v="P2"/>
    <x v="0"/>
    <n v="0.2"/>
    <x v="78"/>
    <s v="S2R_PREDICT"/>
    <n v="2"/>
    <x v="2"/>
    <x v="13"/>
    <x v="1"/>
  </r>
  <r>
    <d v="2021-08-21T20:07:25"/>
    <s v="P2"/>
    <x v="0"/>
    <n v="0.2"/>
    <x v="78"/>
    <s v="S2R_PREDICT"/>
    <n v="1"/>
    <x v="1"/>
    <x v="13"/>
    <x v="0"/>
  </r>
  <r>
    <d v="2021-08-21T20:14:45"/>
    <s v="P2"/>
    <x v="4"/>
    <s v="1.0.3"/>
    <x v="80"/>
    <s v="S2R_PREDICT"/>
    <n v="3"/>
    <x v="1"/>
    <x v="0"/>
    <x v="0"/>
  </r>
  <r>
    <d v="2021-08-21T20:18:04"/>
    <s v="P2"/>
    <x v="4"/>
    <s v="1.0.3"/>
    <x v="80"/>
    <s v="S2R_PREDICT"/>
    <n v="2"/>
    <x v="2"/>
    <x v="0"/>
    <x v="1"/>
  </r>
  <r>
    <d v="2021-08-21T20:19:22"/>
    <s v="P2"/>
    <x v="4"/>
    <s v="1.0.3"/>
    <x v="80"/>
    <s v="S2R_PREDICT"/>
    <n v="1"/>
    <x v="1"/>
    <x v="0"/>
    <x v="0"/>
  </r>
  <r>
    <d v="2021-08-21T20:21:35"/>
    <s v="P2"/>
    <x v="4"/>
    <s v="1.0.3"/>
    <x v="81"/>
    <s v="S2R_PREDICT"/>
    <n v="3"/>
    <x v="1"/>
    <x v="15"/>
    <x v="0"/>
  </r>
  <r>
    <d v="2021-08-21T20:21:47"/>
    <s v="P2"/>
    <x v="4"/>
    <s v="1.0.3"/>
    <x v="81"/>
    <s v="S2R_PREDICT"/>
    <n v="2"/>
    <x v="2"/>
    <x v="15"/>
    <x v="1"/>
  </r>
  <r>
    <d v="2021-08-21T20:22:26"/>
    <s v="P2"/>
    <x v="4"/>
    <s v="1.0.3"/>
    <x v="81"/>
    <s v="S2R_PREDICT"/>
    <n v="1"/>
    <x v="1"/>
    <x v="15"/>
    <x v="0"/>
  </r>
  <r>
    <d v="2021-08-22T02:40:13"/>
    <s v="P24"/>
    <x v="5"/>
    <n v="2.1"/>
    <x v="82"/>
    <s v="S2R_PREDICT"/>
    <n v="3"/>
    <x v="5"/>
    <x v="16"/>
    <x v="0"/>
  </r>
  <r>
    <d v="2021-08-22T02:40:29"/>
    <s v="P24"/>
    <x v="5"/>
    <n v="2.1"/>
    <x v="82"/>
    <s v="S2R_PREDICT"/>
    <n v="5"/>
    <x v="1"/>
    <x v="16"/>
    <x v="0"/>
  </r>
  <r>
    <d v="2021-08-22T02:45:46"/>
    <s v="P24"/>
    <x v="4"/>
    <s v="2.1.3"/>
    <x v="83"/>
    <s v="S2R_PREDICT"/>
    <n v="5"/>
    <x v="2"/>
    <x v="17"/>
    <x v="1"/>
  </r>
  <r>
    <d v="2021-08-22T02:46:56"/>
    <s v="P24"/>
    <x v="4"/>
    <s v="2.1.3"/>
    <x v="83"/>
    <s v="S2R_PREDICT"/>
    <n v="5"/>
    <x v="3"/>
    <x v="17"/>
    <x v="0"/>
  </r>
  <r>
    <d v="2021-08-22T02:47:57"/>
    <s v="P24"/>
    <x v="4"/>
    <s v="2.1.3"/>
    <x v="83"/>
    <s v="S2R_PREDICT"/>
    <n v="4"/>
    <x v="4"/>
    <x v="17"/>
    <x v="0"/>
  </r>
  <r>
    <d v="2021-08-22T22:45:33"/>
    <s v="P4"/>
    <x v="1"/>
    <s v="3.1.1"/>
    <x v="84"/>
    <s v="S2R_PREDICT"/>
    <n v="5"/>
    <x v="0"/>
    <x v="0"/>
    <x v="0"/>
  </r>
  <r>
    <d v="2021-08-22T22:45:53"/>
    <s v="P4"/>
    <x v="1"/>
    <s v="3.1.1"/>
    <x v="84"/>
    <s v="S2R_PREDICT"/>
    <n v="5"/>
    <x v="1"/>
    <x v="0"/>
    <x v="0"/>
  </r>
  <r>
    <d v="2021-08-22T22:46:00"/>
    <s v="P4"/>
    <x v="1"/>
    <s v="3.1.1"/>
    <x v="84"/>
    <s v="S2R_PREDICT"/>
    <n v="2"/>
    <x v="2"/>
    <x v="0"/>
    <x v="1"/>
  </r>
  <r>
    <d v="2021-08-22T22:46:21"/>
    <s v="P4"/>
    <x v="1"/>
    <s v="3.1.1"/>
    <x v="84"/>
    <s v="S2R_PREDICT"/>
    <n v="5"/>
    <x v="1"/>
    <x v="0"/>
    <x v="0"/>
  </r>
  <r>
    <d v="2021-08-22T22:46:40"/>
    <s v="P4"/>
    <x v="1"/>
    <s v="3.1.1"/>
    <x v="84"/>
    <s v="S2R_PREDICT"/>
    <n v="3"/>
    <x v="1"/>
    <x v="0"/>
    <x v="0"/>
  </r>
  <r>
    <d v="2021-08-22T22:54:26"/>
    <s v="P4"/>
    <x v="1"/>
    <s v="3.1.1"/>
    <x v="85"/>
    <s v="S2R_PREDICT"/>
    <n v="5"/>
    <x v="5"/>
    <x v="0"/>
    <x v="0"/>
  </r>
  <r>
    <d v="2021-08-22T23:30:23"/>
    <s v="P4"/>
    <x v="0"/>
    <n v="0.2"/>
    <x v="86"/>
    <s v="S2R_PREDICT"/>
    <n v="5"/>
    <x v="1"/>
    <x v="0"/>
    <x v="0"/>
  </r>
  <r>
    <d v="2021-08-22T23:30:41"/>
    <s v="P4"/>
    <x v="0"/>
    <n v="0.2"/>
    <x v="86"/>
    <s v="S2R_PREDICT"/>
    <n v="5"/>
    <x v="0"/>
    <x v="0"/>
    <x v="0"/>
  </r>
  <r>
    <d v="2021-08-22T23:30:58"/>
    <s v="P4"/>
    <x v="0"/>
    <n v="0.2"/>
    <x v="86"/>
    <s v="S2R_PREDICT"/>
    <n v="5"/>
    <x v="0"/>
    <x v="0"/>
    <x v="0"/>
  </r>
  <r>
    <d v="2021-08-22T23:31:30"/>
    <s v="P4"/>
    <x v="0"/>
    <n v="0.2"/>
    <x v="86"/>
    <s v="S2R_PREDICT"/>
    <n v="3"/>
    <x v="5"/>
    <x v="0"/>
    <x v="0"/>
  </r>
  <r>
    <d v="2021-08-23T01:03:55"/>
    <s v="P22"/>
    <x v="4"/>
    <s v="2.1.3"/>
    <x v="87"/>
    <s v="S2R_PREDICT"/>
    <n v="5"/>
    <x v="4"/>
    <x v="18"/>
    <x v="0"/>
  </r>
  <r>
    <d v="2021-08-23T01:05:27"/>
    <s v="P22"/>
    <x v="4"/>
    <s v="2.1.3"/>
    <x v="87"/>
    <s v="S2R_PREDICT"/>
    <n v="4"/>
    <x v="4"/>
    <x v="18"/>
    <x v="0"/>
  </r>
  <r>
    <d v="2021-08-23T01:31:53"/>
    <s v="P22"/>
    <x v="5"/>
    <n v="2.1"/>
    <x v="88"/>
    <s v="S2R_PREDICT"/>
    <n v="5"/>
    <x v="0"/>
    <x v="19"/>
    <x v="0"/>
  </r>
  <r>
    <d v="2021-08-23T01:32:07"/>
    <s v="P22"/>
    <x v="5"/>
    <n v="2.1"/>
    <x v="88"/>
    <s v="S2R_PREDICT"/>
    <n v="5"/>
    <x v="1"/>
    <x v="19"/>
    <x v="0"/>
  </r>
  <r>
    <d v="2021-08-23T01:32:16"/>
    <s v="P22"/>
    <x v="5"/>
    <n v="2.1"/>
    <x v="88"/>
    <s v="S2R_PREDICT"/>
    <n v="2"/>
    <x v="2"/>
    <x v="19"/>
    <x v="1"/>
  </r>
  <r>
    <d v="2021-08-23T01:32:54"/>
    <s v="P22"/>
    <x v="5"/>
    <n v="2.1"/>
    <x v="88"/>
    <s v="S2R_PREDICT"/>
    <n v="3"/>
    <x v="2"/>
    <x v="19"/>
    <x v="1"/>
  </r>
  <r>
    <d v="2021-08-23T01:37:00"/>
    <s v="P22"/>
    <x v="6"/>
    <s v="1.5.4"/>
    <x v="89"/>
    <s v="S2R_PREDICT"/>
    <n v="5"/>
    <x v="0"/>
    <x v="20"/>
    <x v="0"/>
  </r>
  <r>
    <d v="2021-08-23T01:37:19"/>
    <s v="P22"/>
    <x v="6"/>
    <s v="1.5.4"/>
    <x v="89"/>
    <s v="S2R_PREDICT"/>
    <n v="3"/>
    <x v="5"/>
    <x v="20"/>
    <x v="0"/>
  </r>
  <r>
    <d v="2021-08-23T02:31:04"/>
    <s v="P12"/>
    <x v="0"/>
    <n v="0.2"/>
    <x v="90"/>
    <s v="S2R_PREDICT"/>
    <n v="5"/>
    <x v="1"/>
    <x v="0"/>
    <x v="0"/>
  </r>
  <r>
    <d v="2021-08-23T02:31:26"/>
    <s v="P12"/>
    <x v="0"/>
    <n v="0.2"/>
    <x v="90"/>
    <s v="S2R_PREDICT"/>
    <n v="3"/>
    <x v="1"/>
    <x v="0"/>
    <x v="0"/>
  </r>
  <r>
    <d v="2021-08-23T02:34:31"/>
    <s v="P12"/>
    <x v="0"/>
    <n v="0.2"/>
    <x v="91"/>
    <s v="S2R_PREDICT"/>
    <n v="5"/>
    <x v="1"/>
    <x v="21"/>
    <x v="0"/>
  </r>
  <r>
    <d v="2021-08-23T02:34:40"/>
    <s v="P12"/>
    <x v="0"/>
    <n v="0.2"/>
    <x v="91"/>
    <s v="S2R_PREDICT"/>
    <n v="3"/>
    <x v="1"/>
    <x v="21"/>
    <x v="0"/>
  </r>
  <r>
    <d v="2021-08-23T02:42:34"/>
    <s v="P12"/>
    <x v="3"/>
    <s v="2.3.1"/>
    <x v="92"/>
    <s v="S2R_PREDICT"/>
    <n v="5"/>
    <x v="1"/>
    <x v="22"/>
    <x v="0"/>
  </r>
  <r>
    <d v="2021-08-23T02:43:01"/>
    <s v="P12"/>
    <x v="3"/>
    <s v="2.3.1"/>
    <x v="92"/>
    <s v="S2R_PREDICT"/>
    <n v="1"/>
    <x v="2"/>
    <x v="22"/>
    <x v="1"/>
  </r>
  <r>
    <d v="2021-08-23T02:43:54"/>
    <s v="P12"/>
    <x v="3"/>
    <s v="2.3.1"/>
    <x v="92"/>
    <s v="S2R_PREDICT"/>
    <n v="5"/>
    <x v="2"/>
    <x v="22"/>
    <x v="1"/>
  </r>
  <r>
    <d v="2021-08-23T02:44:56"/>
    <s v="P12"/>
    <x v="3"/>
    <s v="2.3.1"/>
    <x v="92"/>
    <s v="S2R_PREDICT"/>
    <n v="4"/>
    <x v="1"/>
    <x v="22"/>
    <x v="0"/>
  </r>
  <r>
    <d v="2021-08-23T03:23:29"/>
    <s v="P21"/>
    <x v="4"/>
    <s v="2.1.3"/>
    <x v="93"/>
    <s v="S2R_PREDICT"/>
    <n v="5"/>
    <x v="1"/>
    <x v="23"/>
    <x v="0"/>
  </r>
  <r>
    <d v="2021-08-23T03:23:55"/>
    <s v="P21"/>
    <x v="4"/>
    <s v="2.1.3"/>
    <x v="93"/>
    <s v="S2R_PREDICT"/>
    <n v="4"/>
    <x v="4"/>
    <x v="23"/>
    <x v="0"/>
  </r>
  <r>
    <d v="2021-08-23T05:07:15"/>
    <s v="P16"/>
    <x v="5"/>
    <n v="2.1"/>
    <x v="94"/>
    <s v="S2R_PREDICT"/>
    <n v="1"/>
    <x v="1"/>
    <x v="0"/>
    <x v="0"/>
  </r>
  <r>
    <d v="2021-08-23T05:10:48"/>
    <s v="P16"/>
    <x v="5"/>
    <n v="2.1"/>
    <x v="95"/>
    <s v="S2R_PREDICT"/>
    <n v="1"/>
    <x v="1"/>
    <x v="0"/>
    <x v="0"/>
  </r>
  <r>
    <d v="2021-08-23T05:15:46"/>
    <s v="P16"/>
    <x v="5"/>
    <n v="2.1"/>
    <x v="96"/>
    <s v="S2R_PREDICT"/>
    <n v="1"/>
    <x v="1"/>
    <x v="24"/>
    <x v="0"/>
  </r>
  <r>
    <d v="2021-08-23T05:18:47"/>
    <s v="P16"/>
    <x v="5"/>
    <n v="2.1"/>
    <x v="96"/>
    <s v="S2R_PREDICT"/>
    <n v="5"/>
    <x v="1"/>
    <x v="24"/>
    <x v="0"/>
  </r>
  <r>
    <d v="2021-08-23T05:24:59"/>
    <s v="P16"/>
    <x v="3"/>
    <s v="2.3.1"/>
    <x v="97"/>
    <s v="S2R_PREDICT"/>
    <n v="5"/>
    <x v="1"/>
    <x v="25"/>
    <x v="0"/>
  </r>
  <r>
    <d v="2021-08-23T05:25:13"/>
    <s v="P16"/>
    <x v="3"/>
    <s v="2.3.1"/>
    <x v="97"/>
    <s v="S2R_PREDICT"/>
    <n v="2"/>
    <x v="2"/>
    <x v="25"/>
    <x v="1"/>
  </r>
  <r>
    <d v="2021-08-23T05:25:23"/>
    <s v="P16"/>
    <x v="3"/>
    <s v="2.3.1"/>
    <x v="97"/>
    <s v="S2R_PREDICT"/>
    <n v="3"/>
    <x v="2"/>
    <x v="25"/>
    <x v="1"/>
  </r>
  <r>
    <d v="2021-08-23T05:25:41"/>
    <s v="P16"/>
    <x v="3"/>
    <s v="2.3.1"/>
    <x v="97"/>
    <s v="S2R_PREDICT"/>
    <n v="5"/>
    <x v="1"/>
    <x v="25"/>
    <x v="0"/>
  </r>
  <r>
    <d v="2021-08-23T05:25:45"/>
    <s v="P16"/>
    <x v="3"/>
    <s v="2.3.1"/>
    <x v="97"/>
    <s v="S2R_PREDICT"/>
    <n v="4"/>
    <x v="1"/>
    <x v="25"/>
    <x v="0"/>
  </r>
  <r>
    <d v="2021-08-23T05:26:12"/>
    <s v="P16"/>
    <x v="3"/>
    <s v="2.3.1"/>
    <x v="97"/>
    <s v="S2R_PREDICT"/>
    <n v="2"/>
    <x v="1"/>
    <x v="25"/>
    <x v="0"/>
  </r>
  <r>
    <d v="2021-08-23T05:26:20"/>
    <s v="P16"/>
    <x v="3"/>
    <s v="2.3.1"/>
    <x v="97"/>
    <s v="S2R_PREDICT"/>
    <n v="2"/>
    <x v="2"/>
    <x v="25"/>
    <x v="1"/>
  </r>
  <r>
    <d v="2021-08-23T05:27:31"/>
    <s v="P16"/>
    <x v="3"/>
    <s v="2.3.1"/>
    <x v="97"/>
    <s v="S2R_PREDICT"/>
    <n v="1"/>
    <x v="1"/>
    <x v="25"/>
    <x v="0"/>
  </r>
  <r>
    <d v="2021-08-23T14:30:53"/>
    <s v="P23"/>
    <x v="0"/>
    <n v="0.2"/>
    <x v="98"/>
    <s v="S2R_PREDICT"/>
    <n v="5"/>
    <x v="1"/>
    <x v="26"/>
    <x v="0"/>
  </r>
  <r>
    <d v="2021-08-23T14:31:37"/>
    <s v="P23"/>
    <x v="0"/>
    <n v="0.2"/>
    <x v="98"/>
    <s v="S2R_PREDICT"/>
    <n v="5"/>
    <x v="2"/>
    <x v="26"/>
    <x v="1"/>
  </r>
  <r>
    <d v="2021-08-23T14:32:40"/>
    <s v="P23"/>
    <x v="0"/>
    <n v="0.2"/>
    <x v="98"/>
    <s v="S2R_PREDICT"/>
    <n v="5"/>
    <x v="2"/>
    <x v="26"/>
    <x v="1"/>
  </r>
  <r>
    <d v="2021-08-23T14:32:52"/>
    <s v="P23"/>
    <x v="0"/>
    <n v="0.2"/>
    <x v="98"/>
    <s v="S2R_PREDICT"/>
    <n v="5"/>
    <x v="1"/>
    <x v="26"/>
    <x v="0"/>
  </r>
  <r>
    <d v="2021-08-23T14:33:10"/>
    <s v="P23"/>
    <x v="0"/>
    <n v="0.2"/>
    <x v="98"/>
    <s v="S2R_PREDICT"/>
    <n v="5"/>
    <x v="1"/>
    <x v="26"/>
    <x v="0"/>
  </r>
  <r>
    <d v="2021-08-23T14:33:40"/>
    <s v="P23"/>
    <x v="0"/>
    <n v="0.2"/>
    <x v="98"/>
    <s v="S2R_PREDICT"/>
    <n v="5"/>
    <x v="2"/>
    <x v="26"/>
    <x v="1"/>
  </r>
  <r>
    <d v="2021-08-23T14:33:47"/>
    <s v="P23"/>
    <x v="0"/>
    <n v="0.2"/>
    <x v="98"/>
    <s v="S2R_PREDICT"/>
    <n v="5"/>
    <x v="2"/>
    <x v="26"/>
    <x v="1"/>
  </r>
  <r>
    <d v="2021-08-23T14:35:04"/>
    <s v="P23"/>
    <x v="0"/>
    <n v="0.2"/>
    <x v="98"/>
    <s v="S2R_PREDICT"/>
    <n v="5"/>
    <x v="2"/>
    <x v="26"/>
    <x v="1"/>
  </r>
  <r>
    <d v="2021-08-23T14:37:58"/>
    <s v="P23"/>
    <x v="0"/>
    <n v="0.2"/>
    <x v="98"/>
    <s v="S2R_PREDICT"/>
    <n v="5"/>
    <x v="2"/>
    <x v="26"/>
    <x v="1"/>
  </r>
  <r>
    <d v="2021-08-23T14:38:35"/>
    <s v="P23"/>
    <x v="0"/>
    <n v="0.2"/>
    <x v="98"/>
    <s v="S2R_PREDICT"/>
    <n v="5"/>
    <x v="2"/>
    <x v="26"/>
    <x v="1"/>
  </r>
  <r>
    <d v="2021-08-23T14:40:31"/>
    <s v="P23"/>
    <x v="0"/>
    <n v="0.2"/>
    <x v="98"/>
    <s v="S2R_PREDICT"/>
    <n v="5"/>
    <x v="2"/>
    <x v="26"/>
    <x v="1"/>
  </r>
  <r>
    <d v="2021-08-23T14:41:58"/>
    <s v="P23"/>
    <x v="0"/>
    <n v="0.2"/>
    <x v="98"/>
    <s v="S2R_PREDICT"/>
    <n v="5"/>
    <x v="2"/>
    <x v="26"/>
    <x v="1"/>
  </r>
  <r>
    <d v="2021-08-23T14:42:47"/>
    <s v="P23"/>
    <x v="0"/>
    <n v="0.2"/>
    <x v="98"/>
    <s v="S2R_PREDICT"/>
    <n v="5"/>
    <x v="1"/>
    <x v="26"/>
    <x v="0"/>
  </r>
  <r>
    <d v="2021-08-23T14:42:57"/>
    <s v="P23"/>
    <x v="0"/>
    <n v="0.2"/>
    <x v="98"/>
    <s v="S2R_PREDICT"/>
    <n v="2"/>
    <x v="2"/>
    <x v="26"/>
    <x v="1"/>
  </r>
  <r>
    <d v="2021-08-23T14:57:22"/>
    <s v="P23"/>
    <x v="3"/>
    <s v="2.3.1"/>
    <x v="99"/>
    <s v="S2R_PREDICT"/>
    <n v="5"/>
    <x v="1"/>
    <x v="27"/>
    <x v="0"/>
  </r>
  <r>
    <d v="2021-08-23T14:57:34"/>
    <s v="P23"/>
    <x v="3"/>
    <s v="2.3.1"/>
    <x v="99"/>
    <s v="S2R_PREDICT"/>
    <n v="2"/>
    <x v="2"/>
    <x v="27"/>
    <x v="1"/>
  </r>
  <r>
    <d v="2021-08-23T14:57:45"/>
    <s v="P23"/>
    <x v="3"/>
    <s v="2.3.1"/>
    <x v="99"/>
    <s v="S2R_PREDICT"/>
    <n v="3"/>
    <x v="2"/>
    <x v="27"/>
    <x v="1"/>
  </r>
  <r>
    <d v="2021-08-23T14:58:43"/>
    <s v="P23"/>
    <x v="3"/>
    <s v="2.3.1"/>
    <x v="99"/>
    <s v="S2R_PREDICT"/>
    <n v="5"/>
    <x v="1"/>
    <x v="27"/>
    <x v="0"/>
  </r>
  <r>
    <d v="2021-08-23T14:58:56"/>
    <s v="P23"/>
    <x v="3"/>
    <s v="2.3.1"/>
    <x v="99"/>
    <s v="S2R_PREDICT"/>
    <n v="4"/>
    <x v="2"/>
    <x v="27"/>
    <x v="1"/>
  </r>
  <r>
    <d v="2021-08-23T14:59:38"/>
    <s v="P23"/>
    <x v="3"/>
    <s v="2.3.1"/>
    <x v="99"/>
    <s v="S2R_PREDICT"/>
    <n v="5"/>
    <x v="1"/>
    <x v="27"/>
    <x v="0"/>
  </r>
  <r>
    <d v="2021-08-23T15:00:07"/>
    <s v="P23"/>
    <x v="3"/>
    <s v="2.3.1"/>
    <x v="99"/>
    <s v="S2R_PREDICT"/>
    <n v="2"/>
    <x v="2"/>
    <x v="27"/>
    <x v="1"/>
  </r>
  <r>
    <d v="2021-08-23T15:02:58"/>
    <s v="P23"/>
    <x v="3"/>
    <s v="2.3.1"/>
    <x v="99"/>
    <s v="S2R_PREDICT"/>
    <n v="5"/>
    <x v="2"/>
    <x v="27"/>
    <x v="1"/>
  </r>
  <r>
    <d v="2021-08-23T15:10:11"/>
    <s v="P23"/>
    <x v="5"/>
    <n v="2.1"/>
    <x v="100"/>
    <s v="S2R_PREDICT"/>
    <n v="5"/>
    <x v="1"/>
    <x v="28"/>
    <x v="0"/>
  </r>
  <r>
    <d v="2021-08-23T15:10:50"/>
    <s v="P23"/>
    <x v="5"/>
    <n v="2.1"/>
    <x v="100"/>
    <s v="S2R_PREDICT"/>
    <n v="2"/>
    <x v="2"/>
    <x v="28"/>
    <x v="1"/>
  </r>
  <r>
    <d v="2021-08-23T15:10:59"/>
    <s v="P23"/>
    <x v="5"/>
    <n v="2.1"/>
    <x v="100"/>
    <s v="S2R_PREDICT"/>
    <n v="3"/>
    <x v="1"/>
    <x v="28"/>
    <x v="0"/>
  </r>
  <r>
    <d v="2021-08-23T15:11:24"/>
    <s v="P23"/>
    <x v="5"/>
    <n v="2.1"/>
    <x v="100"/>
    <s v="S2R_PREDICT"/>
    <n v="5"/>
    <x v="2"/>
    <x v="28"/>
    <x v="1"/>
  </r>
  <r>
    <d v="2021-08-23T15:12:24"/>
    <s v="P23"/>
    <x v="5"/>
    <n v="2.1"/>
    <x v="100"/>
    <s v="S2R_PREDICT"/>
    <n v="5"/>
    <x v="1"/>
    <x v="28"/>
    <x v="0"/>
  </r>
  <r>
    <d v="2021-08-23T15:12:35"/>
    <s v="P23"/>
    <x v="5"/>
    <n v="2.1"/>
    <x v="100"/>
    <s v="S2R_PREDICT"/>
    <n v="2"/>
    <x v="2"/>
    <x v="28"/>
    <x v="1"/>
  </r>
  <r>
    <d v="2021-08-23T22:29:22"/>
    <s v="P15"/>
    <x v="3"/>
    <s v="2.3.1"/>
    <x v="101"/>
    <s v="S2R_PREDICT"/>
    <n v="5"/>
    <x v="3"/>
    <x v="0"/>
    <x v="0"/>
  </r>
  <r>
    <d v="2021-08-23T22:29:37"/>
    <s v="P15"/>
    <x v="3"/>
    <s v="2.3.1"/>
    <x v="101"/>
    <s v="S2R_PREDICT"/>
    <n v="3"/>
    <x v="5"/>
    <x v="0"/>
    <x v="0"/>
  </r>
  <r>
    <d v="2021-08-24T21:56:57"/>
    <s v="P20"/>
    <x v="3"/>
    <s v="2.3.1"/>
    <x v="102"/>
    <s v="S2R_PREDICT"/>
    <n v="5"/>
    <x v="3"/>
    <x v="29"/>
    <x v="0"/>
  </r>
  <r>
    <d v="2021-08-24T21:57:14"/>
    <s v="P20"/>
    <x v="3"/>
    <s v="2.3.1"/>
    <x v="102"/>
    <s v="S2R_PREDICT"/>
    <n v="3"/>
    <x v="5"/>
    <x v="29"/>
    <x v="0"/>
  </r>
  <r>
    <d v="2021-08-24T22:06:27"/>
    <s v="P20"/>
    <x v="6"/>
    <s v="1.5.4"/>
    <x v="103"/>
    <s v="S2R_PREDICT"/>
    <n v="5"/>
    <x v="2"/>
    <x v="30"/>
    <x v="1"/>
  </r>
  <r>
    <d v="2021-08-24T22:06:45"/>
    <s v="P20"/>
    <x v="6"/>
    <s v="1.5.4"/>
    <x v="103"/>
    <s v="S2R_PREDICT"/>
    <n v="5"/>
    <x v="0"/>
    <x v="30"/>
    <x v="0"/>
  </r>
  <r>
    <d v="2021-08-24T22:07:16"/>
    <s v="P20"/>
    <x v="6"/>
    <s v="1.5.4"/>
    <x v="103"/>
    <s v="S2R_PREDICT"/>
    <n v="5"/>
    <x v="2"/>
    <x v="30"/>
    <x v="1"/>
  </r>
  <r>
    <d v="2021-08-24T22:07:59"/>
    <s v="P20"/>
    <x v="6"/>
    <s v="1.5.4"/>
    <x v="103"/>
    <s v="S2R_PREDICT"/>
    <n v="1"/>
    <x v="2"/>
    <x v="30"/>
    <x v="1"/>
  </r>
  <r>
    <d v="2021-08-24T22:09:31"/>
    <s v="P20"/>
    <x v="6"/>
    <s v="1.5.4"/>
    <x v="103"/>
    <s v="S2R_PREDICT"/>
    <n v="3"/>
    <x v="5"/>
    <x v="30"/>
    <x v="0"/>
  </r>
  <r>
    <d v="2021-08-26T22:05:50"/>
    <s v="P4"/>
    <x v="0"/>
    <n v="0.2"/>
    <x v="104"/>
    <s v="S2R_PREDICT"/>
    <n v="5"/>
    <x v="2"/>
    <x v="0"/>
    <x v="1"/>
  </r>
  <r>
    <d v="2021-08-26T22:08:10"/>
    <s v="P4"/>
    <x v="0"/>
    <n v="0.2"/>
    <x v="105"/>
    <s v="S2R_PREDICT"/>
    <n v="5"/>
    <x v="1"/>
    <x v="31"/>
    <x v="0"/>
  </r>
  <r>
    <d v="2021-08-26T22:08:29"/>
    <s v="P4"/>
    <x v="0"/>
    <n v="0.2"/>
    <x v="105"/>
    <s v="S2R_PREDICT"/>
    <n v="5"/>
    <x v="1"/>
    <x v="31"/>
    <x v="0"/>
  </r>
  <r>
    <d v="2021-08-26T22:09:42"/>
    <s v="P4"/>
    <x v="0"/>
    <n v="0.2"/>
    <x v="105"/>
    <s v="S2R_PREDICT"/>
    <n v="5"/>
    <x v="2"/>
    <x v="31"/>
    <x v="1"/>
  </r>
  <r>
    <d v="2021-08-26T22:13:04"/>
    <s v="P4"/>
    <x v="0"/>
    <n v="0.2"/>
    <x v="105"/>
    <s v="S2R_PREDICT"/>
    <n v="5"/>
    <x v="1"/>
    <x v="31"/>
    <x v="0"/>
  </r>
  <r>
    <d v="2021-08-26T22:13:13"/>
    <s v="P4"/>
    <x v="0"/>
    <n v="0.2"/>
    <x v="105"/>
    <s v="S2R_PREDICT"/>
    <n v="1"/>
    <x v="1"/>
    <x v="31"/>
    <x v="0"/>
  </r>
  <r>
    <d v="2021-08-27T15:51:20"/>
    <s v="P10"/>
    <x v="0"/>
    <n v="0.2"/>
    <x v="106"/>
    <s v="S2R_PREDICT"/>
    <n v="5"/>
    <x v="1"/>
    <x v="32"/>
    <x v="0"/>
  </r>
  <r>
    <d v="2021-08-27T15:51:43"/>
    <s v="P10"/>
    <x v="0"/>
    <n v="0.2"/>
    <x v="106"/>
    <s v="S2R_PREDICT"/>
    <n v="5"/>
    <x v="1"/>
    <x v="32"/>
    <x v="0"/>
  </r>
  <r>
    <d v="2021-08-27T15:52:36"/>
    <s v="P10"/>
    <x v="0"/>
    <n v="0.2"/>
    <x v="106"/>
    <s v="S2R_PREDICT"/>
    <n v="5"/>
    <x v="4"/>
    <x v="32"/>
    <x v="0"/>
  </r>
  <r>
    <d v="2021-08-27T15:52:45"/>
    <s v="P10"/>
    <x v="0"/>
    <n v="0.2"/>
    <x v="106"/>
    <s v="S2R_PREDICT"/>
    <n v="1"/>
    <x v="1"/>
    <x v="32"/>
    <x v="0"/>
  </r>
  <r>
    <d v="2021-08-27T16:40:04"/>
    <s v="P10"/>
    <x v="4"/>
    <s v="1.0.3"/>
    <x v="107"/>
    <s v="S2R_PREDICT"/>
    <n v="4"/>
    <x v="0"/>
    <x v="33"/>
    <x v="0"/>
  </r>
  <r>
    <d v="2021-08-27T16:40:21"/>
    <s v="P10"/>
    <x v="4"/>
    <s v="1.0.3"/>
    <x v="107"/>
    <s v="S2R_PREDICT"/>
    <n v="1"/>
    <x v="2"/>
    <x v="33"/>
    <x v="1"/>
  </r>
  <r>
    <d v="2021-08-27T16:41:28"/>
    <s v="P10"/>
    <x v="4"/>
    <s v="1.0.3"/>
    <x v="107"/>
    <s v="S2R_PREDICT"/>
    <n v="4"/>
    <x v="2"/>
    <x v="33"/>
    <x v="1"/>
  </r>
  <r>
    <d v="2021-08-28T17:24:51"/>
    <s v="P8"/>
    <x v="0"/>
    <n v="0.2"/>
    <x v="108"/>
    <s v="S2R_PREDICT"/>
    <n v="5"/>
    <x v="1"/>
    <x v="0"/>
    <x v="0"/>
  </r>
  <r>
    <d v="2021-08-28T17:25:02"/>
    <s v="P8"/>
    <x v="0"/>
    <n v="0.2"/>
    <x v="108"/>
    <s v="S2R_PREDICT"/>
    <n v="5"/>
    <x v="1"/>
    <x v="0"/>
    <x v="0"/>
  </r>
  <r>
    <d v="2021-08-28T17:25:29"/>
    <s v="P8"/>
    <x v="0"/>
    <n v="0.2"/>
    <x v="108"/>
    <s v="S2R_PREDICT"/>
    <n v="5"/>
    <x v="2"/>
    <x v="0"/>
    <x v="1"/>
  </r>
  <r>
    <d v="2021-08-28T17:27:27"/>
    <s v="P8"/>
    <x v="0"/>
    <n v="0.2"/>
    <x v="108"/>
    <s v="S2R_PREDICT"/>
    <n v="5"/>
    <x v="1"/>
    <x v="0"/>
    <x v="0"/>
  </r>
  <r>
    <d v="2021-08-28T17:27:35"/>
    <s v="P8"/>
    <x v="0"/>
    <n v="0.2"/>
    <x v="108"/>
    <s v="S2R_PREDICT"/>
    <n v="1"/>
    <x v="1"/>
    <x v="0"/>
    <x v="0"/>
  </r>
  <r>
    <d v="2021-08-28T17:31:49"/>
    <s v="P8"/>
    <x v="4"/>
    <s v="1.0.3"/>
    <x v="109"/>
    <s v="S2R_PREDICT"/>
    <n v="3"/>
    <x v="2"/>
    <x v="0"/>
    <x v="1"/>
  </r>
  <r>
    <d v="2021-08-28T17:32:07"/>
    <s v="P8"/>
    <x v="4"/>
    <s v="1.0.3"/>
    <x v="109"/>
    <s v="S2R_PREDICT"/>
    <n v="3"/>
    <x v="2"/>
    <x v="0"/>
    <x v="1"/>
  </r>
  <r>
    <d v="2021-08-30T16:33:10"/>
    <s v="P15"/>
    <x v="4"/>
    <s v="1.0.3"/>
    <x v="110"/>
    <s v="S2R_PREDICT"/>
    <n v="3"/>
    <x v="1"/>
    <x v="0"/>
    <x v="0"/>
  </r>
  <r>
    <d v="2021-08-30T16:33:28"/>
    <s v="P15"/>
    <x v="4"/>
    <s v="1.0.3"/>
    <x v="110"/>
    <s v="S2R_PREDICT"/>
    <n v="2"/>
    <x v="2"/>
    <x v="0"/>
    <x v="1"/>
  </r>
  <r>
    <d v="2021-08-30T16:48:43"/>
    <s v="P15"/>
    <x v="3"/>
    <s v="2.3.1"/>
    <x v="111"/>
    <s v="S2R_PREDICT"/>
    <n v="5"/>
    <x v="4"/>
    <x v="0"/>
    <x v="0"/>
  </r>
  <r>
    <d v="2021-08-30T16:53:30"/>
    <s v="P15"/>
    <x v="3"/>
    <s v="2.3.1"/>
    <x v="111"/>
    <s v="S2R_PREDICT"/>
    <n v="4"/>
    <x v="1"/>
    <x v="0"/>
    <x v="0"/>
  </r>
  <r>
    <d v="2021-09-03T00:45:13"/>
    <s v="P5"/>
    <x v="1"/>
    <s v="3.1.1"/>
    <x v="112"/>
    <s v="S2R_PREDICT"/>
    <n v="5"/>
    <x v="5"/>
    <x v="0"/>
    <x v="0"/>
  </r>
  <r>
    <d v="2021-09-03T00:45:22"/>
    <s v="P5"/>
    <x v="1"/>
    <s v="3.1.1"/>
    <x v="112"/>
    <s v="S2R_PREDICT"/>
    <n v="4"/>
    <x v="1"/>
    <x v="0"/>
    <x v="0"/>
  </r>
  <r>
    <d v="2021-09-03T00:45:26"/>
    <s v="P5"/>
    <x v="1"/>
    <s v="3.1.1"/>
    <x v="112"/>
    <s v="S2R_PREDICT"/>
    <n v="2"/>
    <x v="2"/>
    <x v="0"/>
    <x v="1"/>
  </r>
  <r>
    <d v="2021-09-03T00:45:53"/>
    <s v="P5"/>
    <x v="1"/>
    <s v="3.1.1"/>
    <x v="112"/>
    <s v="S2R_PREDICT"/>
    <n v="5"/>
    <x v="1"/>
    <x v="0"/>
    <x v="0"/>
  </r>
  <r>
    <d v="2021-09-03T00:46:02"/>
    <s v="P5"/>
    <x v="1"/>
    <s v="3.1.1"/>
    <x v="112"/>
    <s v="S2R_PREDICT"/>
    <n v="5"/>
    <x v="4"/>
    <x v="0"/>
    <x v="0"/>
  </r>
  <r>
    <d v="2021-09-06T20:34:56"/>
    <s v="P90"/>
    <x v="6"/>
    <s v="1.5.4"/>
    <x v="113"/>
    <s v="S2R_PREDICT"/>
    <n v="5"/>
    <x v="0"/>
    <x v="0"/>
    <x v="0"/>
  </r>
  <r>
    <d v="2021-09-06T20:35:05"/>
    <s v="P90"/>
    <x v="6"/>
    <s v="1.5.4"/>
    <x v="113"/>
    <s v="S2R_PREDICT"/>
    <n v="5"/>
    <x v="2"/>
    <x v="0"/>
    <x v="1"/>
  </r>
  <r>
    <d v="2021-09-06T20:36:57"/>
    <s v="P90"/>
    <x v="6"/>
    <s v="1.5.4"/>
    <x v="113"/>
    <s v="S2R_PREDICT"/>
    <n v="5"/>
    <x v="2"/>
    <x v="0"/>
    <x v="1"/>
  </r>
  <r>
    <d v="2021-09-06T20:39:16"/>
    <s v="P90"/>
    <x v="6"/>
    <s v="1.5.4"/>
    <x v="113"/>
    <s v="S2R_PREDICT"/>
    <n v="3"/>
    <x v="5"/>
    <x v="0"/>
    <x v="0"/>
  </r>
  <r>
    <d v="2021-09-06T20:46:15"/>
    <s v="P90"/>
    <x v="6"/>
    <s v="1.5.4"/>
    <x v="114"/>
    <s v="S2R_PREDICT"/>
    <n v="5"/>
    <x v="1"/>
    <x v="0"/>
    <x v="0"/>
  </r>
  <r>
    <d v="2021-09-06T20:46:30"/>
    <s v="P90"/>
    <x v="6"/>
    <s v="1.5.4"/>
    <x v="114"/>
    <s v="S2R_PREDICT"/>
    <n v="5"/>
    <x v="2"/>
    <x v="0"/>
    <x v="1"/>
  </r>
  <r>
    <d v="2021-09-06T20:47:05"/>
    <s v="P90"/>
    <x v="6"/>
    <s v="1.5.4"/>
    <x v="114"/>
    <s v="S2R_PREDICT"/>
    <n v="3"/>
    <x v="5"/>
    <x v="0"/>
    <x v="0"/>
  </r>
  <r>
    <d v="2021-09-06T20:49:38"/>
    <s v="P10"/>
    <x v="6"/>
    <s v="1.5.4"/>
    <x v="115"/>
    <s v="S2R_PREDICT"/>
    <n v="5"/>
    <x v="0"/>
    <x v="0"/>
    <x v="0"/>
  </r>
  <r>
    <d v="2021-09-06T20:49:43"/>
    <s v="P10"/>
    <x v="6"/>
    <s v="1.5.4"/>
    <x v="115"/>
    <s v="S2R_PREDICT"/>
    <n v="5"/>
    <x v="2"/>
    <x v="0"/>
    <x v="1"/>
  </r>
  <r>
    <d v="2021-09-06T20:50:05"/>
    <s v="P10"/>
    <x v="6"/>
    <s v="1.5.4"/>
    <x v="115"/>
    <s v="S2R_PREDICT"/>
    <n v="3"/>
    <x v="5"/>
    <x v="0"/>
    <x v="0"/>
  </r>
  <r>
    <d v="2021-09-06T20:51:30"/>
    <s v="P90"/>
    <x v="6"/>
    <s v="1.5.4"/>
    <x v="116"/>
    <s v="S2R_PREDICT"/>
    <n v="5"/>
    <x v="0"/>
    <x v="0"/>
    <x v="0"/>
  </r>
  <r>
    <d v="2021-09-06T20:52:04"/>
    <s v="P90"/>
    <x v="6"/>
    <s v="1.5.4"/>
    <x v="116"/>
    <s v="S2R_PREDICT"/>
    <n v="5"/>
    <x v="2"/>
    <x v="0"/>
    <x v="1"/>
  </r>
  <r>
    <d v="2021-09-06T20:52:20"/>
    <s v="P90"/>
    <x v="6"/>
    <s v="1.5.4"/>
    <x v="116"/>
    <s v="S2R_PREDICT"/>
    <n v="3"/>
    <x v="5"/>
    <x v="0"/>
    <x v="0"/>
  </r>
  <r>
    <d v="2021-09-06T21:04:20"/>
    <s v="P90"/>
    <x v="6"/>
    <s v="1.5.4"/>
    <x v="117"/>
    <s v="S2R_PREDICT"/>
    <n v="5"/>
    <x v="5"/>
    <x v="0"/>
    <x v="0"/>
  </r>
  <r>
    <d v="2021-09-06T21:04:32"/>
    <s v="P90"/>
    <x v="6"/>
    <s v="1.5.4"/>
    <x v="117"/>
    <s v="S2R_PREDICT"/>
    <n v="5"/>
    <x v="2"/>
    <x v="0"/>
    <x v="1"/>
  </r>
  <r>
    <d v="2021-09-06T21:07:44"/>
    <s v="P90"/>
    <x v="6"/>
    <s v="1.5.4"/>
    <x v="118"/>
    <s v="S2R_PREDICT"/>
    <n v="5"/>
    <x v="5"/>
    <x v="0"/>
    <x v="0"/>
  </r>
  <r>
    <d v="2021-09-06T21:08:07"/>
    <s v="P90"/>
    <x v="6"/>
    <s v="1.5.4"/>
    <x v="118"/>
    <s v="S2R_PREDICT"/>
    <n v="5"/>
    <x v="2"/>
    <x v="0"/>
    <x v="1"/>
  </r>
  <r>
    <d v="2021-09-06T21:08:44"/>
    <s v="P90"/>
    <x v="6"/>
    <s v="1.5.4"/>
    <x v="118"/>
    <s v="S2R_PREDICT"/>
    <n v="3"/>
    <x v="5"/>
    <x v="0"/>
    <x v="0"/>
  </r>
  <r>
    <d v="2021-09-06T21:49:40"/>
    <s v="P90"/>
    <x v="6"/>
    <s v="1.5.4"/>
    <x v="119"/>
    <s v="S2R_PREDICT"/>
    <n v="5"/>
    <x v="5"/>
    <x v="0"/>
    <x v="0"/>
  </r>
  <r>
    <d v="2021-09-06T21:49:52"/>
    <s v="P90"/>
    <x v="6"/>
    <s v="1.5.4"/>
    <x v="119"/>
    <s v="S2R_PREDICT"/>
    <n v="5"/>
    <x v="2"/>
    <x v="0"/>
    <x v="1"/>
  </r>
  <r>
    <d v="2021-09-06T21:50:17"/>
    <s v="P90"/>
    <x v="6"/>
    <s v="1.5.4"/>
    <x v="119"/>
    <s v="S2R_PREDICT"/>
    <n v="3"/>
    <x v="1"/>
    <x v="0"/>
    <x v="0"/>
  </r>
  <r>
    <d v="2021-09-06T21:50:50"/>
    <s v="P90"/>
    <x v="6"/>
    <s v="1.5.4"/>
    <x v="119"/>
    <s v="S2R_PREDICT"/>
    <n v="1"/>
    <x v="2"/>
    <x v="0"/>
    <x v="1"/>
  </r>
  <r>
    <d v="2021-09-06T23:12:43"/>
    <s v="P40"/>
    <x v="6"/>
    <s v="1.5.4"/>
    <x v="120"/>
    <s v="S2R_PREDICT"/>
    <n v="5"/>
    <x v="0"/>
    <x v="0"/>
    <x v="0"/>
  </r>
  <r>
    <d v="2021-09-06T23:12:47"/>
    <s v="P40"/>
    <x v="6"/>
    <s v="1.5.4"/>
    <x v="120"/>
    <s v="S2R_PREDICT"/>
    <n v="3"/>
    <x v="5"/>
    <x v="0"/>
    <x v="0"/>
  </r>
  <r>
    <d v="2021-09-07T16:07:51"/>
    <s v="P90"/>
    <x v="6"/>
    <s v="1.5.4"/>
    <x v="121"/>
    <s v="S2R_PREDICT"/>
    <n v="5"/>
    <x v="5"/>
    <x v="0"/>
    <x v="0"/>
  </r>
  <r>
    <d v="2021-09-07T16:08:02"/>
    <s v="P90"/>
    <x v="6"/>
    <s v="1.5.4"/>
    <x v="121"/>
    <s v="S2R_PREDICT"/>
    <n v="5"/>
    <x v="2"/>
    <x v="0"/>
    <x v="1"/>
  </r>
  <r>
    <d v="2021-09-07T16:08:27"/>
    <s v="P90"/>
    <x v="6"/>
    <s v="1.5.4"/>
    <x v="121"/>
    <s v="S2R_PREDICT"/>
    <n v="3"/>
    <x v="1"/>
    <x v="0"/>
    <x v="0"/>
  </r>
  <r>
    <d v="2021-09-07T16:09:10"/>
    <s v="P90"/>
    <x v="6"/>
    <s v="1.5.4"/>
    <x v="121"/>
    <s v="S2R_PREDICT"/>
    <n v="1"/>
    <x v="2"/>
    <x v="0"/>
    <x v="1"/>
  </r>
  <r>
    <d v="2021-09-13T20:31:15"/>
    <s v="P5"/>
    <x v="1"/>
    <s v="3.1.1"/>
    <x v="122"/>
    <s v="S2R_PREDICT"/>
    <n v="5"/>
    <x v="5"/>
    <x v="0"/>
    <x v="0"/>
  </r>
  <r>
    <d v="2021-09-13T20:31:27"/>
    <s v="P5"/>
    <x v="1"/>
    <s v="3.1.1"/>
    <x v="122"/>
    <s v="S2R_PREDICT"/>
    <n v="4"/>
    <x v="5"/>
    <x v="0"/>
    <x v="0"/>
  </r>
  <r>
    <d v="2021-09-15T15:34:39"/>
    <s v="P5"/>
    <x v="1"/>
    <s v="3.1.1"/>
    <x v="123"/>
    <s v="S2R_PREDICT"/>
    <n v="5"/>
    <x v="5"/>
    <x v="0"/>
    <x v="0"/>
  </r>
  <r>
    <d v="2021-09-15T15:34:54"/>
    <s v="P5"/>
    <x v="1"/>
    <s v="3.1.1"/>
    <x v="123"/>
    <s v="S2R_PREDICT"/>
    <n v="4"/>
    <x v="0"/>
    <x v="0"/>
    <x v="0"/>
  </r>
  <r>
    <d v="2021-09-15T15:35:00"/>
    <s v="P5"/>
    <x v="1"/>
    <s v="3.1.1"/>
    <x v="123"/>
    <s v="S2R_PREDICT"/>
    <n v="2"/>
    <x v="2"/>
    <x v="0"/>
    <x v="1"/>
  </r>
  <r>
    <d v="2021-09-23T15:39:22"/>
    <s v="P30"/>
    <x v="6"/>
    <s v="1.5.4"/>
    <x v="124"/>
    <s v="S2R_PREDICT"/>
    <n v="5"/>
    <x v="0"/>
    <x v="0"/>
    <x v="0"/>
  </r>
  <r>
    <d v="2021-09-23T15:39:51"/>
    <s v="P30"/>
    <x v="6"/>
    <s v="1.5.4"/>
    <x v="124"/>
    <s v="S2R_PREDICT"/>
    <n v="3"/>
    <x v="5"/>
    <x v="0"/>
    <x v="0"/>
  </r>
  <r>
    <d v="2021-09-30T15:35:25"/>
    <s v="P5"/>
    <x v="1"/>
    <s v="3.1.1"/>
    <x v="125"/>
    <s v="S2R_PREDICT"/>
    <n v="5"/>
    <x v="5"/>
    <x v="0"/>
    <x v="0"/>
  </r>
  <r>
    <d v="2021-09-30T15:35:32"/>
    <s v="P5"/>
    <x v="1"/>
    <s v="3.1.1"/>
    <x v="125"/>
    <s v="S2R_PREDICT"/>
    <n v="4"/>
    <x v="0"/>
    <x v="0"/>
    <x v="0"/>
  </r>
  <r>
    <d v="2021-09-30T15:35:37"/>
    <s v="P5"/>
    <x v="1"/>
    <s v="3.1.1"/>
    <x v="125"/>
    <s v="S2R_PREDICT"/>
    <n v="2"/>
    <x v="2"/>
    <x v="0"/>
    <x v="1"/>
  </r>
  <r>
    <d v="2022-01-29T01:23:56"/>
    <s v="P3"/>
    <x v="5"/>
    <n v="2.1"/>
    <x v="126"/>
    <s v="S2R_PREDICT"/>
    <n v="1"/>
    <x v="2"/>
    <x v="0"/>
    <x v="1"/>
  </r>
  <r>
    <d v="2022-01-30T21:12:28"/>
    <s v="P30"/>
    <x v="5"/>
    <n v="2.1"/>
    <x v="127"/>
    <s v="S2R_PREDICT"/>
    <n v="1"/>
    <x v="1"/>
    <x v="0"/>
    <x v="0"/>
  </r>
  <r>
    <d v="2022-01-30T22:55:59"/>
    <s v="P30"/>
    <x v="5"/>
    <n v="2.1"/>
    <x v="128"/>
    <s v="S2R_PREDICT"/>
    <n v="1"/>
    <x v="1"/>
    <x v="0"/>
    <x v="0"/>
  </r>
  <r>
    <d v="2022-01-30T23:33:41"/>
    <s v="P30"/>
    <x v="5"/>
    <n v="2.1"/>
    <x v="129"/>
    <s v="S2R_PREDICT"/>
    <n v="1"/>
    <x v="1"/>
    <x v="0"/>
    <x v="0"/>
  </r>
  <r>
    <d v="2022-01-30T23:36:17"/>
    <s v="P30"/>
    <x v="5"/>
    <n v="2.1"/>
    <x v="130"/>
    <s v="S2R_PREDICT"/>
    <n v="1"/>
    <x v="1"/>
    <x v="0"/>
    <x v="0"/>
  </r>
  <r>
    <d v="2022-01-30T23:44:56"/>
    <s v="P30"/>
    <x v="5"/>
    <n v="2.1"/>
    <x v="131"/>
    <s v="S2R_PREDICT"/>
    <n v="1"/>
    <x v="1"/>
    <x v="0"/>
    <x v="0"/>
  </r>
  <r>
    <d v="2022-01-30T23:45:20"/>
    <s v="P30"/>
    <x v="5"/>
    <n v="2.1"/>
    <x v="131"/>
    <s v="S2R_PREDICT"/>
    <n v="1"/>
    <x v="1"/>
    <x v="0"/>
    <x v="0"/>
  </r>
  <r>
    <d v="2022-01-30T23:55:28"/>
    <s v="P30"/>
    <x v="5"/>
    <n v="2.1"/>
    <x v="132"/>
    <s v="S2R_PREDICT"/>
    <n v="1"/>
    <x v="1"/>
    <x v="0"/>
    <x v="0"/>
  </r>
  <r>
    <d v="2022-01-30T23:58:53"/>
    <s v="P30"/>
    <x v="5"/>
    <n v="2.1"/>
    <x v="132"/>
    <s v="S2R_PREDICT"/>
    <n v="3"/>
    <x v="1"/>
    <x v="0"/>
    <x v="0"/>
  </r>
  <r>
    <d v="2022-01-31T01:43:17"/>
    <s v="P30"/>
    <x v="4"/>
    <s v="1.0.3"/>
    <x v="133"/>
    <s v="S2R_PREDICT"/>
    <n v="3"/>
    <x v="5"/>
    <x v="0"/>
    <x v="0"/>
  </r>
  <r>
    <d v="2022-01-31T01:43:27"/>
    <s v="P30"/>
    <x v="4"/>
    <s v="1.0.3"/>
    <x v="133"/>
    <s v="S2R_PREDICT"/>
    <n v="1"/>
    <x v="1"/>
    <x v="0"/>
    <x v="0"/>
  </r>
  <r>
    <d v="2022-01-31T14:03:00"/>
    <s v="P3"/>
    <x v="4"/>
    <s v="2.1.3"/>
    <x v="134"/>
    <s v="S2R_PREDICT"/>
    <n v="5"/>
    <x v="2"/>
    <x v="0"/>
    <x v="1"/>
  </r>
  <r>
    <d v="2022-01-31T14:06:26"/>
    <s v="P3"/>
    <x v="3"/>
    <s v="2.3.1"/>
    <x v="135"/>
    <s v="S2R_PREDICT"/>
    <n v="5"/>
    <x v="5"/>
    <x v="0"/>
    <x v="0"/>
  </r>
  <r>
    <d v="2022-01-31T14:06:30"/>
    <s v="P3"/>
    <x v="3"/>
    <s v="2.3.1"/>
    <x v="135"/>
    <s v="S2R_PREDICT"/>
    <n v="1"/>
    <x v="2"/>
    <x v="0"/>
    <x v="1"/>
  </r>
  <r>
    <d v="2022-02-01T20:14:48"/>
    <s v="P1"/>
    <x v="6"/>
    <s v="1.5.4"/>
    <x v="136"/>
    <s v="S2R_PREDICT"/>
    <n v="4"/>
    <x v="2"/>
    <x v="0"/>
    <x v="1"/>
  </r>
  <r>
    <d v="2022-02-01T20:15:02"/>
    <s v="P1"/>
    <x v="6"/>
    <s v="1.5.4"/>
    <x v="136"/>
    <s v="S2R_PREDICT"/>
    <n v="5"/>
    <x v="1"/>
    <x v="0"/>
    <x v="0"/>
  </r>
  <r>
    <d v="2022-02-01T20:15:17"/>
    <s v="P1"/>
    <x v="6"/>
    <s v="1.5.4"/>
    <x v="136"/>
    <s v="S2R_PREDICT"/>
    <n v="3"/>
    <x v="5"/>
    <x v="0"/>
    <x v="0"/>
  </r>
  <r>
    <d v="2022-02-01T22:42:29"/>
    <s v="P4"/>
    <x v="3"/>
    <s v="2.3.1"/>
    <x v="137"/>
    <s v="S2R_PREDICT"/>
    <n v="5"/>
    <x v="3"/>
    <x v="0"/>
    <x v="0"/>
  </r>
  <r>
    <d v="2022-02-06T15:22:17"/>
    <s v="P34"/>
    <x v="0"/>
    <n v="0.2"/>
    <x v="138"/>
    <s v="S2R_PREDICT"/>
    <n v="5"/>
    <x v="1"/>
    <x v="0"/>
    <x v="0"/>
  </r>
  <r>
    <d v="2022-02-06T15:22:41"/>
    <s v="P34"/>
    <x v="0"/>
    <n v="0.2"/>
    <x v="138"/>
    <s v="S2R_PREDICT"/>
    <n v="5"/>
    <x v="1"/>
    <x v="0"/>
    <x v="0"/>
  </r>
  <r>
    <d v="2022-02-06T15:22:53"/>
    <s v="P34"/>
    <x v="0"/>
    <n v="0.2"/>
    <x v="138"/>
    <s v="S2R_PREDICT"/>
    <n v="5"/>
    <x v="1"/>
    <x v="0"/>
    <x v="0"/>
  </r>
  <r>
    <d v="2022-02-06T15:22:58"/>
    <s v="P34"/>
    <x v="0"/>
    <n v="0.2"/>
    <x v="138"/>
    <s v="S2R_PREDICT"/>
    <n v="1"/>
    <x v="1"/>
    <x v="0"/>
    <x v="0"/>
  </r>
  <r>
    <d v="2022-02-06T15:27:25"/>
    <s v="P34"/>
    <x v="4"/>
    <s v="2.1.3"/>
    <x v="139"/>
    <s v="S2R_PREDICT"/>
    <n v="5"/>
    <x v="3"/>
    <x v="0"/>
    <x v="0"/>
  </r>
  <r>
    <d v="2022-02-06T15:27:32"/>
    <s v="P34"/>
    <x v="4"/>
    <s v="2.1.3"/>
    <x v="139"/>
    <s v="S2R_PREDICT"/>
    <n v="2"/>
    <x v="0"/>
    <x v="0"/>
    <x v="0"/>
  </r>
  <r>
    <d v="2022-02-06T15:27:40"/>
    <s v="P34"/>
    <x v="4"/>
    <s v="2.1.3"/>
    <x v="139"/>
    <s v="S2R_PREDICT"/>
    <n v="3"/>
    <x v="1"/>
    <x v="0"/>
    <x v="0"/>
  </r>
  <r>
    <d v="2022-02-06T15:30:43"/>
    <s v="P34"/>
    <x v="0"/>
    <n v="0.2"/>
    <x v="140"/>
    <s v="S2R_PREDICT"/>
    <n v="5"/>
    <x v="1"/>
    <x v="0"/>
    <x v="0"/>
  </r>
  <r>
    <d v="2022-02-06T15:31:54"/>
    <s v="P34"/>
    <x v="0"/>
    <n v="0.2"/>
    <x v="140"/>
    <s v="S2R_PREDICT"/>
    <n v="3"/>
    <x v="1"/>
    <x v="0"/>
    <x v="0"/>
  </r>
  <r>
    <d v="2022-02-06T15:33:13"/>
    <s v="P23"/>
    <x v="4"/>
    <s v="1.0.3"/>
    <x v="141"/>
    <s v="S2R_PREDICT"/>
    <n v="3"/>
    <x v="1"/>
    <x v="0"/>
    <x v="0"/>
  </r>
  <r>
    <d v="2022-02-06T15:33:38"/>
    <s v="P23"/>
    <x v="4"/>
    <s v="1.0.3"/>
    <x v="141"/>
    <s v="S2R_PREDICT"/>
    <n v="2"/>
    <x v="2"/>
    <x v="0"/>
    <x v="1"/>
  </r>
  <r>
    <d v="2022-02-06T21:49:07"/>
    <s v="P15"/>
    <x v="0"/>
    <n v="0.2"/>
    <x v="142"/>
    <s v="S2R_PREDICT"/>
    <n v="5"/>
    <x v="1"/>
    <x v="0"/>
    <x v="0"/>
  </r>
  <r>
    <d v="2022-02-06T21:53:15"/>
    <s v="P15"/>
    <x v="0"/>
    <n v="0.2"/>
    <x v="142"/>
    <s v="S2R_PREDICT"/>
    <n v="5"/>
    <x v="1"/>
    <x v="0"/>
    <x v="0"/>
  </r>
  <r>
    <d v="2022-02-06T21:53:31"/>
    <s v="P15"/>
    <x v="0"/>
    <n v="0.2"/>
    <x v="142"/>
    <s v="S2R_PREDICT"/>
    <n v="5"/>
    <x v="1"/>
    <x v="0"/>
    <x v="0"/>
  </r>
  <r>
    <d v="2022-02-06T21:53:44"/>
    <s v="P15"/>
    <x v="0"/>
    <n v="0.2"/>
    <x v="142"/>
    <s v="S2R_PREDICT"/>
    <n v="1"/>
    <x v="1"/>
    <x v="0"/>
    <x v="0"/>
  </r>
  <r>
    <d v="2022-02-06T21:59:11"/>
    <s v="P15"/>
    <x v="0"/>
    <n v="0.2"/>
    <x v="143"/>
    <s v="S2R_PREDICT"/>
    <n v="5"/>
    <x v="1"/>
    <x v="0"/>
    <x v="0"/>
  </r>
  <r>
    <d v="2022-02-06T21:59:21"/>
    <s v="P15"/>
    <x v="0"/>
    <n v="0.2"/>
    <x v="143"/>
    <s v="S2R_PREDICT"/>
    <n v="3"/>
    <x v="1"/>
    <x v="0"/>
    <x v="0"/>
  </r>
  <r>
    <d v="2022-02-06T22:12:33"/>
    <s v="P15"/>
    <x v="6"/>
    <s v="1.5.4"/>
    <x v="144"/>
    <s v="S2R_PREDICT"/>
    <n v="5"/>
    <x v="0"/>
    <x v="0"/>
    <x v="0"/>
  </r>
  <r>
    <d v="2022-02-06T22:12:51"/>
    <s v="P15"/>
    <x v="6"/>
    <s v="1.5.4"/>
    <x v="144"/>
    <s v="S2R_PREDICT"/>
    <n v="3"/>
    <x v="1"/>
    <x v="0"/>
    <x v="0"/>
  </r>
  <r>
    <d v="2022-02-07T00:29:07"/>
    <s v="P23"/>
    <x v="0"/>
    <n v="0.2"/>
    <x v="145"/>
    <s v="S2R_PREDICT"/>
    <n v="5"/>
    <x v="1"/>
    <x v="0"/>
    <x v="0"/>
  </r>
  <r>
    <d v="2022-02-07T00:29:17"/>
    <s v="P23"/>
    <x v="0"/>
    <n v="0.2"/>
    <x v="145"/>
    <s v="S2R_PREDICT"/>
    <n v="5"/>
    <x v="5"/>
    <x v="0"/>
    <x v="0"/>
  </r>
  <r>
    <d v="2022-02-07T00:29:26"/>
    <s v="P23"/>
    <x v="0"/>
    <n v="0.2"/>
    <x v="145"/>
    <s v="S2R_PREDICT"/>
    <n v="5"/>
    <x v="4"/>
    <x v="0"/>
    <x v="0"/>
  </r>
  <r>
    <d v="2022-02-07T00:29:31"/>
    <s v="P23"/>
    <x v="0"/>
    <n v="0.2"/>
    <x v="145"/>
    <s v="S2R_PREDICT"/>
    <n v="1"/>
    <x v="1"/>
    <x v="0"/>
    <x v="0"/>
  </r>
  <r>
    <d v="2022-02-07T00:33:49"/>
    <s v="P23"/>
    <x v="3"/>
    <s v="2.3.1"/>
    <x v="146"/>
    <s v="S2R_PREDICT"/>
    <n v="5"/>
    <x v="5"/>
    <x v="0"/>
    <x v="0"/>
  </r>
  <r>
    <d v="2022-02-07T00:38:54"/>
    <s v="P23"/>
    <x v="5"/>
    <n v="2.1"/>
    <x v="147"/>
    <s v="S2R_PREDICT"/>
    <n v="1"/>
    <x v="1"/>
    <x v="0"/>
    <x v="0"/>
  </r>
  <r>
    <d v="2022-02-07T00:39:40"/>
    <s v="P23"/>
    <x v="5"/>
    <n v="2.1"/>
    <x v="147"/>
    <s v="S2R_PREDICT"/>
    <n v="3"/>
    <x v="1"/>
    <x v="0"/>
    <x v="0"/>
  </r>
  <r>
    <d v="2022-02-07T00:39:49"/>
    <s v="P23"/>
    <x v="5"/>
    <n v="2.1"/>
    <x v="147"/>
    <s v="S2R_PREDICT"/>
    <n v="4"/>
    <x v="2"/>
    <x v="0"/>
    <x v="1"/>
  </r>
  <r>
    <d v="2022-02-07T00:44:36"/>
    <s v="P23"/>
    <x v="6"/>
    <s v="1.5.4"/>
    <x v="148"/>
    <s v="S2R_PREDICT"/>
    <n v="5"/>
    <x v="1"/>
    <x v="0"/>
    <x v="0"/>
  </r>
  <r>
    <d v="2022-02-07T00:44:44"/>
    <s v="P23"/>
    <x v="6"/>
    <s v="1.5.4"/>
    <x v="148"/>
    <s v="S2R_PREDICT"/>
    <n v="5"/>
    <x v="2"/>
    <x v="0"/>
    <x v="1"/>
  </r>
  <r>
    <d v="2022-02-07T00:45:59"/>
    <s v="P23"/>
    <x v="6"/>
    <s v="1.5.4"/>
    <x v="148"/>
    <s v="S2R_PREDICT"/>
    <n v="5"/>
    <x v="2"/>
    <x v="0"/>
    <x v="1"/>
  </r>
  <r>
    <d v="2022-02-07T00:47:01"/>
    <s v="P23"/>
    <x v="6"/>
    <s v="1.5.4"/>
    <x v="148"/>
    <s v="S2R_PREDICT"/>
    <n v="2"/>
    <x v="2"/>
    <x v="0"/>
    <x v="1"/>
  </r>
  <r>
    <d v="2022-02-07T00:51:27"/>
    <s v="P23"/>
    <x v="6"/>
    <s v="1.5.4"/>
    <x v="149"/>
    <s v="S2R_PREDICT"/>
    <n v="5"/>
    <x v="0"/>
    <x v="0"/>
    <x v="0"/>
  </r>
  <r>
    <d v="2022-02-07T00:51:35"/>
    <s v="P23"/>
    <x v="6"/>
    <s v="1.5.4"/>
    <x v="149"/>
    <s v="S2R_PREDICT"/>
    <n v="3"/>
    <x v="5"/>
    <x v="0"/>
    <x v="0"/>
  </r>
  <r>
    <d v="2022-02-07T01:09:43"/>
    <s v="P23"/>
    <x v="3"/>
    <s v="2.3.1"/>
    <x v="150"/>
    <s v="S2R_PREDICT"/>
    <n v="5"/>
    <x v="3"/>
    <x v="0"/>
    <x v="0"/>
  </r>
  <r>
    <d v="2022-02-07T01:20:01"/>
    <s v="P23"/>
    <x v="0"/>
    <n v="0.2"/>
    <x v="151"/>
    <s v="S2R_PREDICT"/>
    <n v="5"/>
    <x v="1"/>
    <x v="0"/>
    <x v="0"/>
  </r>
  <r>
    <d v="2022-02-07T01:20:07"/>
    <s v="P23"/>
    <x v="0"/>
    <n v="0.2"/>
    <x v="151"/>
    <s v="S2R_PREDICT"/>
    <n v="3"/>
    <x v="1"/>
    <x v="0"/>
    <x v="0"/>
  </r>
  <r>
    <d v="2022-02-07T01:24:51"/>
    <s v="P23"/>
    <x v="5"/>
    <n v="2.1"/>
    <x v="152"/>
    <s v="S2R_PREDICT"/>
    <n v="3"/>
    <x v="5"/>
    <x v="0"/>
    <x v="0"/>
  </r>
  <r>
    <d v="2022-02-07T01:25:08"/>
    <s v="P23"/>
    <x v="5"/>
    <n v="2.1"/>
    <x v="152"/>
    <s v="S2R_PREDICT"/>
    <n v="5"/>
    <x v="1"/>
    <x v="0"/>
    <x v="0"/>
  </r>
  <r>
    <d v="2022-02-07T01:28:31"/>
    <s v="P23"/>
    <x v="5"/>
    <n v="2.1"/>
    <x v="153"/>
    <s v="S2R_PREDICT"/>
    <n v="1"/>
    <x v="1"/>
    <x v="0"/>
    <x v="0"/>
  </r>
  <r>
    <d v="2022-02-07T01:29:05"/>
    <s v="P23"/>
    <x v="5"/>
    <n v="2.1"/>
    <x v="153"/>
    <s v="S2R_PREDICT"/>
    <n v="4"/>
    <x v="2"/>
    <x v="0"/>
    <x v="1"/>
  </r>
  <r>
    <d v="2022-02-07T01:29:15"/>
    <s v="P23"/>
    <x v="5"/>
    <n v="2.1"/>
    <x v="153"/>
    <s v="S2R_PREDICT"/>
    <n v="4"/>
    <x v="2"/>
    <x v="0"/>
    <x v="1"/>
  </r>
  <r>
    <d v="2022-02-07T01:30:21"/>
    <s v="P23"/>
    <x v="5"/>
    <n v="2.1"/>
    <x v="153"/>
    <s v="S2R_PREDICT"/>
    <n v="5"/>
    <x v="1"/>
    <x v="0"/>
    <x v="0"/>
  </r>
  <r>
    <d v="2022-02-07T01:31:36"/>
    <s v="P23"/>
    <x v="5"/>
    <n v="2.1"/>
    <x v="153"/>
    <s v="S2R_PREDICT"/>
    <n v="1"/>
    <x v="2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5:C78" firstHeaderRow="0" firstDataRow="1" firstDataCol="1" rowPageCount="2" colPageCount="1"/>
  <pivotFields count="10">
    <pivotField numFmtId="22" showAll="0"/>
    <pivotField showAll="0"/>
    <pivotField showAll="0"/>
    <pivotField showAll="0"/>
    <pivotField axis="axisRow" showAll="0">
      <items count="155">
        <item x="126"/>
        <item x="55"/>
        <item x="73"/>
        <item x="74"/>
        <item x="109"/>
        <item x="9"/>
        <item x="153"/>
        <item x="71"/>
        <item x="41"/>
        <item x="1"/>
        <item x="136"/>
        <item x="91"/>
        <item x="104"/>
        <item x="119"/>
        <item x="44"/>
        <item x="96"/>
        <item x="64"/>
        <item x="132"/>
        <item x="94"/>
        <item x="13"/>
        <item x="66"/>
        <item x="8"/>
        <item x="77"/>
        <item x="95"/>
        <item x="140"/>
        <item x="20"/>
        <item x="92"/>
        <item x="117"/>
        <item x="125"/>
        <item x="82"/>
        <item x="28"/>
        <item x="101"/>
        <item x="90"/>
        <item x="146"/>
        <item x="120"/>
        <item x="21"/>
        <item x="99"/>
        <item x="40"/>
        <item x="123"/>
        <item x="103"/>
        <item x="118"/>
        <item x="115"/>
        <item x="134"/>
        <item x="147"/>
        <item x="83"/>
        <item x="121"/>
        <item x="67"/>
        <item x="16"/>
        <item x="135"/>
        <item x="143"/>
        <item x="127"/>
        <item x="3"/>
        <item x="52"/>
        <item x="47"/>
        <item x="151"/>
        <item x="2"/>
        <item x="57"/>
        <item x="69"/>
        <item x="106"/>
        <item x="34"/>
        <item x="31"/>
        <item x="36"/>
        <item x="54"/>
        <item x="7"/>
        <item x="86"/>
        <item x="138"/>
        <item x="137"/>
        <item x="61"/>
        <item x="131"/>
        <item x="10"/>
        <item x="122"/>
        <item x="124"/>
        <item x="15"/>
        <item x="32"/>
        <item x="51"/>
        <item x="60"/>
        <item x="29"/>
        <item x="152"/>
        <item x="84"/>
        <item x="46"/>
        <item x="27"/>
        <item x="108"/>
        <item x="81"/>
        <item x="111"/>
        <item x="80"/>
        <item x="139"/>
        <item x="141"/>
        <item x="38"/>
        <item x="63"/>
        <item x="65"/>
        <item x="114"/>
        <item x="93"/>
        <item x="98"/>
        <item x="76"/>
        <item x="133"/>
        <item x="42"/>
        <item x="4"/>
        <item x="97"/>
        <item x="22"/>
        <item x="148"/>
        <item x="59"/>
        <item x="128"/>
        <item x="70"/>
        <item x="75"/>
        <item x="72"/>
        <item x="39"/>
        <item x="53"/>
        <item x="45"/>
        <item x="112"/>
        <item x="5"/>
        <item x="11"/>
        <item x="26"/>
        <item x="88"/>
        <item x="149"/>
        <item x="150"/>
        <item x="56"/>
        <item x="144"/>
        <item x="116"/>
        <item x="87"/>
        <item x="33"/>
        <item x="105"/>
        <item x="129"/>
        <item x="110"/>
        <item x="107"/>
        <item x="58"/>
        <item x="100"/>
        <item x="12"/>
        <item x="102"/>
        <item x="18"/>
        <item x="19"/>
        <item x="62"/>
        <item x="113"/>
        <item x="6"/>
        <item x="24"/>
        <item x="78"/>
        <item x="30"/>
        <item x="49"/>
        <item x="79"/>
        <item x="35"/>
        <item x="145"/>
        <item x="68"/>
        <item x="130"/>
        <item x="142"/>
        <item x="48"/>
        <item x="0"/>
        <item x="25"/>
        <item x="85"/>
        <item x="23"/>
        <item x="43"/>
        <item x="37"/>
        <item x="17"/>
        <item x="14"/>
        <item x="50"/>
        <item x="89"/>
        <item t="default"/>
      </items>
    </pivotField>
    <pivotField showAll="0"/>
    <pivotField dataField="1" showAll="0"/>
    <pivotField dataField="1" showAll="0">
      <items count="8">
        <item x="2"/>
        <item x="1"/>
        <item x="0"/>
        <item x="5"/>
        <item x="4"/>
        <item x="3"/>
        <item x="6"/>
        <item t="default"/>
      </items>
    </pivotField>
    <pivotField axis="axisPage" multipleItemSelectionAllowed="1" showAll="0">
      <items count="35">
        <item x="1"/>
        <item x="11"/>
        <item x="21"/>
        <item x="24"/>
        <item x="6"/>
        <item x="8"/>
        <item x="12"/>
        <item x="22"/>
        <item x="16"/>
        <item x="27"/>
        <item x="30"/>
        <item x="17"/>
        <item x="2"/>
        <item x="10"/>
        <item x="32"/>
        <item x="4"/>
        <item x="15"/>
        <item x="5"/>
        <item x="7"/>
        <item x="23"/>
        <item x="26"/>
        <item x="25"/>
        <item x="19"/>
        <item x="18"/>
        <item x="31"/>
        <item x="33"/>
        <item x="3"/>
        <item x="28"/>
        <item x="29"/>
        <item x="13"/>
        <item x="14"/>
        <item x="9"/>
        <item x="20"/>
        <item h="1" x="0"/>
        <item t="default"/>
      </items>
    </pivotField>
    <pivotField axis="axisPage" multipleItemSelectionAllowed="1" showAll="0">
      <items count="4">
        <item h="1" x="1"/>
        <item h="1" m="1" x="2"/>
        <item x="0"/>
        <item t="default"/>
      </items>
    </pivotField>
  </pivotFields>
  <rowFields count="1">
    <field x="4"/>
  </rowFields>
  <rowItems count="33">
    <i>
      <x v="1"/>
    </i>
    <i>
      <x v="3"/>
    </i>
    <i>
      <x v="11"/>
    </i>
    <i>
      <x v="15"/>
    </i>
    <i>
      <x v="16"/>
    </i>
    <i>
      <x v="20"/>
    </i>
    <i>
      <x v="22"/>
    </i>
    <i>
      <x v="26"/>
    </i>
    <i>
      <x v="29"/>
    </i>
    <i>
      <x v="36"/>
    </i>
    <i>
      <x v="39"/>
    </i>
    <i>
      <x v="44"/>
    </i>
    <i>
      <x v="56"/>
    </i>
    <i>
      <x v="57"/>
    </i>
    <i>
      <x v="58"/>
    </i>
    <i>
      <x v="67"/>
    </i>
    <i>
      <x v="82"/>
    </i>
    <i>
      <x v="88"/>
    </i>
    <i>
      <x v="91"/>
    </i>
    <i>
      <x v="92"/>
    </i>
    <i>
      <x v="97"/>
    </i>
    <i>
      <x v="112"/>
    </i>
    <i>
      <x v="118"/>
    </i>
    <i>
      <x v="120"/>
    </i>
    <i>
      <x v="123"/>
    </i>
    <i>
      <x v="124"/>
    </i>
    <i>
      <x v="125"/>
    </i>
    <i>
      <x v="127"/>
    </i>
    <i>
      <x v="134"/>
    </i>
    <i>
      <x v="137"/>
    </i>
    <i>
      <x v="140"/>
    </i>
    <i>
      <x v="153"/>
    </i>
    <i t="grand">
      <x/>
    </i>
  </rowItems>
  <colFields count="1">
    <field x="-2"/>
  </colFields>
  <colItems count="2">
    <i>
      <x/>
    </i>
    <i i="1">
      <x v="1"/>
    </i>
  </colItems>
  <pageFields count="2">
    <pageField fld="8" hier="-1"/>
    <pageField fld="9" hier="-1"/>
  </pageFields>
  <dataFields count="2">
    <dataField name="Average of num_options" fld="6" subtotal="average" baseField="0" baseItem="0"/>
    <dataField name="Average of num_selected_options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2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K15:N23" firstHeaderRow="1" firstDataRow="2" firstDataCol="1" rowPageCount="1" colPageCount="1"/>
  <pivotFields count="10">
    <pivotField numFmtId="22" showAll="0"/>
    <pivotField showAll="0"/>
    <pivotField axis="axisRow" showAll="0">
      <items count="8">
        <item x="5"/>
        <item x="2"/>
        <item x="0"/>
        <item x="6"/>
        <item x="4"/>
        <item x="3"/>
        <item x="1"/>
        <item t="default"/>
      </items>
    </pivotField>
    <pivotField showAll="0"/>
    <pivotField showAll="0"/>
    <pivotField showAll="0"/>
    <pivotField dataField="1" showAll="0"/>
    <pivotField showAll="0"/>
    <pivotField axis="axisPage" multipleItemSelectionAllowed="1" showAll="0">
      <items count="35">
        <item x="1"/>
        <item x="11"/>
        <item x="21"/>
        <item x="24"/>
        <item x="6"/>
        <item x="8"/>
        <item x="12"/>
        <item x="22"/>
        <item x="16"/>
        <item x="27"/>
        <item x="30"/>
        <item x="17"/>
        <item x="2"/>
        <item x="10"/>
        <item x="32"/>
        <item x="4"/>
        <item x="15"/>
        <item x="5"/>
        <item x="7"/>
        <item x="23"/>
        <item x="26"/>
        <item x="25"/>
        <item x="19"/>
        <item x="18"/>
        <item x="31"/>
        <item x="33"/>
        <item x="3"/>
        <item x="28"/>
        <item x="29"/>
        <item x="13"/>
        <item x="14"/>
        <item x="9"/>
        <item x="20"/>
        <item h="1" x="0"/>
        <item t="default"/>
      </items>
    </pivotField>
    <pivotField axis="axisCol" showAll="0">
      <items count="4">
        <item x="1"/>
        <item m="1" x="2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3">
    <i>
      <x/>
    </i>
    <i>
      <x v="2"/>
    </i>
    <i t="grand">
      <x/>
    </i>
  </colItems>
  <pageFields count="1">
    <pageField fld="8" hier="-1"/>
  </pageFields>
  <dataFields count="1">
    <dataField name="Count of num_options" fld="6" subtotal="count" showDataAs="percentOfRow" baseField="0" baseItem="0" numFmtId="169"/>
  </dataFields>
  <formats count="6">
    <format dxfId="12">
      <pivotArea outline="0" collapsedLevelsAreSubtotals="1" fieldPosition="0"/>
    </format>
    <format dxfId="11">
      <pivotArea field="2" type="button" dataOnly="0" labelOnly="1" outline="0" axis="axisRow" fieldPosition="0"/>
    </format>
    <format dxfId="10">
      <pivotArea dataOnly="0" labelOnly="1" fieldPosition="0">
        <references count="1">
          <reference field="2" count="6">
            <x v="0"/>
            <x v="1"/>
            <x v="2"/>
            <x v="3"/>
            <x v="4"/>
            <x v="5"/>
          </reference>
        </references>
      </pivotArea>
    </format>
    <format dxfId="9">
      <pivotArea dataOnly="0" labelOnly="1" grandRow="1" outline="0" fieldPosition="0"/>
    </format>
    <format dxfId="8">
      <pivotArea dataOnly="0" labelOnly="1" fieldPosition="0">
        <references count="1">
          <reference field="9" count="0"/>
        </references>
      </pivotArea>
    </format>
    <format dxfId="7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2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K3:N11" firstHeaderRow="1" firstDataRow="2" firstDataCol="1" rowPageCount="1" colPageCount="1"/>
  <pivotFields count="10">
    <pivotField numFmtId="22" showAll="0"/>
    <pivotField showAll="0"/>
    <pivotField axis="axisRow" showAll="0">
      <items count="8">
        <item x="5"/>
        <item x="2"/>
        <item x="0"/>
        <item x="6"/>
        <item x="4"/>
        <item x="3"/>
        <item x="1"/>
        <item t="default"/>
      </items>
    </pivotField>
    <pivotField showAll="0"/>
    <pivotField showAll="0"/>
    <pivotField showAll="0"/>
    <pivotField dataField="1" showAll="0"/>
    <pivotField showAll="0"/>
    <pivotField axis="axisPage" multipleItemSelectionAllowed="1" showAll="0">
      <items count="35">
        <item x="1"/>
        <item x="11"/>
        <item x="21"/>
        <item x="24"/>
        <item x="6"/>
        <item x="8"/>
        <item x="12"/>
        <item x="22"/>
        <item x="16"/>
        <item x="27"/>
        <item x="30"/>
        <item x="17"/>
        <item x="2"/>
        <item x="10"/>
        <item x="32"/>
        <item x="4"/>
        <item x="15"/>
        <item x="5"/>
        <item x="7"/>
        <item x="23"/>
        <item x="26"/>
        <item x="25"/>
        <item x="19"/>
        <item x="18"/>
        <item x="31"/>
        <item x="33"/>
        <item x="3"/>
        <item x="28"/>
        <item x="29"/>
        <item x="13"/>
        <item x="14"/>
        <item x="9"/>
        <item x="20"/>
        <item h="1" x="0"/>
        <item t="default"/>
      </items>
    </pivotField>
    <pivotField axis="axisCol" showAll="0">
      <items count="4">
        <item x="1"/>
        <item m="1" x="2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3">
    <i>
      <x/>
    </i>
    <i>
      <x v="2"/>
    </i>
    <i t="grand">
      <x/>
    </i>
  </colItems>
  <pageFields count="1">
    <pageField fld="8" hier="-1"/>
  </pageFields>
  <dataFields count="1">
    <dataField name="Count of num_options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2" cacheId="2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3:I38" firstHeaderRow="1" firstDataRow="2" firstDataCol="1" rowPageCount="1" colPageCount="1"/>
  <pivotFields count="10">
    <pivotField numFmtId="22" showAll="0"/>
    <pivotField showAll="0"/>
    <pivotField showAll="0"/>
    <pivotField showAll="0"/>
    <pivotField axis="axisRow" showAll="0">
      <items count="155">
        <item x="126"/>
        <item x="55"/>
        <item x="73"/>
        <item x="74"/>
        <item x="109"/>
        <item x="9"/>
        <item x="153"/>
        <item x="71"/>
        <item x="41"/>
        <item x="1"/>
        <item x="136"/>
        <item x="91"/>
        <item x="104"/>
        <item x="119"/>
        <item x="44"/>
        <item x="96"/>
        <item x="64"/>
        <item x="132"/>
        <item x="94"/>
        <item x="13"/>
        <item x="66"/>
        <item x="8"/>
        <item x="77"/>
        <item x="95"/>
        <item x="140"/>
        <item x="20"/>
        <item x="92"/>
        <item x="117"/>
        <item x="125"/>
        <item x="82"/>
        <item x="28"/>
        <item x="101"/>
        <item x="90"/>
        <item x="146"/>
        <item x="120"/>
        <item x="21"/>
        <item x="99"/>
        <item x="40"/>
        <item x="123"/>
        <item x="103"/>
        <item x="118"/>
        <item x="115"/>
        <item x="134"/>
        <item x="147"/>
        <item x="83"/>
        <item x="121"/>
        <item x="67"/>
        <item x="16"/>
        <item x="135"/>
        <item x="143"/>
        <item x="127"/>
        <item x="3"/>
        <item x="52"/>
        <item x="47"/>
        <item x="151"/>
        <item x="2"/>
        <item x="57"/>
        <item x="69"/>
        <item x="106"/>
        <item x="34"/>
        <item x="31"/>
        <item x="36"/>
        <item x="54"/>
        <item x="7"/>
        <item x="86"/>
        <item x="138"/>
        <item x="137"/>
        <item x="61"/>
        <item x="131"/>
        <item x="10"/>
        <item x="122"/>
        <item x="124"/>
        <item x="15"/>
        <item x="32"/>
        <item x="51"/>
        <item x="60"/>
        <item x="29"/>
        <item x="152"/>
        <item x="84"/>
        <item x="46"/>
        <item x="27"/>
        <item x="108"/>
        <item x="81"/>
        <item x="111"/>
        <item x="80"/>
        <item x="139"/>
        <item x="141"/>
        <item x="38"/>
        <item x="63"/>
        <item x="65"/>
        <item x="114"/>
        <item x="93"/>
        <item x="98"/>
        <item x="76"/>
        <item x="133"/>
        <item x="42"/>
        <item x="4"/>
        <item x="97"/>
        <item x="22"/>
        <item x="148"/>
        <item x="59"/>
        <item x="128"/>
        <item x="70"/>
        <item x="75"/>
        <item x="72"/>
        <item x="39"/>
        <item x="53"/>
        <item x="45"/>
        <item x="112"/>
        <item x="5"/>
        <item x="11"/>
        <item x="26"/>
        <item x="88"/>
        <item x="149"/>
        <item x="150"/>
        <item x="56"/>
        <item x="144"/>
        <item x="116"/>
        <item x="87"/>
        <item x="33"/>
        <item x="105"/>
        <item x="129"/>
        <item x="110"/>
        <item x="107"/>
        <item x="58"/>
        <item x="100"/>
        <item x="12"/>
        <item x="102"/>
        <item x="18"/>
        <item x="19"/>
        <item x="62"/>
        <item x="113"/>
        <item x="6"/>
        <item x="24"/>
        <item x="78"/>
        <item x="30"/>
        <item x="49"/>
        <item x="79"/>
        <item x="35"/>
        <item x="145"/>
        <item x="68"/>
        <item x="130"/>
        <item x="142"/>
        <item x="48"/>
        <item x="0"/>
        <item x="25"/>
        <item x="85"/>
        <item x="23"/>
        <item x="43"/>
        <item x="37"/>
        <item x="17"/>
        <item x="14"/>
        <item x="50"/>
        <item x="89"/>
        <item t="default"/>
      </items>
    </pivotField>
    <pivotField showAll="0"/>
    <pivotField dataField="1" showAll="0"/>
    <pivotField showAll="0"/>
    <pivotField axis="axisPage" multipleItemSelectionAllowed="1" showAll="0">
      <items count="35">
        <item x="1"/>
        <item x="11"/>
        <item x="21"/>
        <item x="24"/>
        <item x="6"/>
        <item x="8"/>
        <item x="12"/>
        <item x="22"/>
        <item x="16"/>
        <item x="27"/>
        <item x="30"/>
        <item x="17"/>
        <item x="2"/>
        <item x="10"/>
        <item x="32"/>
        <item x="4"/>
        <item x="15"/>
        <item x="5"/>
        <item x="7"/>
        <item x="23"/>
        <item x="26"/>
        <item x="25"/>
        <item x="19"/>
        <item x="18"/>
        <item x="31"/>
        <item x="33"/>
        <item x="3"/>
        <item x="28"/>
        <item x="29"/>
        <item x="13"/>
        <item x="14"/>
        <item x="9"/>
        <item x="20"/>
        <item h="1" x="0"/>
        <item t="default"/>
      </items>
    </pivotField>
    <pivotField axis="axisCol" showAll="0">
      <items count="4">
        <item x="1"/>
        <item m="1" x="2"/>
        <item x="0"/>
        <item t="default"/>
      </items>
    </pivotField>
  </pivotFields>
  <rowFields count="1">
    <field x="4"/>
  </rowFields>
  <rowItems count="34">
    <i>
      <x v="1"/>
    </i>
    <i>
      <x v="3"/>
    </i>
    <i>
      <x v="11"/>
    </i>
    <i>
      <x v="15"/>
    </i>
    <i>
      <x v="16"/>
    </i>
    <i>
      <x v="20"/>
    </i>
    <i>
      <x v="22"/>
    </i>
    <i>
      <x v="26"/>
    </i>
    <i>
      <x v="29"/>
    </i>
    <i>
      <x v="36"/>
    </i>
    <i>
      <x v="39"/>
    </i>
    <i>
      <x v="44"/>
    </i>
    <i>
      <x v="56"/>
    </i>
    <i>
      <x v="57"/>
    </i>
    <i>
      <x v="58"/>
    </i>
    <i>
      <x v="67"/>
    </i>
    <i>
      <x v="82"/>
    </i>
    <i>
      <x v="88"/>
    </i>
    <i>
      <x v="89"/>
    </i>
    <i>
      <x v="91"/>
    </i>
    <i>
      <x v="92"/>
    </i>
    <i>
      <x v="97"/>
    </i>
    <i>
      <x v="112"/>
    </i>
    <i>
      <x v="118"/>
    </i>
    <i>
      <x v="120"/>
    </i>
    <i>
      <x v="123"/>
    </i>
    <i>
      <x v="124"/>
    </i>
    <i>
      <x v="125"/>
    </i>
    <i>
      <x v="127"/>
    </i>
    <i>
      <x v="134"/>
    </i>
    <i>
      <x v="137"/>
    </i>
    <i>
      <x v="140"/>
    </i>
    <i>
      <x v="153"/>
    </i>
    <i t="grand">
      <x/>
    </i>
  </rowItems>
  <colFields count="1">
    <field x="9"/>
  </colFields>
  <colItems count="3">
    <i>
      <x/>
    </i>
    <i>
      <x v="2"/>
    </i>
    <i t="grand">
      <x/>
    </i>
  </colItems>
  <pageFields count="1">
    <pageField fld="8" hier="-1"/>
  </pageFields>
  <dataFields count="1">
    <dataField name="Count of num_options" fld="6" subtotal="count" showDataAs="percentOfRow" baseField="0" baseItem="0" numFmtId="169"/>
  </dataFields>
  <formats count="1">
    <format dxfId="1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" cacheId="2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38" firstHeaderRow="1" firstDataRow="2" firstDataCol="1" rowPageCount="1" colPageCount="1"/>
  <pivotFields count="10">
    <pivotField numFmtId="22" showAll="0"/>
    <pivotField showAll="0"/>
    <pivotField showAll="0"/>
    <pivotField showAll="0"/>
    <pivotField axis="axisRow" showAll="0">
      <items count="155">
        <item x="126"/>
        <item x="55"/>
        <item x="73"/>
        <item x="74"/>
        <item x="109"/>
        <item x="9"/>
        <item x="153"/>
        <item x="71"/>
        <item x="41"/>
        <item x="1"/>
        <item x="136"/>
        <item x="91"/>
        <item x="104"/>
        <item x="119"/>
        <item x="44"/>
        <item x="96"/>
        <item x="64"/>
        <item x="132"/>
        <item x="94"/>
        <item x="13"/>
        <item x="66"/>
        <item x="8"/>
        <item x="77"/>
        <item x="95"/>
        <item x="140"/>
        <item x="20"/>
        <item x="92"/>
        <item x="117"/>
        <item x="125"/>
        <item x="82"/>
        <item x="28"/>
        <item x="101"/>
        <item x="90"/>
        <item x="146"/>
        <item x="120"/>
        <item x="21"/>
        <item x="99"/>
        <item x="40"/>
        <item x="123"/>
        <item x="103"/>
        <item x="118"/>
        <item x="115"/>
        <item x="134"/>
        <item x="147"/>
        <item x="83"/>
        <item x="121"/>
        <item x="67"/>
        <item x="16"/>
        <item x="135"/>
        <item x="143"/>
        <item x="127"/>
        <item x="3"/>
        <item x="52"/>
        <item x="47"/>
        <item x="151"/>
        <item x="2"/>
        <item x="57"/>
        <item x="69"/>
        <item x="106"/>
        <item x="34"/>
        <item x="31"/>
        <item x="36"/>
        <item x="54"/>
        <item x="7"/>
        <item x="86"/>
        <item x="138"/>
        <item x="137"/>
        <item x="61"/>
        <item x="131"/>
        <item x="10"/>
        <item x="122"/>
        <item x="124"/>
        <item x="15"/>
        <item x="32"/>
        <item x="51"/>
        <item x="60"/>
        <item x="29"/>
        <item x="152"/>
        <item x="84"/>
        <item x="46"/>
        <item x="27"/>
        <item x="108"/>
        <item x="81"/>
        <item x="111"/>
        <item x="80"/>
        <item x="139"/>
        <item x="141"/>
        <item x="38"/>
        <item x="63"/>
        <item x="65"/>
        <item x="114"/>
        <item x="93"/>
        <item x="98"/>
        <item x="76"/>
        <item x="133"/>
        <item x="42"/>
        <item x="4"/>
        <item x="97"/>
        <item x="22"/>
        <item x="148"/>
        <item x="59"/>
        <item x="128"/>
        <item x="70"/>
        <item x="75"/>
        <item x="72"/>
        <item x="39"/>
        <item x="53"/>
        <item x="45"/>
        <item x="112"/>
        <item x="5"/>
        <item x="11"/>
        <item x="26"/>
        <item x="88"/>
        <item x="149"/>
        <item x="150"/>
        <item x="56"/>
        <item x="144"/>
        <item x="116"/>
        <item x="87"/>
        <item x="33"/>
        <item x="105"/>
        <item x="129"/>
        <item x="110"/>
        <item x="107"/>
        <item x="58"/>
        <item x="100"/>
        <item x="12"/>
        <item x="102"/>
        <item x="18"/>
        <item x="19"/>
        <item x="62"/>
        <item x="113"/>
        <item x="6"/>
        <item x="24"/>
        <item x="78"/>
        <item x="30"/>
        <item x="49"/>
        <item x="79"/>
        <item x="35"/>
        <item x="145"/>
        <item x="68"/>
        <item x="130"/>
        <item x="142"/>
        <item x="48"/>
        <item x="0"/>
        <item x="25"/>
        <item x="85"/>
        <item x="23"/>
        <item x="43"/>
        <item x="37"/>
        <item x="17"/>
        <item x="14"/>
        <item x="50"/>
        <item x="89"/>
        <item t="default"/>
      </items>
    </pivotField>
    <pivotField showAll="0"/>
    <pivotField dataField="1" showAll="0"/>
    <pivotField showAll="0"/>
    <pivotField axis="axisPage" multipleItemSelectionAllowed="1" showAll="0">
      <items count="35">
        <item x="1"/>
        <item x="11"/>
        <item x="21"/>
        <item x="24"/>
        <item x="6"/>
        <item x="8"/>
        <item x="12"/>
        <item x="22"/>
        <item x="16"/>
        <item x="27"/>
        <item x="30"/>
        <item x="17"/>
        <item x="2"/>
        <item x="10"/>
        <item x="32"/>
        <item x="4"/>
        <item x="15"/>
        <item x="5"/>
        <item x="7"/>
        <item x="23"/>
        <item x="26"/>
        <item x="25"/>
        <item x="19"/>
        <item x="18"/>
        <item x="31"/>
        <item x="33"/>
        <item x="3"/>
        <item x="28"/>
        <item x="29"/>
        <item x="13"/>
        <item x="14"/>
        <item x="9"/>
        <item x="20"/>
        <item h="1" x="0"/>
        <item t="default"/>
      </items>
    </pivotField>
    <pivotField axis="axisCol" showAll="0">
      <items count="4">
        <item x="1"/>
        <item m="1" x="2"/>
        <item x="0"/>
        <item t="default"/>
      </items>
    </pivotField>
  </pivotFields>
  <rowFields count="1">
    <field x="4"/>
  </rowFields>
  <rowItems count="34">
    <i>
      <x v="1"/>
    </i>
    <i>
      <x v="3"/>
    </i>
    <i>
      <x v="11"/>
    </i>
    <i>
      <x v="15"/>
    </i>
    <i>
      <x v="16"/>
    </i>
    <i>
      <x v="20"/>
    </i>
    <i>
      <x v="22"/>
    </i>
    <i>
      <x v="26"/>
    </i>
    <i>
      <x v="29"/>
    </i>
    <i>
      <x v="36"/>
    </i>
    <i>
      <x v="39"/>
    </i>
    <i>
      <x v="44"/>
    </i>
    <i>
      <x v="56"/>
    </i>
    <i>
      <x v="57"/>
    </i>
    <i>
      <x v="58"/>
    </i>
    <i>
      <x v="67"/>
    </i>
    <i>
      <x v="82"/>
    </i>
    <i>
      <x v="88"/>
    </i>
    <i>
      <x v="89"/>
    </i>
    <i>
      <x v="91"/>
    </i>
    <i>
      <x v="92"/>
    </i>
    <i>
      <x v="97"/>
    </i>
    <i>
      <x v="112"/>
    </i>
    <i>
      <x v="118"/>
    </i>
    <i>
      <x v="120"/>
    </i>
    <i>
      <x v="123"/>
    </i>
    <i>
      <x v="124"/>
    </i>
    <i>
      <x v="125"/>
    </i>
    <i>
      <x v="127"/>
    </i>
    <i>
      <x v="134"/>
    </i>
    <i>
      <x v="137"/>
    </i>
    <i>
      <x v="140"/>
    </i>
    <i>
      <x v="153"/>
    </i>
    <i t="grand">
      <x/>
    </i>
  </rowItems>
  <colFields count="1">
    <field x="9"/>
  </colFields>
  <colItems count="3">
    <i>
      <x/>
    </i>
    <i>
      <x v="2"/>
    </i>
    <i t="grand">
      <x/>
    </i>
  </colItems>
  <pageFields count="1">
    <pageField fld="8" hier="-1"/>
  </pageFields>
  <dataFields count="1">
    <dataField name="Count of num_options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5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3:D4" firstHeaderRow="1" firstDataRow="1" firstDataCol="0" rowPageCount="1" colPageCount="1"/>
  <pivotFields count="2">
    <pivotField dataField="1" showAll="0"/>
    <pivotField axis="axisPage" multipleItemSelectionAllowed="1" showAll="0">
      <items count="35">
        <item x="1"/>
        <item x="16"/>
        <item x="11"/>
        <item x="14"/>
        <item x="8"/>
        <item x="10"/>
        <item x="17"/>
        <item x="12"/>
        <item x="29"/>
        <item x="27"/>
        <item x="21"/>
        <item x="30"/>
        <item x="4"/>
        <item x="13"/>
        <item x="32"/>
        <item x="6"/>
        <item x="3"/>
        <item x="7"/>
        <item x="9"/>
        <item x="22"/>
        <item x="26"/>
        <item x="15"/>
        <item x="24"/>
        <item x="23"/>
        <item x="31"/>
        <item x="33"/>
        <item x="5"/>
        <item x="28"/>
        <item x="20"/>
        <item x="2"/>
        <item x="18"/>
        <item x="19"/>
        <item x="25"/>
        <item h="1" x="0"/>
        <item t="default"/>
      </items>
    </pivotField>
  </pivotFields>
  <rowItems count="1">
    <i/>
  </rowItems>
  <colItems count="1">
    <i/>
  </colItems>
  <pageFields count="1">
    <pageField fld="1" hier="-1"/>
  </pageFields>
  <dataFields count="1">
    <dataField name="Count of session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abSelected="1" topLeftCell="A42" workbookViewId="0">
      <selection activeCell="C65" sqref="C65"/>
    </sheetView>
  </sheetViews>
  <sheetFormatPr baseColWidth="10" defaultRowHeight="16" x14ac:dyDescent="0.2"/>
  <cols>
    <col min="1" max="1" width="36.5" bestFit="1" customWidth="1"/>
    <col min="2" max="2" width="21.6640625" bestFit="1" customWidth="1"/>
    <col min="3" max="3" width="29.6640625" bestFit="1" customWidth="1"/>
    <col min="5" max="5" width="3.1640625" customWidth="1"/>
    <col min="6" max="6" width="36.5" bestFit="1" customWidth="1"/>
    <col min="7" max="7" width="17" bestFit="1" customWidth="1"/>
    <col min="8" max="8" width="7.1640625" bestFit="1" customWidth="1"/>
    <col min="9" max="9" width="10.83203125" bestFit="1" customWidth="1"/>
    <col min="10" max="10" width="3.33203125" customWidth="1"/>
    <col min="11" max="11" width="19.33203125" bestFit="1" customWidth="1"/>
    <col min="12" max="12" width="17" bestFit="1" customWidth="1"/>
    <col min="13" max="13" width="4" bestFit="1" customWidth="1"/>
  </cols>
  <sheetData>
    <row r="1" spans="1:15" x14ac:dyDescent="0.2">
      <c r="A1" s="7" t="s">
        <v>222</v>
      </c>
      <c r="B1" t="s">
        <v>226</v>
      </c>
      <c r="F1" s="7" t="s">
        <v>222</v>
      </c>
      <c r="G1" t="s">
        <v>226</v>
      </c>
      <c r="K1" s="7" t="s">
        <v>222</v>
      </c>
      <c r="L1" t="s">
        <v>226</v>
      </c>
    </row>
    <row r="3" spans="1:15" x14ac:dyDescent="0.2">
      <c r="A3" s="7" t="s">
        <v>230</v>
      </c>
      <c r="B3" s="7" t="s">
        <v>227</v>
      </c>
      <c r="F3" s="7" t="s">
        <v>230</v>
      </c>
      <c r="G3" s="7" t="s">
        <v>227</v>
      </c>
      <c r="K3" s="7" t="s">
        <v>230</v>
      </c>
      <c r="L3" s="7" t="s">
        <v>227</v>
      </c>
    </row>
    <row r="4" spans="1:15" x14ac:dyDescent="0.2">
      <c r="A4" s="7" t="s">
        <v>224</v>
      </c>
      <c r="B4" t="s">
        <v>229</v>
      </c>
      <c r="C4" t="s">
        <v>233</v>
      </c>
      <c r="D4" t="s">
        <v>225</v>
      </c>
      <c r="F4" s="7" t="s">
        <v>224</v>
      </c>
      <c r="G4" t="s">
        <v>229</v>
      </c>
      <c r="H4" t="s">
        <v>233</v>
      </c>
      <c r="I4" t="s">
        <v>225</v>
      </c>
      <c r="K4" s="7" t="s">
        <v>224</v>
      </c>
      <c r="L4" t="s">
        <v>229</v>
      </c>
      <c r="M4" t="s">
        <v>233</v>
      </c>
      <c r="N4" t="s">
        <v>225</v>
      </c>
    </row>
    <row r="5" spans="1:15" x14ac:dyDescent="0.2">
      <c r="A5" s="8" t="s">
        <v>83</v>
      </c>
      <c r="B5" s="6"/>
      <c r="C5" s="6">
        <v>2</v>
      </c>
      <c r="D5" s="6">
        <v>2</v>
      </c>
      <c r="F5" s="8" t="s">
        <v>83</v>
      </c>
      <c r="G5" s="10">
        <v>0</v>
      </c>
      <c r="H5" s="10">
        <v>1</v>
      </c>
      <c r="I5" s="10">
        <v>1</v>
      </c>
      <c r="K5" s="8" t="s">
        <v>79</v>
      </c>
      <c r="L5" s="6">
        <v>8</v>
      </c>
      <c r="M5" s="6">
        <v>20</v>
      </c>
      <c r="N5" s="6">
        <v>28</v>
      </c>
      <c r="O5" s="6"/>
    </row>
    <row r="6" spans="1:15" x14ac:dyDescent="0.2">
      <c r="A6" s="8" t="s">
        <v>108</v>
      </c>
      <c r="B6" s="6"/>
      <c r="C6" s="6">
        <v>2</v>
      </c>
      <c r="D6" s="6">
        <v>2</v>
      </c>
      <c r="F6" s="8" t="s">
        <v>108</v>
      </c>
      <c r="G6" s="10">
        <v>0</v>
      </c>
      <c r="H6" s="10">
        <v>1</v>
      </c>
      <c r="I6" s="10">
        <v>1</v>
      </c>
      <c r="K6" s="8" t="s">
        <v>19</v>
      </c>
      <c r="L6" s="6">
        <v>1</v>
      </c>
      <c r="M6" s="6">
        <v>2</v>
      </c>
      <c r="N6" s="6">
        <v>3</v>
      </c>
      <c r="O6" s="6"/>
    </row>
    <row r="7" spans="1:15" x14ac:dyDescent="0.2">
      <c r="A7" s="8" t="s">
        <v>129</v>
      </c>
      <c r="B7" s="6"/>
      <c r="C7" s="6">
        <v>2</v>
      </c>
      <c r="D7" s="6">
        <v>2</v>
      </c>
      <c r="F7" s="8" t="s">
        <v>129</v>
      </c>
      <c r="G7" s="10">
        <v>0</v>
      </c>
      <c r="H7" s="10">
        <v>1</v>
      </c>
      <c r="I7" s="10">
        <v>1</v>
      </c>
      <c r="K7" s="8" t="s">
        <v>9</v>
      </c>
      <c r="L7" s="6">
        <v>27</v>
      </c>
      <c r="M7" s="6">
        <v>28</v>
      </c>
      <c r="N7" s="6">
        <v>55</v>
      </c>
      <c r="O7" s="6"/>
    </row>
    <row r="8" spans="1:15" x14ac:dyDescent="0.2">
      <c r="A8" s="8" t="s">
        <v>135</v>
      </c>
      <c r="B8" s="6"/>
      <c r="C8" s="6">
        <v>2</v>
      </c>
      <c r="D8" s="6">
        <v>2</v>
      </c>
      <c r="F8" s="8" t="s">
        <v>135</v>
      </c>
      <c r="G8" s="10">
        <v>0</v>
      </c>
      <c r="H8" s="10">
        <v>1</v>
      </c>
      <c r="I8" s="10">
        <v>1</v>
      </c>
      <c r="K8" s="8" t="s">
        <v>84</v>
      </c>
      <c r="L8" s="6">
        <v>11</v>
      </c>
      <c r="M8" s="6">
        <v>12</v>
      </c>
      <c r="N8" s="6">
        <v>23</v>
      </c>
      <c r="O8" s="6"/>
    </row>
    <row r="9" spans="1:15" x14ac:dyDescent="0.2">
      <c r="A9" s="8" t="s">
        <v>95</v>
      </c>
      <c r="B9" s="6">
        <v>6</v>
      </c>
      <c r="C9" s="6">
        <v>2</v>
      </c>
      <c r="D9" s="6">
        <v>8</v>
      </c>
      <c r="F9" s="8" t="s">
        <v>95</v>
      </c>
      <c r="G9" s="10">
        <v>0.75</v>
      </c>
      <c r="H9" s="10">
        <v>0.25</v>
      </c>
      <c r="I9" s="10">
        <v>1</v>
      </c>
      <c r="K9" s="8" t="s">
        <v>29</v>
      </c>
      <c r="L9" s="6">
        <v>4</v>
      </c>
      <c r="M9" s="6">
        <v>13</v>
      </c>
      <c r="N9" s="6">
        <v>17</v>
      </c>
      <c r="O9" s="6"/>
    </row>
    <row r="10" spans="1:15" x14ac:dyDescent="0.2">
      <c r="A10" s="8" t="s">
        <v>97</v>
      </c>
      <c r="B10" s="6"/>
      <c r="C10" s="6">
        <v>2</v>
      </c>
      <c r="D10" s="6">
        <v>2</v>
      </c>
      <c r="F10" s="8" t="s">
        <v>97</v>
      </c>
      <c r="G10" s="10">
        <v>0</v>
      </c>
      <c r="H10" s="10">
        <v>1</v>
      </c>
      <c r="I10" s="10">
        <v>1</v>
      </c>
      <c r="K10" s="8" t="s">
        <v>23</v>
      </c>
      <c r="L10" s="6">
        <v>10</v>
      </c>
      <c r="M10" s="6">
        <v>16</v>
      </c>
      <c r="N10" s="6">
        <v>26</v>
      </c>
      <c r="O10" s="6"/>
    </row>
    <row r="11" spans="1:15" x14ac:dyDescent="0.2">
      <c r="A11" s="8" t="s">
        <v>111</v>
      </c>
      <c r="B11" s="6">
        <v>2</v>
      </c>
      <c r="C11" s="6">
        <v>5</v>
      </c>
      <c r="D11" s="6">
        <v>7</v>
      </c>
      <c r="F11" s="8" t="s">
        <v>111</v>
      </c>
      <c r="G11" s="10">
        <v>0.2857142857142857</v>
      </c>
      <c r="H11" s="10">
        <v>0.7142857142857143</v>
      </c>
      <c r="I11" s="10">
        <v>1</v>
      </c>
      <c r="K11" s="8" t="s">
        <v>225</v>
      </c>
      <c r="L11" s="6">
        <v>61</v>
      </c>
      <c r="M11" s="6">
        <v>91</v>
      </c>
      <c r="N11" s="6">
        <v>152</v>
      </c>
      <c r="O11" s="6"/>
    </row>
    <row r="12" spans="1:15" x14ac:dyDescent="0.2">
      <c r="A12" s="8" t="s">
        <v>130</v>
      </c>
      <c r="B12" s="6">
        <v>2</v>
      </c>
      <c r="C12" s="6">
        <v>2</v>
      </c>
      <c r="D12" s="6">
        <v>4</v>
      </c>
      <c r="F12" s="8" t="s">
        <v>130</v>
      </c>
      <c r="G12" s="10">
        <v>0.5</v>
      </c>
      <c r="H12" s="10">
        <v>0.5</v>
      </c>
      <c r="I12" s="10">
        <v>1</v>
      </c>
    </row>
    <row r="13" spans="1:15" x14ac:dyDescent="0.2">
      <c r="A13" s="8" t="s">
        <v>118</v>
      </c>
      <c r="B13" s="6"/>
      <c r="C13" s="6">
        <v>2</v>
      </c>
      <c r="D13" s="6">
        <v>2</v>
      </c>
      <c r="F13" s="8" t="s">
        <v>118</v>
      </c>
      <c r="G13" s="10">
        <v>0</v>
      </c>
      <c r="H13" s="10">
        <v>1</v>
      </c>
      <c r="I13" s="10">
        <v>1</v>
      </c>
      <c r="K13" s="7" t="s">
        <v>222</v>
      </c>
      <c r="L13" t="s">
        <v>226</v>
      </c>
    </row>
    <row r="14" spans="1:15" x14ac:dyDescent="0.2">
      <c r="A14" s="8" t="s">
        <v>139</v>
      </c>
      <c r="B14" s="6">
        <v>5</v>
      </c>
      <c r="C14" s="6">
        <v>3</v>
      </c>
      <c r="D14" s="6">
        <v>8</v>
      </c>
      <c r="F14" s="8" t="s">
        <v>139</v>
      </c>
      <c r="G14" s="10">
        <v>0.625</v>
      </c>
      <c r="H14" s="10">
        <v>0.375</v>
      </c>
      <c r="I14" s="10">
        <v>1</v>
      </c>
    </row>
    <row r="15" spans="1:15" x14ac:dyDescent="0.2">
      <c r="A15" s="8" t="s">
        <v>145</v>
      </c>
      <c r="B15" s="6">
        <v>3</v>
      </c>
      <c r="C15" s="6">
        <v>2</v>
      </c>
      <c r="D15" s="6">
        <v>5</v>
      </c>
      <c r="F15" s="8" t="s">
        <v>145</v>
      </c>
      <c r="G15" s="10">
        <v>0.6</v>
      </c>
      <c r="H15" s="10">
        <v>0.4</v>
      </c>
      <c r="I15" s="10">
        <v>1</v>
      </c>
      <c r="K15" s="7" t="s">
        <v>230</v>
      </c>
      <c r="L15" s="7" t="s">
        <v>227</v>
      </c>
    </row>
    <row r="16" spans="1:15" x14ac:dyDescent="0.2">
      <c r="A16" s="8" t="s">
        <v>119</v>
      </c>
      <c r="B16" s="6">
        <v>1</v>
      </c>
      <c r="C16" s="6">
        <v>2</v>
      </c>
      <c r="D16" s="6">
        <v>3</v>
      </c>
      <c r="F16" s="8" t="s">
        <v>119</v>
      </c>
      <c r="G16" s="10">
        <v>0.33333333333333331</v>
      </c>
      <c r="H16" s="10">
        <v>0.66666666666666663</v>
      </c>
      <c r="I16" s="10">
        <v>1</v>
      </c>
      <c r="K16" s="11" t="s">
        <v>224</v>
      </c>
      <c r="L16" s="10" t="s">
        <v>229</v>
      </c>
      <c r="M16" s="10" t="s">
        <v>233</v>
      </c>
      <c r="N16" s="10" t="s">
        <v>225</v>
      </c>
    </row>
    <row r="17" spans="1:14" x14ac:dyDescent="0.2">
      <c r="A17" s="8" t="s">
        <v>87</v>
      </c>
      <c r="B17" s="6">
        <v>5</v>
      </c>
      <c r="C17" s="6">
        <v>3</v>
      </c>
      <c r="D17" s="6">
        <v>8</v>
      </c>
      <c r="F17" s="8" t="s">
        <v>87</v>
      </c>
      <c r="G17" s="10">
        <v>0.625</v>
      </c>
      <c r="H17" s="10">
        <v>0.375</v>
      </c>
      <c r="I17" s="10">
        <v>1</v>
      </c>
      <c r="K17" s="12" t="s">
        <v>79</v>
      </c>
      <c r="L17" s="10">
        <v>0.2857142857142857</v>
      </c>
      <c r="M17" s="10">
        <v>0.7142857142857143</v>
      </c>
      <c r="N17" s="10">
        <v>1</v>
      </c>
    </row>
    <row r="18" spans="1:14" x14ac:dyDescent="0.2">
      <c r="A18" s="8" t="s">
        <v>102</v>
      </c>
      <c r="B18" s="6">
        <v>4</v>
      </c>
      <c r="C18" s="6">
        <v>3</v>
      </c>
      <c r="D18" s="6">
        <v>7</v>
      </c>
      <c r="F18" s="8" t="s">
        <v>102</v>
      </c>
      <c r="G18" s="10">
        <v>0.5714285714285714</v>
      </c>
      <c r="H18" s="10">
        <v>0.42857142857142855</v>
      </c>
      <c r="I18" s="10">
        <v>1</v>
      </c>
      <c r="K18" s="12" t="s">
        <v>19</v>
      </c>
      <c r="L18" s="10">
        <v>0.33333333333333331</v>
      </c>
      <c r="M18" s="10">
        <v>0.66666666666666663</v>
      </c>
      <c r="N18" s="10">
        <v>1</v>
      </c>
    </row>
    <row r="19" spans="1:14" x14ac:dyDescent="0.2">
      <c r="A19" s="8" t="s">
        <v>149</v>
      </c>
      <c r="B19" s="6"/>
      <c r="C19" s="6">
        <v>4</v>
      </c>
      <c r="D19" s="6">
        <v>4</v>
      </c>
      <c r="F19" s="8" t="s">
        <v>149</v>
      </c>
      <c r="G19" s="10">
        <v>0</v>
      </c>
      <c r="H19" s="10">
        <v>1</v>
      </c>
      <c r="I19" s="10">
        <v>1</v>
      </c>
      <c r="K19" s="12" t="s">
        <v>9</v>
      </c>
      <c r="L19" s="10">
        <v>0.49090909090909091</v>
      </c>
      <c r="M19" s="10">
        <v>0.50909090909090904</v>
      </c>
      <c r="N19" s="10">
        <v>1</v>
      </c>
    </row>
    <row r="20" spans="1:14" x14ac:dyDescent="0.2">
      <c r="A20" s="8" t="s">
        <v>92</v>
      </c>
      <c r="B20" s="6"/>
      <c r="C20" s="6">
        <v>2</v>
      </c>
      <c r="D20" s="6">
        <v>2</v>
      </c>
      <c r="F20" s="8" t="s">
        <v>92</v>
      </c>
      <c r="G20" s="10">
        <v>0</v>
      </c>
      <c r="H20" s="10">
        <v>1</v>
      </c>
      <c r="I20" s="10">
        <v>1</v>
      </c>
      <c r="K20" s="12" t="s">
        <v>84</v>
      </c>
      <c r="L20" s="10">
        <v>0.47826086956521741</v>
      </c>
      <c r="M20" s="10">
        <v>0.52173913043478259</v>
      </c>
      <c r="N20" s="10">
        <v>1</v>
      </c>
    </row>
    <row r="21" spans="1:14" x14ac:dyDescent="0.2">
      <c r="A21" s="8" t="s">
        <v>116</v>
      </c>
      <c r="B21" s="6">
        <v>1</v>
      </c>
      <c r="C21" s="6">
        <v>2</v>
      </c>
      <c r="D21" s="6">
        <v>3</v>
      </c>
      <c r="F21" s="8" t="s">
        <v>116</v>
      </c>
      <c r="G21" s="10">
        <v>0.33333333333333331</v>
      </c>
      <c r="H21" s="10">
        <v>0.66666666666666663</v>
      </c>
      <c r="I21" s="10">
        <v>1</v>
      </c>
      <c r="K21" s="12" t="s">
        <v>29</v>
      </c>
      <c r="L21" s="10">
        <v>0.23529411764705882</v>
      </c>
      <c r="M21" s="10">
        <v>0.76470588235294112</v>
      </c>
      <c r="N21" s="10">
        <v>1</v>
      </c>
    </row>
    <row r="22" spans="1:14" x14ac:dyDescent="0.2">
      <c r="A22" s="8" t="s">
        <v>94</v>
      </c>
      <c r="B22" s="6">
        <v>2</v>
      </c>
      <c r="C22" s="6">
        <v>5</v>
      </c>
      <c r="D22" s="6">
        <v>7</v>
      </c>
      <c r="F22" s="8" t="s">
        <v>94</v>
      </c>
      <c r="G22" s="10">
        <v>0.2857142857142857</v>
      </c>
      <c r="H22" s="10">
        <v>0.7142857142857143</v>
      </c>
      <c r="I22" s="10">
        <v>1</v>
      </c>
      <c r="K22" s="12" t="s">
        <v>23</v>
      </c>
      <c r="L22" s="10">
        <v>0.38461538461538464</v>
      </c>
      <c r="M22" s="10">
        <v>0.61538461538461542</v>
      </c>
      <c r="N22" s="10">
        <v>1</v>
      </c>
    </row>
    <row r="23" spans="1:14" x14ac:dyDescent="0.2">
      <c r="A23" s="8" t="s">
        <v>96</v>
      </c>
      <c r="B23" s="6">
        <v>1</v>
      </c>
      <c r="C23" s="6"/>
      <c r="D23" s="6">
        <v>1</v>
      </c>
      <c r="F23" s="8" t="s">
        <v>96</v>
      </c>
      <c r="G23" s="10">
        <v>1</v>
      </c>
      <c r="H23" s="10">
        <v>0</v>
      </c>
      <c r="I23" s="10">
        <v>1</v>
      </c>
      <c r="K23" s="12" t="s">
        <v>225</v>
      </c>
      <c r="L23" s="10">
        <v>0.40131578947368424</v>
      </c>
      <c r="M23" s="10">
        <v>0.59868421052631582</v>
      </c>
      <c r="N23" s="10">
        <v>1</v>
      </c>
    </row>
    <row r="24" spans="1:14" x14ac:dyDescent="0.2">
      <c r="A24" s="8" t="s">
        <v>132</v>
      </c>
      <c r="B24" s="6"/>
      <c r="C24" s="6">
        <v>2</v>
      </c>
      <c r="D24" s="6">
        <v>2</v>
      </c>
      <c r="F24" s="8" t="s">
        <v>132</v>
      </c>
      <c r="G24" s="10">
        <v>0</v>
      </c>
      <c r="H24" s="10">
        <v>1</v>
      </c>
      <c r="I24" s="10">
        <v>1</v>
      </c>
      <c r="K24" s="8" t="s">
        <v>231</v>
      </c>
      <c r="L24" s="9">
        <f>AVERAGE(L17:L22)</f>
        <v>0.36802118029739517</v>
      </c>
      <c r="M24" s="9">
        <f>AVERAGE(M17:M22)</f>
        <v>0.63197881970260483</v>
      </c>
    </row>
    <row r="25" spans="1:14" x14ac:dyDescent="0.2">
      <c r="A25" s="8" t="s">
        <v>138</v>
      </c>
      <c r="B25" s="6">
        <v>10</v>
      </c>
      <c r="C25" s="6">
        <v>4</v>
      </c>
      <c r="D25" s="6">
        <v>14</v>
      </c>
      <c r="F25" s="8" t="s">
        <v>138</v>
      </c>
      <c r="G25" s="10">
        <v>0.7142857142857143</v>
      </c>
      <c r="H25" s="10">
        <v>0.2857142857142857</v>
      </c>
      <c r="I25" s="10">
        <v>1</v>
      </c>
    </row>
    <row r="26" spans="1:14" x14ac:dyDescent="0.2">
      <c r="A26" s="8" t="s">
        <v>136</v>
      </c>
      <c r="B26" s="6">
        <v>3</v>
      </c>
      <c r="C26" s="6">
        <v>5</v>
      </c>
      <c r="D26" s="6">
        <v>8</v>
      </c>
      <c r="F26" s="8" t="s">
        <v>136</v>
      </c>
      <c r="G26" s="10">
        <v>0.375</v>
      </c>
      <c r="H26" s="10">
        <v>0.625</v>
      </c>
      <c r="I26" s="10">
        <v>1</v>
      </c>
    </row>
    <row r="27" spans="1:14" x14ac:dyDescent="0.2">
      <c r="A27" s="8" t="s">
        <v>125</v>
      </c>
      <c r="B27" s="6">
        <v>2</v>
      </c>
      <c r="C27" s="6">
        <v>2</v>
      </c>
      <c r="D27" s="6">
        <v>4</v>
      </c>
      <c r="F27" s="8" t="s">
        <v>125</v>
      </c>
      <c r="G27" s="10">
        <v>0.5</v>
      </c>
      <c r="H27" s="10">
        <v>0.5</v>
      </c>
      <c r="I27" s="10">
        <v>1</v>
      </c>
    </row>
    <row r="28" spans="1:14" x14ac:dyDescent="0.2">
      <c r="A28" s="8" t="s">
        <v>124</v>
      </c>
      <c r="B28" s="6"/>
      <c r="C28" s="6">
        <v>2</v>
      </c>
      <c r="D28" s="6">
        <v>2</v>
      </c>
      <c r="F28" s="8" t="s">
        <v>124</v>
      </c>
      <c r="G28" s="10">
        <v>0</v>
      </c>
      <c r="H28" s="10">
        <v>1</v>
      </c>
      <c r="I28" s="10">
        <v>1</v>
      </c>
    </row>
    <row r="29" spans="1:14" x14ac:dyDescent="0.2">
      <c r="A29" s="8" t="s">
        <v>147</v>
      </c>
      <c r="B29" s="6">
        <v>1</v>
      </c>
      <c r="C29" s="6">
        <v>4</v>
      </c>
      <c r="D29" s="6">
        <v>5</v>
      </c>
      <c r="F29" s="8" t="s">
        <v>147</v>
      </c>
      <c r="G29" s="10">
        <v>0.2</v>
      </c>
      <c r="H29" s="10">
        <v>0.8</v>
      </c>
      <c r="I29" s="10">
        <v>1</v>
      </c>
    </row>
    <row r="30" spans="1:14" x14ac:dyDescent="0.2">
      <c r="A30" s="8" t="s">
        <v>150</v>
      </c>
      <c r="B30" s="6">
        <v>2</v>
      </c>
      <c r="C30" s="6">
        <v>1</v>
      </c>
      <c r="D30" s="6">
        <v>3</v>
      </c>
      <c r="F30" s="8" t="s">
        <v>150</v>
      </c>
      <c r="G30" s="10">
        <v>0.66666666666666663</v>
      </c>
      <c r="H30" s="10">
        <v>0.33333333333333331</v>
      </c>
      <c r="I30" s="10">
        <v>1</v>
      </c>
    </row>
    <row r="31" spans="1:14" x14ac:dyDescent="0.2">
      <c r="A31" s="8" t="s">
        <v>88</v>
      </c>
      <c r="B31" s="6">
        <v>1</v>
      </c>
      <c r="C31" s="6">
        <v>6</v>
      </c>
      <c r="D31" s="6">
        <v>7</v>
      </c>
      <c r="F31" s="8" t="s">
        <v>88</v>
      </c>
      <c r="G31" s="10">
        <v>0.14285714285714285</v>
      </c>
      <c r="H31" s="10">
        <v>0.8571428571428571</v>
      </c>
      <c r="I31" s="10">
        <v>1</v>
      </c>
    </row>
    <row r="32" spans="1:14" x14ac:dyDescent="0.2">
      <c r="A32" s="8" t="s">
        <v>140</v>
      </c>
      <c r="B32" s="6">
        <v>3</v>
      </c>
      <c r="C32" s="6">
        <v>3</v>
      </c>
      <c r="D32" s="6">
        <v>6</v>
      </c>
      <c r="F32" s="8" t="s">
        <v>140</v>
      </c>
      <c r="G32" s="10">
        <v>0.5</v>
      </c>
      <c r="H32" s="10">
        <v>0.5</v>
      </c>
      <c r="I32" s="10">
        <v>1</v>
      </c>
    </row>
    <row r="33" spans="1:9" x14ac:dyDescent="0.2">
      <c r="A33" s="8" t="s">
        <v>144</v>
      </c>
      <c r="B33" s="6"/>
      <c r="C33" s="6">
        <v>2</v>
      </c>
      <c r="D33" s="6">
        <v>2</v>
      </c>
      <c r="F33" s="8" t="s">
        <v>144</v>
      </c>
      <c r="G33" s="10">
        <v>0</v>
      </c>
      <c r="H33" s="10">
        <v>1</v>
      </c>
      <c r="I33" s="10">
        <v>1</v>
      </c>
    </row>
    <row r="34" spans="1:9" x14ac:dyDescent="0.2">
      <c r="A34" s="8" t="s">
        <v>112</v>
      </c>
      <c r="B34" s="6">
        <v>6</v>
      </c>
      <c r="C34" s="6">
        <v>7</v>
      </c>
      <c r="D34" s="6">
        <v>13</v>
      </c>
      <c r="F34" s="8" t="s">
        <v>112</v>
      </c>
      <c r="G34" s="10">
        <v>0.46153846153846156</v>
      </c>
      <c r="H34" s="10">
        <v>0.53846153846153844</v>
      </c>
      <c r="I34" s="10">
        <v>1</v>
      </c>
    </row>
    <row r="35" spans="1:9" x14ac:dyDescent="0.2">
      <c r="A35" s="8" t="s">
        <v>113</v>
      </c>
      <c r="B35" s="6">
        <v>1</v>
      </c>
      <c r="C35" s="6">
        <v>2</v>
      </c>
      <c r="D35" s="6">
        <v>3</v>
      </c>
      <c r="F35" s="8" t="s">
        <v>113</v>
      </c>
      <c r="G35" s="10">
        <v>0.33333333333333331</v>
      </c>
      <c r="H35" s="10">
        <v>0.66666666666666663</v>
      </c>
      <c r="I35" s="10">
        <v>1</v>
      </c>
    </row>
    <row r="36" spans="1:9" x14ac:dyDescent="0.2">
      <c r="A36" s="8" t="s">
        <v>101</v>
      </c>
      <c r="B36" s="6"/>
      <c r="C36" s="6">
        <v>2</v>
      </c>
      <c r="D36" s="6">
        <v>2</v>
      </c>
      <c r="F36" s="8" t="s">
        <v>101</v>
      </c>
      <c r="G36" s="10">
        <v>0</v>
      </c>
      <c r="H36" s="10">
        <v>1</v>
      </c>
      <c r="I36" s="10">
        <v>1</v>
      </c>
    </row>
    <row r="37" spans="1:9" x14ac:dyDescent="0.2">
      <c r="A37" s="8" t="s">
        <v>126</v>
      </c>
      <c r="B37" s="6"/>
      <c r="C37" s="6">
        <v>2</v>
      </c>
      <c r="D37" s="6">
        <v>2</v>
      </c>
      <c r="F37" s="8" t="s">
        <v>126</v>
      </c>
      <c r="G37" s="10">
        <v>0</v>
      </c>
      <c r="H37" s="10">
        <v>1</v>
      </c>
      <c r="I37" s="10">
        <v>1</v>
      </c>
    </row>
    <row r="38" spans="1:9" x14ac:dyDescent="0.2">
      <c r="A38" s="8" t="s">
        <v>225</v>
      </c>
      <c r="B38" s="6">
        <v>61</v>
      </c>
      <c r="C38" s="6">
        <v>91</v>
      </c>
      <c r="D38" s="6">
        <v>152</v>
      </c>
      <c r="F38" s="8" t="s">
        <v>225</v>
      </c>
      <c r="G38" s="10">
        <v>0.40131578947368424</v>
      </c>
      <c r="H38" s="10">
        <v>0.59868421052631582</v>
      </c>
      <c r="I38" s="10">
        <v>1</v>
      </c>
    </row>
    <row r="39" spans="1:9" x14ac:dyDescent="0.2">
      <c r="D39">
        <f>AVERAGE(D5:D37)</f>
        <v>4.6060606060606064</v>
      </c>
    </row>
    <row r="42" spans="1:9" x14ac:dyDescent="0.2">
      <c r="A42" s="7" t="s">
        <v>222</v>
      </c>
      <c r="B42" t="s">
        <v>226</v>
      </c>
    </row>
    <row r="43" spans="1:9" x14ac:dyDescent="0.2">
      <c r="A43" s="7" t="s">
        <v>228</v>
      </c>
      <c r="B43" t="s">
        <v>233</v>
      </c>
    </row>
    <row r="45" spans="1:9" x14ac:dyDescent="0.2">
      <c r="A45" s="7" t="s">
        <v>224</v>
      </c>
      <c r="B45" t="s">
        <v>234</v>
      </c>
      <c r="C45" t="s">
        <v>235</v>
      </c>
    </row>
    <row r="46" spans="1:9" x14ac:dyDescent="0.2">
      <c r="A46" s="8" t="s">
        <v>83</v>
      </c>
      <c r="B46" s="6">
        <v>4</v>
      </c>
      <c r="C46" s="6">
        <v>1</v>
      </c>
    </row>
    <row r="47" spans="1:9" x14ac:dyDescent="0.2">
      <c r="A47" s="8" t="s">
        <v>108</v>
      </c>
      <c r="B47" s="6">
        <v>3.5</v>
      </c>
      <c r="C47" s="6">
        <v>1</v>
      </c>
    </row>
    <row r="48" spans="1:9" x14ac:dyDescent="0.2">
      <c r="A48" s="8" t="s">
        <v>129</v>
      </c>
      <c r="B48" s="6">
        <v>4</v>
      </c>
      <c r="C48" s="6">
        <v>1</v>
      </c>
    </row>
    <row r="49" spans="1:3" x14ac:dyDescent="0.2">
      <c r="A49" s="8" t="s">
        <v>135</v>
      </c>
      <c r="B49" s="6">
        <v>3</v>
      </c>
      <c r="C49" s="6">
        <v>1</v>
      </c>
    </row>
    <row r="50" spans="1:3" x14ac:dyDescent="0.2">
      <c r="A50" s="8" t="s">
        <v>95</v>
      </c>
      <c r="B50" s="6">
        <v>5</v>
      </c>
      <c r="C50" s="6">
        <v>1.5</v>
      </c>
    </row>
    <row r="51" spans="1:3" x14ac:dyDescent="0.2">
      <c r="A51" s="8" t="s">
        <v>97</v>
      </c>
      <c r="B51" s="6">
        <v>3</v>
      </c>
      <c r="C51" s="6">
        <v>3</v>
      </c>
    </row>
    <row r="52" spans="1:3" x14ac:dyDescent="0.2">
      <c r="A52" s="8" t="s">
        <v>111</v>
      </c>
      <c r="B52" s="6">
        <v>3.4</v>
      </c>
      <c r="C52" s="6">
        <v>1</v>
      </c>
    </row>
    <row r="53" spans="1:3" x14ac:dyDescent="0.2">
      <c r="A53" s="8" t="s">
        <v>130</v>
      </c>
      <c r="B53" s="6">
        <v>4.5</v>
      </c>
      <c r="C53" s="6">
        <v>1</v>
      </c>
    </row>
    <row r="54" spans="1:3" x14ac:dyDescent="0.2">
      <c r="A54" s="8" t="s">
        <v>118</v>
      </c>
      <c r="B54" s="6">
        <v>4</v>
      </c>
      <c r="C54" s="6">
        <v>2</v>
      </c>
    </row>
    <row r="55" spans="1:3" x14ac:dyDescent="0.2">
      <c r="A55" s="8" t="s">
        <v>139</v>
      </c>
      <c r="B55" s="6">
        <v>5</v>
      </c>
      <c r="C55" s="6">
        <v>1</v>
      </c>
    </row>
    <row r="56" spans="1:3" x14ac:dyDescent="0.2">
      <c r="A56" s="8" t="s">
        <v>145</v>
      </c>
      <c r="B56" s="6">
        <v>4</v>
      </c>
      <c r="C56" s="6">
        <v>2.5</v>
      </c>
    </row>
    <row r="57" spans="1:3" x14ac:dyDescent="0.2">
      <c r="A57" s="8" t="s">
        <v>119</v>
      </c>
      <c r="B57" s="6">
        <v>4.5</v>
      </c>
      <c r="C57" s="6">
        <v>4.5</v>
      </c>
    </row>
    <row r="58" spans="1:3" x14ac:dyDescent="0.2">
      <c r="A58" s="8" t="s">
        <v>87</v>
      </c>
      <c r="B58" s="6">
        <v>3.6666666666666665</v>
      </c>
      <c r="C58" s="6">
        <v>2</v>
      </c>
    </row>
    <row r="59" spans="1:3" x14ac:dyDescent="0.2">
      <c r="A59" s="8" t="s">
        <v>102</v>
      </c>
      <c r="B59" s="6">
        <v>5</v>
      </c>
      <c r="C59" s="6">
        <v>1.6666666666666667</v>
      </c>
    </row>
    <row r="60" spans="1:3" x14ac:dyDescent="0.2">
      <c r="A60" s="8" t="s">
        <v>149</v>
      </c>
      <c r="B60" s="6">
        <v>4</v>
      </c>
      <c r="C60" s="6">
        <v>1.75</v>
      </c>
    </row>
    <row r="61" spans="1:3" x14ac:dyDescent="0.2">
      <c r="A61" s="8" t="s">
        <v>92</v>
      </c>
      <c r="B61" s="6">
        <v>4.5</v>
      </c>
      <c r="C61" s="6">
        <v>4.5</v>
      </c>
    </row>
    <row r="62" spans="1:3" x14ac:dyDescent="0.2">
      <c r="A62" s="8" t="s">
        <v>116</v>
      </c>
      <c r="B62" s="6">
        <v>2</v>
      </c>
      <c r="C62" s="6">
        <v>1</v>
      </c>
    </row>
    <row r="63" spans="1:3" x14ac:dyDescent="0.2">
      <c r="A63" s="8" t="s">
        <v>94</v>
      </c>
      <c r="B63" s="6">
        <v>2.8</v>
      </c>
      <c r="C63" s="6">
        <v>1.2</v>
      </c>
    </row>
    <row r="64" spans="1:3" x14ac:dyDescent="0.2">
      <c r="A64" s="8" t="s">
        <v>132</v>
      </c>
      <c r="B64" s="6">
        <v>4.5</v>
      </c>
      <c r="C64" s="6">
        <v>2.5</v>
      </c>
    </row>
    <row r="65" spans="1:3" x14ac:dyDescent="0.2">
      <c r="A65" s="8" t="s">
        <v>138</v>
      </c>
      <c r="B65" s="6">
        <v>5</v>
      </c>
      <c r="C65" s="6">
        <v>1</v>
      </c>
    </row>
    <row r="66" spans="1:3" x14ac:dyDescent="0.2">
      <c r="A66" s="8" t="s">
        <v>136</v>
      </c>
      <c r="B66" s="6">
        <v>3.4</v>
      </c>
      <c r="C66" s="6">
        <v>1</v>
      </c>
    </row>
    <row r="67" spans="1:3" x14ac:dyDescent="0.2">
      <c r="A67" s="8" t="s">
        <v>125</v>
      </c>
      <c r="B67" s="6">
        <v>5</v>
      </c>
      <c r="C67" s="6">
        <v>1.5</v>
      </c>
    </row>
    <row r="68" spans="1:3" x14ac:dyDescent="0.2">
      <c r="A68" s="8" t="s">
        <v>124</v>
      </c>
      <c r="B68" s="6">
        <v>4.5</v>
      </c>
      <c r="C68" s="6">
        <v>4</v>
      </c>
    </row>
    <row r="69" spans="1:3" x14ac:dyDescent="0.2">
      <c r="A69" s="8" t="s">
        <v>147</v>
      </c>
      <c r="B69" s="6">
        <v>4</v>
      </c>
      <c r="C69" s="6">
        <v>1</v>
      </c>
    </row>
    <row r="70" spans="1:3" x14ac:dyDescent="0.2">
      <c r="A70" s="8" t="s">
        <v>150</v>
      </c>
      <c r="B70" s="6">
        <v>4</v>
      </c>
      <c r="C70" s="6">
        <v>2</v>
      </c>
    </row>
    <row r="71" spans="1:3" x14ac:dyDescent="0.2">
      <c r="A71" s="8" t="s">
        <v>88</v>
      </c>
      <c r="B71" s="6">
        <v>2.6666666666666665</v>
      </c>
      <c r="C71" s="6">
        <v>1</v>
      </c>
    </row>
    <row r="72" spans="1:3" x14ac:dyDescent="0.2">
      <c r="A72" s="8" t="s">
        <v>140</v>
      </c>
      <c r="B72" s="6">
        <v>4.333333333333333</v>
      </c>
      <c r="C72" s="6">
        <v>1</v>
      </c>
    </row>
    <row r="73" spans="1:3" x14ac:dyDescent="0.2">
      <c r="A73" s="8" t="s">
        <v>144</v>
      </c>
      <c r="B73" s="6">
        <v>4</v>
      </c>
      <c r="C73" s="6">
        <v>4</v>
      </c>
    </row>
    <row r="74" spans="1:3" x14ac:dyDescent="0.2">
      <c r="A74" s="8" t="s">
        <v>112</v>
      </c>
      <c r="B74" s="6">
        <v>4.4285714285714288</v>
      </c>
      <c r="C74" s="6">
        <v>1</v>
      </c>
    </row>
    <row r="75" spans="1:3" x14ac:dyDescent="0.2">
      <c r="A75" s="8" t="s">
        <v>113</v>
      </c>
      <c r="B75" s="6">
        <v>2.5</v>
      </c>
      <c r="C75" s="6">
        <v>1</v>
      </c>
    </row>
    <row r="76" spans="1:3" x14ac:dyDescent="0.2">
      <c r="A76" s="8" t="s">
        <v>101</v>
      </c>
      <c r="B76" s="6">
        <v>4</v>
      </c>
      <c r="C76" s="6">
        <v>3</v>
      </c>
    </row>
    <row r="77" spans="1:3" x14ac:dyDescent="0.2">
      <c r="A77" s="8" t="s">
        <v>126</v>
      </c>
      <c r="B77" s="6">
        <v>4</v>
      </c>
      <c r="C77" s="6">
        <v>2.5</v>
      </c>
    </row>
    <row r="78" spans="1:3" x14ac:dyDescent="0.2">
      <c r="A78" s="8" t="s">
        <v>225</v>
      </c>
      <c r="B78" s="6">
        <v>3.8901098901098901</v>
      </c>
      <c r="C78" s="6">
        <v>1.6263736263736264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4"/>
  <sheetViews>
    <sheetView workbookViewId="0">
      <selection activeCell="J2" sqref="J2:J554"/>
    </sheetView>
  </sheetViews>
  <sheetFormatPr baseColWidth="10" defaultRowHeight="16" x14ac:dyDescent="0.2"/>
  <cols>
    <col min="1" max="1" width="12.83203125" bestFit="1" customWidth="1"/>
    <col min="2" max="2" width="10" bestFit="1" customWidth="1"/>
    <col min="3" max="3" width="12.83203125" bestFit="1" customWidth="1"/>
    <col min="4" max="4" width="11" bestFit="1" customWidth="1"/>
    <col min="5" max="5" width="36.5" bestFit="1" customWidth="1"/>
    <col min="6" max="6" width="12.6640625" bestFit="1" customWidth="1"/>
    <col min="7" max="7" width="11.83203125" bestFit="1" customWidth="1"/>
    <col min="8" max="8" width="19.83203125" bestFit="1" customWidth="1"/>
    <col min="9" max="9" width="36.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222</v>
      </c>
      <c r="J1" t="s">
        <v>228</v>
      </c>
    </row>
    <row r="2" spans="1:10" x14ac:dyDescent="0.2">
      <c r="A2" s="1">
        <v>44413.765949074077</v>
      </c>
      <c r="B2" t="s">
        <v>8</v>
      </c>
      <c r="C2" t="s">
        <v>9</v>
      </c>
      <c r="D2">
        <v>0.2</v>
      </c>
      <c r="E2" t="s">
        <v>10</v>
      </c>
      <c r="F2" t="s">
        <v>11</v>
      </c>
      <c r="G2">
        <v>2</v>
      </c>
      <c r="H2">
        <v>2</v>
      </c>
      <c r="I2" t="e">
        <f>VLOOKUP(E2,study_sessions!A:A,1,FALSE)</f>
        <v>#N/A</v>
      </c>
      <c r="J2" t="str">
        <f>IF(H2&gt;0,"yes","no")</f>
        <v>yes</v>
      </c>
    </row>
    <row r="3" spans="1:10" x14ac:dyDescent="0.2">
      <c r="A3" s="1">
        <v>44413.811724537038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>
        <v>6</v>
      </c>
      <c r="H3">
        <v>2</v>
      </c>
      <c r="I3" t="e">
        <f>VLOOKUP(E3,study_sessions!A:A,1,FALSE)</f>
        <v>#N/A</v>
      </c>
      <c r="J3" t="str">
        <f t="shared" ref="J3:J66" si="0">IF(H3&gt;0,"yes","no")</f>
        <v>yes</v>
      </c>
    </row>
    <row r="4" spans="1:10" x14ac:dyDescent="0.2">
      <c r="A4" s="1">
        <v>44413.887858796297</v>
      </c>
      <c r="B4" t="s">
        <v>8</v>
      </c>
      <c r="C4" t="s">
        <v>9</v>
      </c>
      <c r="D4">
        <v>0.2</v>
      </c>
      <c r="E4" t="s">
        <v>17</v>
      </c>
      <c r="F4" t="s">
        <v>11</v>
      </c>
      <c r="G4">
        <v>2</v>
      </c>
      <c r="H4">
        <v>2</v>
      </c>
      <c r="I4" t="e">
        <f>VLOOKUP(E4,study_sessions!A:A,1,FALSE)</f>
        <v>#N/A</v>
      </c>
      <c r="J4" t="str">
        <f t="shared" si="0"/>
        <v>yes</v>
      </c>
    </row>
    <row r="5" spans="1:10" x14ac:dyDescent="0.2">
      <c r="A5" s="1">
        <v>44413.931608796294</v>
      </c>
      <c r="B5" t="s">
        <v>18</v>
      </c>
      <c r="C5" t="s">
        <v>19</v>
      </c>
      <c r="D5" t="s">
        <v>20</v>
      </c>
      <c r="E5" t="s">
        <v>21</v>
      </c>
      <c r="F5" t="s">
        <v>11</v>
      </c>
      <c r="G5">
        <v>3</v>
      </c>
      <c r="H5">
        <v>2</v>
      </c>
      <c r="I5" t="e">
        <f>VLOOKUP(E5,study_sessions!A:A,1,FALSE)</f>
        <v>#N/A</v>
      </c>
      <c r="J5" t="str">
        <f t="shared" si="0"/>
        <v>yes</v>
      </c>
    </row>
    <row r="6" spans="1:10" x14ac:dyDescent="0.2">
      <c r="A6" s="1">
        <v>44413.933032407411</v>
      </c>
      <c r="B6" t="s">
        <v>18</v>
      </c>
      <c r="C6" t="s">
        <v>19</v>
      </c>
      <c r="D6" t="s">
        <v>20</v>
      </c>
      <c r="E6" t="s">
        <v>21</v>
      </c>
      <c r="F6" t="s">
        <v>11</v>
      </c>
      <c r="G6">
        <v>2</v>
      </c>
      <c r="H6">
        <v>1</v>
      </c>
      <c r="I6" t="e">
        <f>VLOOKUP(E6,study_sessions!A:A,1,FALSE)</f>
        <v>#N/A</v>
      </c>
      <c r="J6" t="str">
        <f t="shared" si="0"/>
        <v>yes</v>
      </c>
    </row>
    <row r="7" spans="1:10" x14ac:dyDescent="0.2">
      <c r="A7" s="1">
        <v>44413.936006944445</v>
      </c>
      <c r="B7" t="s">
        <v>22</v>
      </c>
      <c r="C7" t="s">
        <v>23</v>
      </c>
      <c r="D7" t="s">
        <v>24</v>
      </c>
      <c r="E7" t="s">
        <v>25</v>
      </c>
      <c r="F7" t="s">
        <v>16</v>
      </c>
      <c r="G7">
        <v>4</v>
      </c>
      <c r="H7">
        <v>2</v>
      </c>
      <c r="I7" t="e">
        <f>VLOOKUP(E7,study_sessions!A:A,1,FALSE)</f>
        <v>#N/A</v>
      </c>
      <c r="J7" t="str">
        <f t="shared" si="0"/>
        <v>yes</v>
      </c>
    </row>
    <row r="8" spans="1:10" x14ac:dyDescent="0.2">
      <c r="A8" s="1">
        <v>44413.936122685183</v>
      </c>
      <c r="B8" t="s">
        <v>22</v>
      </c>
      <c r="C8" t="s">
        <v>23</v>
      </c>
      <c r="D8" t="s">
        <v>24</v>
      </c>
      <c r="E8" t="s">
        <v>25</v>
      </c>
      <c r="F8" t="s">
        <v>16</v>
      </c>
      <c r="G8">
        <v>2</v>
      </c>
      <c r="H8">
        <v>2</v>
      </c>
      <c r="I8" t="e">
        <f>VLOOKUP(E8,study_sessions!A:A,1,FALSE)</f>
        <v>#N/A</v>
      </c>
      <c r="J8" t="str">
        <f t="shared" si="0"/>
        <v>yes</v>
      </c>
    </row>
    <row r="9" spans="1:10" x14ac:dyDescent="0.2">
      <c r="A9" s="1">
        <v>44413.936203703706</v>
      </c>
      <c r="B9" t="s">
        <v>22</v>
      </c>
      <c r="C9" t="s">
        <v>23</v>
      </c>
      <c r="D9" t="s">
        <v>24</v>
      </c>
      <c r="E9" t="s">
        <v>25</v>
      </c>
      <c r="F9" t="s">
        <v>16</v>
      </c>
      <c r="G9">
        <v>2</v>
      </c>
      <c r="H9">
        <v>0</v>
      </c>
      <c r="I9" t="e">
        <f>VLOOKUP(E9,study_sessions!A:A,1,FALSE)</f>
        <v>#N/A</v>
      </c>
      <c r="J9" t="str">
        <f t="shared" si="0"/>
        <v>no</v>
      </c>
    </row>
    <row r="10" spans="1:10" x14ac:dyDescent="0.2">
      <c r="A10" s="1">
        <v>44414.687106481484</v>
      </c>
      <c r="B10" t="s">
        <v>8</v>
      </c>
      <c r="C10" t="s">
        <v>13</v>
      </c>
      <c r="D10" t="s">
        <v>14</v>
      </c>
      <c r="E10" t="s">
        <v>26</v>
      </c>
      <c r="F10" t="s">
        <v>16</v>
      </c>
      <c r="G10">
        <v>5</v>
      </c>
      <c r="H10">
        <v>0</v>
      </c>
      <c r="I10" t="e">
        <f>VLOOKUP(E10,study_sessions!A:A,1,FALSE)</f>
        <v>#N/A</v>
      </c>
      <c r="J10" t="str">
        <f t="shared" si="0"/>
        <v>no</v>
      </c>
    </row>
    <row r="11" spans="1:10" x14ac:dyDescent="0.2">
      <c r="A11" s="1">
        <v>44414.690497685187</v>
      </c>
      <c r="B11" t="s">
        <v>8</v>
      </c>
      <c r="C11" t="s">
        <v>13</v>
      </c>
      <c r="D11" t="s">
        <v>14</v>
      </c>
      <c r="E11" t="s">
        <v>27</v>
      </c>
      <c r="F11" t="s">
        <v>11</v>
      </c>
      <c r="G11">
        <v>1</v>
      </c>
      <c r="H11">
        <v>1</v>
      </c>
      <c r="I11" t="e">
        <f>VLOOKUP(E11,study_sessions!A:A,1,FALSE)</f>
        <v>#N/A</v>
      </c>
      <c r="J11" t="str">
        <f t="shared" si="0"/>
        <v>yes</v>
      </c>
    </row>
    <row r="12" spans="1:10" x14ac:dyDescent="0.2">
      <c r="A12" s="1">
        <v>44414.690833333334</v>
      </c>
      <c r="B12" t="s">
        <v>8</v>
      </c>
      <c r="C12" t="s">
        <v>13</v>
      </c>
      <c r="D12" t="s">
        <v>14</v>
      </c>
      <c r="E12" t="s">
        <v>27</v>
      </c>
      <c r="F12" t="s">
        <v>16</v>
      </c>
      <c r="G12">
        <v>5</v>
      </c>
      <c r="H12">
        <v>0</v>
      </c>
      <c r="I12" t="e">
        <f>VLOOKUP(E12,study_sessions!A:A,1,FALSE)</f>
        <v>#N/A</v>
      </c>
      <c r="J12" t="str">
        <f t="shared" si="0"/>
        <v>no</v>
      </c>
    </row>
    <row r="13" spans="1:10" x14ac:dyDescent="0.2">
      <c r="A13" s="1">
        <v>44414.691250000003</v>
      </c>
      <c r="B13" t="s">
        <v>8</v>
      </c>
      <c r="C13" t="s">
        <v>13</v>
      </c>
      <c r="D13" t="s">
        <v>14</v>
      </c>
      <c r="E13" t="s">
        <v>27</v>
      </c>
      <c r="F13" t="s">
        <v>11</v>
      </c>
      <c r="G13">
        <v>6</v>
      </c>
      <c r="H13">
        <v>5</v>
      </c>
      <c r="I13" t="e">
        <f>VLOOKUP(E13,study_sessions!A:A,1,FALSE)</f>
        <v>#N/A</v>
      </c>
      <c r="J13" t="str">
        <f t="shared" si="0"/>
        <v>yes</v>
      </c>
    </row>
    <row r="14" spans="1:10" x14ac:dyDescent="0.2">
      <c r="A14" s="1">
        <v>44414.692546296297</v>
      </c>
      <c r="B14" t="s">
        <v>8</v>
      </c>
      <c r="C14" t="s">
        <v>13</v>
      </c>
      <c r="D14" t="s">
        <v>14</v>
      </c>
      <c r="E14" t="s">
        <v>28</v>
      </c>
      <c r="F14" t="s">
        <v>11</v>
      </c>
      <c r="G14">
        <v>1</v>
      </c>
      <c r="H14">
        <v>1</v>
      </c>
      <c r="I14" t="e">
        <f>VLOOKUP(E14,study_sessions!A:A,1,FALSE)</f>
        <v>#N/A</v>
      </c>
      <c r="J14" t="str">
        <f t="shared" si="0"/>
        <v>yes</v>
      </c>
    </row>
    <row r="15" spans="1:10" x14ac:dyDescent="0.2">
      <c r="A15" s="1">
        <v>44414.692881944444</v>
      </c>
      <c r="B15" t="s">
        <v>8</v>
      </c>
      <c r="C15" t="s">
        <v>13</v>
      </c>
      <c r="D15" t="s">
        <v>14</v>
      </c>
      <c r="E15" t="s">
        <v>28</v>
      </c>
      <c r="F15" t="s">
        <v>16</v>
      </c>
      <c r="G15">
        <v>5</v>
      </c>
      <c r="H15">
        <v>0</v>
      </c>
      <c r="I15" t="e">
        <f>VLOOKUP(E15,study_sessions!A:A,1,FALSE)</f>
        <v>#N/A</v>
      </c>
      <c r="J15" t="str">
        <f t="shared" si="0"/>
        <v>no</v>
      </c>
    </row>
    <row r="16" spans="1:10" x14ac:dyDescent="0.2">
      <c r="A16" s="1">
        <v>44414.693182870367</v>
      </c>
      <c r="B16" t="s">
        <v>8</v>
      </c>
      <c r="C16" t="s">
        <v>13</v>
      </c>
      <c r="D16" t="s">
        <v>14</v>
      </c>
      <c r="E16" t="s">
        <v>28</v>
      </c>
      <c r="F16" t="s">
        <v>11</v>
      </c>
      <c r="G16">
        <v>6</v>
      </c>
      <c r="H16">
        <v>5</v>
      </c>
      <c r="I16" t="e">
        <f>VLOOKUP(E16,study_sessions!A:A,1,FALSE)</f>
        <v>#N/A</v>
      </c>
      <c r="J16" t="str">
        <f t="shared" si="0"/>
        <v>yes</v>
      </c>
    </row>
    <row r="17" spans="1:10" x14ac:dyDescent="0.2">
      <c r="A17" s="1">
        <v>44414.714826388888</v>
      </c>
      <c r="B17" t="s">
        <v>12</v>
      </c>
      <c r="C17" t="s">
        <v>29</v>
      </c>
      <c r="D17" t="s">
        <v>30</v>
      </c>
      <c r="E17" s="2" t="s">
        <v>31</v>
      </c>
      <c r="F17" t="s">
        <v>11</v>
      </c>
      <c r="G17">
        <v>1</v>
      </c>
      <c r="H17">
        <v>1</v>
      </c>
      <c r="I17" t="e">
        <f>VLOOKUP(E17,study_sessions!A:A,1,FALSE)</f>
        <v>#N/A</v>
      </c>
      <c r="J17" t="str">
        <f t="shared" si="0"/>
        <v>yes</v>
      </c>
    </row>
    <row r="18" spans="1:10" x14ac:dyDescent="0.2">
      <c r="A18" s="1">
        <v>44414.715115740742</v>
      </c>
      <c r="B18" t="s">
        <v>12</v>
      </c>
      <c r="C18" t="s">
        <v>29</v>
      </c>
      <c r="D18" t="s">
        <v>30</v>
      </c>
      <c r="E18" s="2" t="s">
        <v>31</v>
      </c>
      <c r="F18" t="s">
        <v>11</v>
      </c>
      <c r="G18">
        <v>1</v>
      </c>
      <c r="H18">
        <v>0</v>
      </c>
      <c r="I18" t="e">
        <f>VLOOKUP(E18,study_sessions!A:A,1,FALSE)</f>
        <v>#N/A</v>
      </c>
      <c r="J18" t="str">
        <f t="shared" si="0"/>
        <v>no</v>
      </c>
    </row>
    <row r="19" spans="1:10" x14ac:dyDescent="0.2">
      <c r="A19" s="1">
        <v>44414.715497685182</v>
      </c>
      <c r="B19" t="s">
        <v>12</v>
      </c>
      <c r="C19" t="s">
        <v>29</v>
      </c>
      <c r="D19" t="s">
        <v>30</v>
      </c>
      <c r="E19" s="2" t="s">
        <v>31</v>
      </c>
      <c r="F19" t="s">
        <v>11</v>
      </c>
      <c r="G19">
        <v>1</v>
      </c>
      <c r="H19">
        <v>0</v>
      </c>
      <c r="I19" t="e">
        <f>VLOOKUP(E19,study_sessions!A:A,1,FALSE)</f>
        <v>#N/A</v>
      </c>
      <c r="J19" t="str">
        <f t="shared" si="0"/>
        <v>no</v>
      </c>
    </row>
    <row r="20" spans="1:10" x14ac:dyDescent="0.2">
      <c r="A20" s="1">
        <v>44414.717569444445</v>
      </c>
      <c r="B20" t="s">
        <v>12</v>
      </c>
      <c r="C20" t="s">
        <v>29</v>
      </c>
      <c r="D20" t="s">
        <v>30</v>
      </c>
      <c r="E20" s="2" t="s">
        <v>31</v>
      </c>
      <c r="F20" t="s">
        <v>11</v>
      </c>
      <c r="G20">
        <v>1</v>
      </c>
      <c r="H20">
        <v>1</v>
      </c>
      <c r="I20" t="e">
        <f>VLOOKUP(E20,study_sessions!A:A,1,FALSE)</f>
        <v>#N/A</v>
      </c>
      <c r="J20" t="str">
        <f t="shared" si="0"/>
        <v>yes</v>
      </c>
    </row>
    <row r="21" spans="1:10" x14ac:dyDescent="0.2">
      <c r="A21" s="1">
        <v>44414.718761574077</v>
      </c>
      <c r="B21" t="s">
        <v>12</v>
      </c>
      <c r="C21" t="s">
        <v>29</v>
      </c>
      <c r="D21" t="s">
        <v>30</v>
      </c>
      <c r="E21" s="2" t="s">
        <v>31</v>
      </c>
      <c r="F21" t="s">
        <v>16</v>
      </c>
      <c r="G21">
        <v>4</v>
      </c>
      <c r="H21">
        <v>0</v>
      </c>
      <c r="I21" t="e">
        <f>VLOOKUP(E21,study_sessions!A:A,1,FALSE)</f>
        <v>#N/A</v>
      </c>
      <c r="J21" t="str">
        <f t="shared" si="0"/>
        <v>no</v>
      </c>
    </row>
    <row r="22" spans="1:10" x14ac:dyDescent="0.2">
      <c r="A22" s="1">
        <v>44414.718854166669</v>
      </c>
      <c r="B22" t="s">
        <v>12</v>
      </c>
      <c r="C22" t="s">
        <v>29</v>
      </c>
      <c r="D22" t="s">
        <v>30</v>
      </c>
      <c r="E22" s="2" t="s">
        <v>31</v>
      </c>
      <c r="F22" t="s">
        <v>16</v>
      </c>
      <c r="G22">
        <v>5</v>
      </c>
      <c r="H22">
        <v>0</v>
      </c>
      <c r="I22" t="e">
        <f>VLOOKUP(E22,study_sessions!A:A,1,FALSE)</f>
        <v>#N/A</v>
      </c>
      <c r="J22" t="str">
        <f t="shared" si="0"/>
        <v>no</v>
      </c>
    </row>
    <row r="23" spans="1:10" x14ac:dyDescent="0.2">
      <c r="A23" s="1">
        <v>44414.718958333331</v>
      </c>
      <c r="B23" t="s">
        <v>12</v>
      </c>
      <c r="C23" t="s">
        <v>29</v>
      </c>
      <c r="D23" t="s">
        <v>30</v>
      </c>
      <c r="E23" s="2" t="s">
        <v>31</v>
      </c>
      <c r="F23" t="s">
        <v>16</v>
      </c>
      <c r="G23">
        <v>5</v>
      </c>
      <c r="H23">
        <v>0</v>
      </c>
      <c r="I23" t="e">
        <f>VLOOKUP(E23,study_sessions!A:A,1,FALSE)</f>
        <v>#N/A</v>
      </c>
      <c r="J23" t="str">
        <f t="shared" si="0"/>
        <v>no</v>
      </c>
    </row>
    <row r="24" spans="1:10" x14ac:dyDescent="0.2">
      <c r="A24" s="1">
        <v>44414.719606481478</v>
      </c>
      <c r="B24" t="s">
        <v>12</v>
      </c>
      <c r="C24" t="s">
        <v>29</v>
      </c>
      <c r="D24" t="s">
        <v>30</v>
      </c>
      <c r="E24" s="2" t="s">
        <v>31</v>
      </c>
      <c r="F24" t="s">
        <v>11</v>
      </c>
      <c r="G24">
        <v>5</v>
      </c>
      <c r="H24">
        <v>1</v>
      </c>
      <c r="I24" t="e">
        <f>VLOOKUP(E24,study_sessions!A:A,1,FALSE)</f>
        <v>#N/A</v>
      </c>
      <c r="J24" t="str">
        <f t="shared" si="0"/>
        <v>yes</v>
      </c>
    </row>
    <row r="25" spans="1:10" x14ac:dyDescent="0.2">
      <c r="A25" s="1">
        <v>44414.720393518517</v>
      </c>
      <c r="B25" t="s">
        <v>12</v>
      </c>
      <c r="C25" t="s">
        <v>29</v>
      </c>
      <c r="D25" t="s">
        <v>30</v>
      </c>
      <c r="E25" s="2" t="s">
        <v>31</v>
      </c>
      <c r="F25" t="s">
        <v>11</v>
      </c>
      <c r="G25">
        <v>3</v>
      </c>
      <c r="H25">
        <v>0</v>
      </c>
      <c r="I25" t="e">
        <f>VLOOKUP(E25,study_sessions!A:A,1,FALSE)</f>
        <v>#N/A</v>
      </c>
      <c r="J25" t="str">
        <f t="shared" si="0"/>
        <v>no</v>
      </c>
    </row>
    <row r="26" spans="1:10" x14ac:dyDescent="0.2">
      <c r="A26" s="1">
        <v>44414.724826388891</v>
      </c>
      <c r="B26" t="s">
        <v>12</v>
      </c>
      <c r="C26" t="s">
        <v>13</v>
      </c>
      <c r="D26" t="s">
        <v>14</v>
      </c>
      <c r="E26" t="s">
        <v>32</v>
      </c>
      <c r="F26" t="s">
        <v>16</v>
      </c>
      <c r="G26">
        <v>5</v>
      </c>
      <c r="H26">
        <v>4</v>
      </c>
      <c r="I26" t="e">
        <f>VLOOKUP(E26,study_sessions!A:A,1,FALSE)</f>
        <v>#N/A</v>
      </c>
      <c r="J26" t="str">
        <f t="shared" si="0"/>
        <v>yes</v>
      </c>
    </row>
    <row r="27" spans="1:10" x14ac:dyDescent="0.2">
      <c r="A27" s="1">
        <v>44414.725104166668</v>
      </c>
      <c r="B27" t="s">
        <v>12</v>
      </c>
      <c r="C27" t="s">
        <v>13</v>
      </c>
      <c r="D27" t="s">
        <v>14</v>
      </c>
      <c r="E27" t="s">
        <v>32</v>
      </c>
      <c r="F27" t="s">
        <v>16</v>
      </c>
      <c r="G27">
        <v>4</v>
      </c>
      <c r="H27">
        <v>2</v>
      </c>
      <c r="I27" t="e">
        <f>VLOOKUP(E27,study_sessions!A:A,1,FALSE)</f>
        <v>#N/A</v>
      </c>
      <c r="J27" t="str">
        <f t="shared" si="0"/>
        <v>yes</v>
      </c>
    </row>
    <row r="28" spans="1:10" x14ac:dyDescent="0.2">
      <c r="A28" s="1">
        <v>44414.72519675926</v>
      </c>
      <c r="B28" t="s">
        <v>12</v>
      </c>
      <c r="C28" t="s">
        <v>13</v>
      </c>
      <c r="D28" t="s">
        <v>14</v>
      </c>
      <c r="E28" t="s">
        <v>32</v>
      </c>
      <c r="F28" t="s">
        <v>16</v>
      </c>
      <c r="G28">
        <v>2</v>
      </c>
      <c r="H28">
        <v>0</v>
      </c>
      <c r="I28" t="e">
        <f>VLOOKUP(E28,study_sessions!A:A,1,FALSE)</f>
        <v>#N/A</v>
      </c>
      <c r="J28" t="str">
        <f t="shared" si="0"/>
        <v>no</v>
      </c>
    </row>
    <row r="29" spans="1:10" x14ac:dyDescent="0.2">
      <c r="A29" s="1">
        <v>44414.725300925929</v>
      </c>
      <c r="B29" t="s">
        <v>12</v>
      </c>
      <c r="C29" t="s">
        <v>13</v>
      </c>
      <c r="D29" t="s">
        <v>14</v>
      </c>
      <c r="E29" t="s">
        <v>32</v>
      </c>
      <c r="F29" t="s">
        <v>16</v>
      </c>
      <c r="G29">
        <v>5</v>
      </c>
      <c r="H29">
        <v>0</v>
      </c>
      <c r="I29" t="e">
        <f>VLOOKUP(E29,study_sessions!A:A,1,FALSE)</f>
        <v>#N/A</v>
      </c>
      <c r="J29" t="str">
        <f t="shared" si="0"/>
        <v>no</v>
      </c>
    </row>
    <row r="30" spans="1:10" x14ac:dyDescent="0.2">
      <c r="A30" s="1">
        <v>44414.725613425922</v>
      </c>
      <c r="B30" t="s">
        <v>12</v>
      </c>
      <c r="C30" t="s">
        <v>13</v>
      </c>
      <c r="D30" t="s">
        <v>14</v>
      </c>
      <c r="E30" t="s">
        <v>32</v>
      </c>
      <c r="F30" t="s">
        <v>11</v>
      </c>
      <c r="G30">
        <v>2</v>
      </c>
      <c r="H30">
        <v>0</v>
      </c>
      <c r="I30" t="e">
        <f>VLOOKUP(E30,study_sessions!A:A,1,FALSE)</f>
        <v>#N/A</v>
      </c>
      <c r="J30" t="str">
        <f t="shared" si="0"/>
        <v>no</v>
      </c>
    </row>
    <row r="31" spans="1:10" x14ac:dyDescent="0.2">
      <c r="A31" s="1">
        <v>44414.885601851849</v>
      </c>
      <c r="B31" t="s">
        <v>33</v>
      </c>
      <c r="C31" t="s">
        <v>13</v>
      </c>
      <c r="D31" t="s">
        <v>14</v>
      </c>
      <c r="E31" t="s">
        <v>34</v>
      </c>
      <c r="F31" t="s">
        <v>11</v>
      </c>
      <c r="G31">
        <v>3</v>
      </c>
      <c r="H31">
        <v>1</v>
      </c>
      <c r="I31" t="e">
        <f>VLOOKUP(E31,study_sessions!A:A,1,FALSE)</f>
        <v>#N/A</v>
      </c>
      <c r="J31" t="str">
        <f t="shared" si="0"/>
        <v>yes</v>
      </c>
    </row>
    <row r="32" spans="1:10" x14ac:dyDescent="0.2">
      <c r="A32" s="1">
        <v>44414.886307870373</v>
      </c>
      <c r="B32" t="s">
        <v>33</v>
      </c>
      <c r="C32" t="s">
        <v>13</v>
      </c>
      <c r="D32" t="s">
        <v>14</v>
      </c>
      <c r="E32" t="s">
        <v>34</v>
      </c>
      <c r="F32" t="s">
        <v>11</v>
      </c>
      <c r="G32">
        <v>4</v>
      </c>
      <c r="H32">
        <v>0</v>
      </c>
      <c r="I32" t="e">
        <f>VLOOKUP(E32,study_sessions!A:A,1,FALSE)</f>
        <v>#N/A</v>
      </c>
      <c r="J32" t="str">
        <f t="shared" si="0"/>
        <v>no</v>
      </c>
    </row>
    <row r="33" spans="1:10" x14ac:dyDescent="0.2">
      <c r="A33" s="1">
        <v>44414.892743055556</v>
      </c>
      <c r="B33" t="s">
        <v>33</v>
      </c>
      <c r="C33" t="s">
        <v>13</v>
      </c>
      <c r="D33" t="s">
        <v>14</v>
      </c>
      <c r="E33" t="s">
        <v>35</v>
      </c>
      <c r="F33" t="s">
        <v>11</v>
      </c>
      <c r="G33">
        <v>1</v>
      </c>
      <c r="H33">
        <v>0</v>
      </c>
      <c r="I33" t="e">
        <f>VLOOKUP(E33,study_sessions!A:A,1,FALSE)</f>
        <v>#N/A</v>
      </c>
      <c r="J33" t="str">
        <f t="shared" si="0"/>
        <v>no</v>
      </c>
    </row>
    <row r="34" spans="1:10" x14ac:dyDescent="0.2">
      <c r="A34" s="1">
        <v>44414.893483796295</v>
      </c>
      <c r="B34" t="s">
        <v>33</v>
      </c>
      <c r="C34" t="s">
        <v>13</v>
      </c>
      <c r="D34" t="s">
        <v>14</v>
      </c>
      <c r="E34" t="s">
        <v>35</v>
      </c>
      <c r="F34" t="s">
        <v>16</v>
      </c>
      <c r="G34">
        <v>3</v>
      </c>
      <c r="H34">
        <v>1</v>
      </c>
      <c r="I34" t="e">
        <f>VLOOKUP(E34,study_sessions!A:A,1,FALSE)</f>
        <v>#N/A</v>
      </c>
      <c r="J34" t="str">
        <f t="shared" si="0"/>
        <v>yes</v>
      </c>
    </row>
    <row r="35" spans="1:10" x14ac:dyDescent="0.2">
      <c r="A35" s="1">
        <v>44414.896168981482</v>
      </c>
      <c r="B35" t="s">
        <v>33</v>
      </c>
      <c r="C35" t="s">
        <v>13</v>
      </c>
      <c r="D35" t="s">
        <v>14</v>
      </c>
      <c r="E35" t="s">
        <v>36</v>
      </c>
      <c r="F35" t="s">
        <v>11</v>
      </c>
      <c r="G35">
        <v>1</v>
      </c>
      <c r="H35">
        <v>0</v>
      </c>
      <c r="I35" t="e">
        <f>VLOOKUP(E35,study_sessions!A:A,1,FALSE)</f>
        <v>#N/A</v>
      </c>
      <c r="J35" t="str">
        <f t="shared" si="0"/>
        <v>no</v>
      </c>
    </row>
    <row r="36" spans="1:10" x14ac:dyDescent="0.2">
      <c r="A36" s="1">
        <v>44414.896724537037</v>
      </c>
      <c r="B36" t="s">
        <v>33</v>
      </c>
      <c r="C36" t="s">
        <v>13</v>
      </c>
      <c r="D36" t="s">
        <v>14</v>
      </c>
      <c r="E36" t="s">
        <v>36</v>
      </c>
      <c r="F36" t="s">
        <v>11</v>
      </c>
      <c r="G36">
        <v>1</v>
      </c>
      <c r="H36">
        <v>1</v>
      </c>
      <c r="I36" t="e">
        <f>VLOOKUP(E36,study_sessions!A:A,1,FALSE)</f>
        <v>#N/A</v>
      </c>
      <c r="J36" t="str">
        <f t="shared" si="0"/>
        <v>yes</v>
      </c>
    </row>
    <row r="37" spans="1:10" x14ac:dyDescent="0.2">
      <c r="A37" s="1">
        <v>44414.897476851853</v>
      </c>
      <c r="B37" t="s">
        <v>33</v>
      </c>
      <c r="C37" t="s">
        <v>13</v>
      </c>
      <c r="D37" t="s">
        <v>14</v>
      </c>
      <c r="E37" t="s">
        <v>36</v>
      </c>
      <c r="F37" t="s">
        <v>16</v>
      </c>
      <c r="G37">
        <v>2</v>
      </c>
      <c r="H37">
        <v>0</v>
      </c>
      <c r="I37" t="e">
        <f>VLOOKUP(E37,study_sessions!A:A,1,FALSE)</f>
        <v>#N/A</v>
      </c>
      <c r="J37" t="str">
        <f t="shared" si="0"/>
        <v>no</v>
      </c>
    </row>
    <row r="38" spans="1:10" x14ac:dyDescent="0.2">
      <c r="A38" s="1">
        <v>44414.903495370374</v>
      </c>
      <c r="B38" t="s">
        <v>33</v>
      </c>
      <c r="C38" t="s">
        <v>13</v>
      </c>
      <c r="D38" t="s">
        <v>14</v>
      </c>
      <c r="E38" t="s">
        <v>37</v>
      </c>
      <c r="F38" t="s">
        <v>11</v>
      </c>
      <c r="G38">
        <v>1</v>
      </c>
      <c r="H38">
        <v>0</v>
      </c>
      <c r="I38" t="e">
        <f>VLOOKUP(E38,study_sessions!A:A,1,FALSE)</f>
        <v>#N/A</v>
      </c>
      <c r="J38" t="str">
        <f t="shared" si="0"/>
        <v>no</v>
      </c>
    </row>
    <row r="39" spans="1:10" x14ac:dyDescent="0.2">
      <c r="A39" s="1">
        <v>44414.903715277775</v>
      </c>
      <c r="B39" t="s">
        <v>33</v>
      </c>
      <c r="C39" t="s">
        <v>13</v>
      </c>
      <c r="D39" t="s">
        <v>14</v>
      </c>
      <c r="E39" t="s">
        <v>37</v>
      </c>
      <c r="F39" t="s">
        <v>11</v>
      </c>
      <c r="G39">
        <v>1</v>
      </c>
      <c r="H39">
        <v>0</v>
      </c>
      <c r="I39" t="e">
        <f>VLOOKUP(E39,study_sessions!A:A,1,FALSE)</f>
        <v>#N/A</v>
      </c>
      <c r="J39" t="str">
        <f t="shared" si="0"/>
        <v>no</v>
      </c>
    </row>
    <row r="40" spans="1:10" x14ac:dyDescent="0.2">
      <c r="A40" s="1">
        <v>44414.903969907406</v>
      </c>
      <c r="B40" t="s">
        <v>33</v>
      </c>
      <c r="C40" t="s">
        <v>13</v>
      </c>
      <c r="D40" t="s">
        <v>14</v>
      </c>
      <c r="E40" t="s">
        <v>37</v>
      </c>
      <c r="F40" t="s">
        <v>16</v>
      </c>
      <c r="G40">
        <v>2</v>
      </c>
      <c r="H40">
        <v>0</v>
      </c>
      <c r="I40" t="e">
        <f>VLOOKUP(E40,study_sessions!A:A,1,FALSE)</f>
        <v>#N/A</v>
      </c>
      <c r="J40" t="str">
        <f t="shared" si="0"/>
        <v>no</v>
      </c>
    </row>
    <row r="41" spans="1:10" x14ac:dyDescent="0.2">
      <c r="A41" s="1">
        <v>44414.906458333331</v>
      </c>
      <c r="B41" t="s">
        <v>33</v>
      </c>
      <c r="C41" t="s">
        <v>13</v>
      </c>
      <c r="D41" t="s">
        <v>14</v>
      </c>
      <c r="E41" t="s">
        <v>38</v>
      </c>
      <c r="F41" t="s">
        <v>16</v>
      </c>
      <c r="G41">
        <v>6</v>
      </c>
      <c r="H41">
        <v>1</v>
      </c>
      <c r="I41" t="e">
        <f>VLOOKUP(E41,study_sessions!A:A,1,FALSE)</f>
        <v>#N/A</v>
      </c>
      <c r="J41" t="str">
        <f t="shared" si="0"/>
        <v>yes</v>
      </c>
    </row>
    <row r="42" spans="1:10" x14ac:dyDescent="0.2">
      <c r="A42" s="1">
        <v>44414.908206018517</v>
      </c>
      <c r="B42" t="s">
        <v>33</v>
      </c>
      <c r="C42" t="s">
        <v>13</v>
      </c>
      <c r="D42" t="s">
        <v>14</v>
      </c>
      <c r="E42" t="s">
        <v>38</v>
      </c>
      <c r="F42" t="s">
        <v>11</v>
      </c>
      <c r="G42">
        <v>3</v>
      </c>
      <c r="H42">
        <v>0</v>
      </c>
      <c r="I42" t="e">
        <f>VLOOKUP(E42,study_sessions!A:A,1,FALSE)</f>
        <v>#N/A</v>
      </c>
      <c r="J42" t="str">
        <f t="shared" si="0"/>
        <v>no</v>
      </c>
    </row>
    <row r="43" spans="1:10" x14ac:dyDescent="0.2">
      <c r="A43" s="1">
        <v>44414.908472222225</v>
      </c>
      <c r="B43" t="s">
        <v>33</v>
      </c>
      <c r="C43" t="s">
        <v>13</v>
      </c>
      <c r="D43" t="s">
        <v>14</v>
      </c>
      <c r="E43" t="s">
        <v>38</v>
      </c>
      <c r="F43" t="s">
        <v>16</v>
      </c>
      <c r="G43">
        <v>5</v>
      </c>
      <c r="H43">
        <v>0</v>
      </c>
      <c r="I43" t="e">
        <f>VLOOKUP(E43,study_sessions!A:A,1,FALSE)</f>
        <v>#N/A</v>
      </c>
      <c r="J43" t="str">
        <f t="shared" si="0"/>
        <v>no</v>
      </c>
    </row>
    <row r="44" spans="1:10" x14ac:dyDescent="0.2">
      <c r="A44" s="1">
        <v>44414.908715277779</v>
      </c>
      <c r="B44" t="s">
        <v>33</v>
      </c>
      <c r="C44" t="s">
        <v>13</v>
      </c>
      <c r="D44" t="s">
        <v>14</v>
      </c>
      <c r="E44" t="s">
        <v>38</v>
      </c>
      <c r="F44" t="s">
        <v>11</v>
      </c>
      <c r="G44">
        <v>3</v>
      </c>
      <c r="H44">
        <v>0</v>
      </c>
      <c r="I44" t="e">
        <f>VLOOKUP(E44,study_sessions!A:A,1,FALSE)</f>
        <v>#N/A</v>
      </c>
      <c r="J44" t="str">
        <f t="shared" si="0"/>
        <v>no</v>
      </c>
    </row>
    <row r="45" spans="1:10" x14ac:dyDescent="0.2">
      <c r="A45" s="1">
        <v>44414.909108796295</v>
      </c>
      <c r="B45" t="s">
        <v>33</v>
      </c>
      <c r="C45" t="s">
        <v>13</v>
      </c>
      <c r="D45" t="s">
        <v>14</v>
      </c>
      <c r="E45" t="s">
        <v>38</v>
      </c>
      <c r="F45" t="s">
        <v>16</v>
      </c>
      <c r="G45">
        <v>4</v>
      </c>
      <c r="H45">
        <v>1</v>
      </c>
      <c r="I45" t="e">
        <f>VLOOKUP(E45,study_sessions!A:A,1,FALSE)</f>
        <v>#N/A</v>
      </c>
      <c r="J45" t="str">
        <f t="shared" si="0"/>
        <v>yes</v>
      </c>
    </row>
    <row r="46" spans="1:10" x14ac:dyDescent="0.2">
      <c r="A46" s="1">
        <v>44414.910671296297</v>
      </c>
      <c r="B46" t="s">
        <v>33</v>
      </c>
      <c r="C46" t="s">
        <v>13</v>
      </c>
      <c r="D46" t="s">
        <v>14</v>
      </c>
      <c r="E46" t="s">
        <v>39</v>
      </c>
      <c r="F46" t="s">
        <v>11</v>
      </c>
      <c r="G46">
        <v>1</v>
      </c>
      <c r="H46">
        <v>0</v>
      </c>
      <c r="I46" t="e">
        <f>VLOOKUP(E46,study_sessions!A:A,1,FALSE)</f>
        <v>#N/A</v>
      </c>
      <c r="J46" t="str">
        <f t="shared" si="0"/>
        <v>no</v>
      </c>
    </row>
    <row r="47" spans="1:10" x14ac:dyDescent="0.2">
      <c r="A47" s="1">
        <v>44414.910925925928</v>
      </c>
      <c r="B47" t="s">
        <v>33</v>
      </c>
      <c r="C47" t="s">
        <v>13</v>
      </c>
      <c r="D47" t="s">
        <v>14</v>
      </c>
      <c r="E47" t="s">
        <v>39</v>
      </c>
      <c r="F47" t="s">
        <v>11</v>
      </c>
      <c r="G47">
        <v>1</v>
      </c>
      <c r="H47">
        <v>0</v>
      </c>
      <c r="I47" t="e">
        <f>VLOOKUP(E47,study_sessions!A:A,1,FALSE)</f>
        <v>#N/A</v>
      </c>
      <c r="J47" t="str">
        <f t="shared" si="0"/>
        <v>no</v>
      </c>
    </row>
    <row r="48" spans="1:10" x14ac:dyDescent="0.2">
      <c r="A48" s="1">
        <v>44414.911203703705</v>
      </c>
      <c r="B48" t="s">
        <v>33</v>
      </c>
      <c r="C48" t="s">
        <v>13</v>
      </c>
      <c r="D48" t="s">
        <v>14</v>
      </c>
      <c r="E48" t="s">
        <v>39</v>
      </c>
      <c r="F48" t="s">
        <v>16</v>
      </c>
      <c r="G48">
        <v>3</v>
      </c>
      <c r="H48">
        <v>0</v>
      </c>
      <c r="I48" t="e">
        <f>VLOOKUP(E48,study_sessions!A:A,1,FALSE)</f>
        <v>#N/A</v>
      </c>
      <c r="J48" t="str">
        <f t="shared" si="0"/>
        <v>no</v>
      </c>
    </row>
    <row r="49" spans="1:10" x14ac:dyDescent="0.2">
      <c r="A49" s="1">
        <v>44414.91170138889</v>
      </c>
      <c r="B49" t="s">
        <v>33</v>
      </c>
      <c r="C49" t="s">
        <v>13</v>
      </c>
      <c r="D49" t="s">
        <v>14</v>
      </c>
      <c r="E49" t="s">
        <v>39</v>
      </c>
      <c r="F49" t="s">
        <v>16</v>
      </c>
      <c r="G49">
        <v>5</v>
      </c>
      <c r="H49">
        <v>1</v>
      </c>
      <c r="I49" t="e">
        <f>VLOOKUP(E49,study_sessions!A:A,1,FALSE)</f>
        <v>#N/A</v>
      </c>
      <c r="J49" t="str">
        <f t="shared" si="0"/>
        <v>yes</v>
      </c>
    </row>
    <row r="50" spans="1:10" x14ac:dyDescent="0.2">
      <c r="A50" s="1">
        <v>44414.911886574075</v>
      </c>
      <c r="B50" t="s">
        <v>33</v>
      </c>
      <c r="C50" t="s">
        <v>13</v>
      </c>
      <c r="D50" t="s">
        <v>14</v>
      </c>
      <c r="E50" t="s">
        <v>39</v>
      </c>
      <c r="F50" t="s">
        <v>16</v>
      </c>
      <c r="G50">
        <v>1</v>
      </c>
      <c r="H50">
        <v>0</v>
      </c>
      <c r="I50" t="e">
        <f>VLOOKUP(E50,study_sessions!A:A,1,FALSE)</f>
        <v>#N/A</v>
      </c>
      <c r="J50" t="str">
        <f t="shared" si="0"/>
        <v>no</v>
      </c>
    </row>
    <row r="51" spans="1:10" x14ac:dyDescent="0.2">
      <c r="A51" s="1">
        <v>44414.912083333336</v>
      </c>
      <c r="B51" t="s">
        <v>33</v>
      </c>
      <c r="C51" t="s">
        <v>13</v>
      </c>
      <c r="D51" t="s">
        <v>14</v>
      </c>
      <c r="E51" t="s">
        <v>39</v>
      </c>
      <c r="F51" t="s">
        <v>11</v>
      </c>
      <c r="G51">
        <v>2</v>
      </c>
      <c r="H51">
        <v>0</v>
      </c>
      <c r="I51" t="e">
        <f>VLOOKUP(E51,study_sessions!A:A,1,FALSE)</f>
        <v>#N/A</v>
      </c>
      <c r="J51" t="str">
        <f t="shared" si="0"/>
        <v>no</v>
      </c>
    </row>
    <row r="52" spans="1:10" x14ac:dyDescent="0.2">
      <c r="A52" s="1">
        <v>44414.912083333336</v>
      </c>
      <c r="B52" t="s">
        <v>18</v>
      </c>
      <c r="C52" t="s">
        <v>13</v>
      </c>
      <c r="D52" t="s">
        <v>14</v>
      </c>
      <c r="E52" t="s">
        <v>40</v>
      </c>
      <c r="F52" t="s">
        <v>16</v>
      </c>
      <c r="G52">
        <v>5</v>
      </c>
      <c r="H52">
        <v>3</v>
      </c>
      <c r="I52" t="e">
        <f>VLOOKUP(E52,study_sessions!A:A,1,FALSE)</f>
        <v>#N/A</v>
      </c>
      <c r="J52" t="str">
        <f t="shared" si="0"/>
        <v>yes</v>
      </c>
    </row>
    <row r="53" spans="1:10" x14ac:dyDescent="0.2">
      <c r="A53" s="1">
        <v>44414.912222222221</v>
      </c>
      <c r="B53" t="s">
        <v>18</v>
      </c>
      <c r="C53" t="s">
        <v>13</v>
      </c>
      <c r="D53" t="s">
        <v>14</v>
      </c>
      <c r="E53" t="s">
        <v>40</v>
      </c>
      <c r="F53" t="s">
        <v>16</v>
      </c>
      <c r="G53">
        <v>4</v>
      </c>
      <c r="H53">
        <v>1</v>
      </c>
      <c r="I53" t="e">
        <f>VLOOKUP(E53,study_sessions!A:A,1,FALSE)</f>
        <v>#N/A</v>
      </c>
      <c r="J53" t="str">
        <f t="shared" si="0"/>
        <v>yes</v>
      </c>
    </row>
    <row r="54" spans="1:10" x14ac:dyDescent="0.2">
      <c r="A54" s="1">
        <v>44414.912280092591</v>
      </c>
      <c r="B54" t="s">
        <v>18</v>
      </c>
      <c r="C54" t="s">
        <v>13</v>
      </c>
      <c r="D54" t="s">
        <v>14</v>
      </c>
      <c r="E54" t="s">
        <v>40</v>
      </c>
      <c r="F54" t="s">
        <v>16</v>
      </c>
      <c r="G54">
        <v>2</v>
      </c>
      <c r="H54">
        <v>0</v>
      </c>
      <c r="I54" t="e">
        <f>VLOOKUP(E54,study_sessions!A:A,1,FALSE)</f>
        <v>#N/A</v>
      </c>
      <c r="J54" t="str">
        <f t="shared" si="0"/>
        <v>no</v>
      </c>
    </row>
    <row r="55" spans="1:10" x14ac:dyDescent="0.2">
      <c r="A55" s="1">
        <v>44414.912349537037</v>
      </c>
      <c r="B55" t="s">
        <v>33</v>
      </c>
      <c r="C55" t="s">
        <v>13</v>
      </c>
      <c r="D55" t="s">
        <v>14</v>
      </c>
      <c r="E55" t="s">
        <v>39</v>
      </c>
      <c r="F55" t="s">
        <v>16</v>
      </c>
      <c r="G55">
        <v>4</v>
      </c>
      <c r="H55">
        <v>1</v>
      </c>
      <c r="I55" t="e">
        <f>VLOOKUP(E55,study_sessions!A:A,1,FALSE)</f>
        <v>#N/A</v>
      </c>
      <c r="J55" t="str">
        <f t="shared" si="0"/>
        <v>yes</v>
      </c>
    </row>
    <row r="56" spans="1:10" x14ac:dyDescent="0.2">
      <c r="A56" s="1">
        <v>44414.91265046296</v>
      </c>
      <c r="B56" t="s">
        <v>18</v>
      </c>
      <c r="C56" t="s">
        <v>13</v>
      </c>
      <c r="D56" t="s">
        <v>14</v>
      </c>
      <c r="E56" t="s">
        <v>40</v>
      </c>
      <c r="F56" t="s">
        <v>16</v>
      </c>
      <c r="G56">
        <v>5</v>
      </c>
      <c r="H56">
        <v>1</v>
      </c>
      <c r="I56" t="e">
        <f>VLOOKUP(E56,study_sessions!A:A,1,FALSE)</f>
        <v>#N/A</v>
      </c>
      <c r="J56" t="str">
        <f t="shared" si="0"/>
        <v>yes</v>
      </c>
    </row>
    <row r="57" spans="1:10" x14ac:dyDescent="0.2">
      <c r="A57" s="1">
        <v>44414.912777777776</v>
      </c>
      <c r="B57" t="s">
        <v>18</v>
      </c>
      <c r="C57" t="s">
        <v>13</v>
      </c>
      <c r="D57" t="s">
        <v>14</v>
      </c>
      <c r="E57" t="s">
        <v>40</v>
      </c>
      <c r="F57" t="s">
        <v>16</v>
      </c>
      <c r="G57">
        <v>5</v>
      </c>
      <c r="H57">
        <v>4</v>
      </c>
      <c r="I57" t="e">
        <f>VLOOKUP(E57,study_sessions!A:A,1,FALSE)</f>
        <v>#N/A</v>
      </c>
      <c r="J57" t="str">
        <f t="shared" si="0"/>
        <v>yes</v>
      </c>
    </row>
    <row r="58" spans="1:10" x14ac:dyDescent="0.2">
      <c r="A58" s="1">
        <v>44414.912847222222</v>
      </c>
      <c r="B58" t="s">
        <v>18</v>
      </c>
      <c r="C58" t="s">
        <v>13</v>
      </c>
      <c r="D58" t="s">
        <v>14</v>
      </c>
      <c r="E58" t="s">
        <v>40</v>
      </c>
      <c r="F58" t="s">
        <v>16</v>
      </c>
      <c r="G58">
        <v>3</v>
      </c>
      <c r="H58">
        <v>2</v>
      </c>
      <c r="I58" t="e">
        <f>VLOOKUP(E58,study_sessions!A:A,1,FALSE)</f>
        <v>#N/A</v>
      </c>
      <c r="J58" t="str">
        <f t="shared" si="0"/>
        <v>yes</v>
      </c>
    </row>
    <row r="59" spans="1:10" x14ac:dyDescent="0.2">
      <c r="A59" s="1">
        <v>44414.913217592592</v>
      </c>
      <c r="B59" t="s">
        <v>33</v>
      </c>
      <c r="C59" t="s">
        <v>13</v>
      </c>
      <c r="D59" t="s">
        <v>14</v>
      </c>
      <c r="E59" t="s">
        <v>39</v>
      </c>
      <c r="F59" t="s">
        <v>16</v>
      </c>
      <c r="G59">
        <v>4</v>
      </c>
      <c r="H59">
        <v>1</v>
      </c>
      <c r="I59" t="e">
        <f>VLOOKUP(E59,study_sessions!A:A,1,FALSE)</f>
        <v>#N/A</v>
      </c>
      <c r="J59" t="str">
        <f t="shared" si="0"/>
        <v>yes</v>
      </c>
    </row>
    <row r="60" spans="1:10" x14ac:dyDescent="0.2">
      <c r="A60" s="1">
        <v>44414.913310185184</v>
      </c>
      <c r="B60" t="s">
        <v>33</v>
      </c>
      <c r="C60" t="s">
        <v>13</v>
      </c>
      <c r="D60" t="s">
        <v>14</v>
      </c>
      <c r="E60" t="s">
        <v>39</v>
      </c>
      <c r="F60" t="s">
        <v>16</v>
      </c>
      <c r="G60">
        <v>1</v>
      </c>
      <c r="H60">
        <v>0</v>
      </c>
      <c r="I60" t="e">
        <f>VLOOKUP(E60,study_sessions!A:A,1,FALSE)</f>
        <v>#N/A</v>
      </c>
      <c r="J60" t="str">
        <f t="shared" si="0"/>
        <v>no</v>
      </c>
    </row>
    <row r="61" spans="1:10" x14ac:dyDescent="0.2">
      <c r="A61" s="1">
        <v>44414.916828703703</v>
      </c>
      <c r="B61" t="s">
        <v>18</v>
      </c>
      <c r="C61" t="s">
        <v>13</v>
      </c>
      <c r="D61" t="s">
        <v>14</v>
      </c>
      <c r="E61" t="s">
        <v>41</v>
      </c>
      <c r="F61" t="s">
        <v>11</v>
      </c>
      <c r="G61">
        <v>10</v>
      </c>
      <c r="H61">
        <v>0</v>
      </c>
      <c r="I61" t="e">
        <f>VLOOKUP(E61,study_sessions!A:A,1,FALSE)</f>
        <v>#N/A</v>
      </c>
      <c r="J61" t="str">
        <f t="shared" si="0"/>
        <v>no</v>
      </c>
    </row>
    <row r="62" spans="1:10" x14ac:dyDescent="0.2">
      <c r="A62" s="1">
        <v>44414.917060185187</v>
      </c>
      <c r="B62" t="s">
        <v>18</v>
      </c>
      <c r="C62" t="s">
        <v>13</v>
      </c>
      <c r="D62" t="s">
        <v>14</v>
      </c>
      <c r="E62" t="s">
        <v>41</v>
      </c>
      <c r="F62" t="s">
        <v>11</v>
      </c>
      <c r="G62">
        <v>2</v>
      </c>
      <c r="H62">
        <v>0</v>
      </c>
      <c r="I62" t="e">
        <f>VLOOKUP(E62,study_sessions!A:A,1,FALSE)</f>
        <v>#N/A</v>
      </c>
      <c r="J62" t="str">
        <f t="shared" si="0"/>
        <v>no</v>
      </c>
    </row>
    <row r="63" spans="1:10" x14ac:dyDescent="0.2">
      <c r="A63" s="1">
        <v>44414.917349537034</v>
      </c>
      <c r="B63" t="s">
        <v>18</v>
      </c>
      <c r="C63" t="s">
        <v>13</v>
      </c>
      <c r="D63" t="s">
        <v>14</v>
      </c>
      <c r="E63" t="s">
        <v>41</v>
      </c>
      <c r="F63" t="s">
        <v>11</v>
      </c>
      <c r="G63">
        <v>1</v>
      </c>
      <c r="H63">
        <v>0</v>
      </c>
      <c r="I63" t="e">
        <f>VLOOKUP(E63,study_sessions!A:A,1,FALSE)</f>
        <v>#N/A</v>
      </c>
      <c r="J63" t="str">
        <f t="shared" si="0"/>
        <v>no</v>
      </c>
    </row>
    <row r="64" spans="1:10" x14ac:dyDescent="0.2">
      <c r="A64" s="1">
        <v>44414.91846064815</v>
      </c>
      <c r="B64" t="s">
        <v>18</v>
      </c>
      <c r="C64" t="s">
        <v>13</v>
      </c>
      <c r="D64" t="s">
        <v>14</v>
      </c>
      <c r="E64" t="s">
        <v>41</v>
      </c>
      <c r="F64" t="s">
        <v>11</v>
      </c>
      <c r="G64">
        <v>3</v>
      </c>
      <c r="H64">
        <v>0</v>
      </c>
      <c r="I64" t="e">
        <f>VLOOKUP(E64,study_sessions!A:A,1,FALSE)</f>
        <v>#N/A</v>
      </c>
      <c r="J64" t="str">
        <f t="shared" si="0"/>
        <v>no</v>
      </c>
    </row>
    <row r="65" spans="1:10" x14ac:dyDescent="0.2">
      <c r="A65" s="1">
        <v>44414.922731481478</v>
      </c>
      <c r="B65" t="s">
        <v>18</v>
      </c>
      <c r="C65" t="s">
        <v>13</v>
      </c>
      <c r="D65" t="s">
        <v>14</v>
      </c>
      <c r="E65" t="s">
        <v>42</v>
      </c>
      <c r="F65" t="s">
        <v>16</v>
      </c>
      <c r="G65">
        <v>5</v>
      </c>
      <c r="H65">
        <v>3</v>
      </c>
      <c r="I65" t="e">
        <f>VLOOKUP(E65,study_sessions!A:A,1,FALSE)</f>
        <v>#N/A</v>
      </c>
      <c r="J65" t="str">
        <f t="shared" si="0"/>
        <v>yes</v>
      </c>
    </row>
    <row r="66" spans="1:10" x14ac:dyDescent="0.2">
      <c r="A66" s="1">
        <v>44414.922847222224</v>
      </c>
      <c r="B66" t="s">
        <v>18</v>
      </c>
      <c r="C66" t="s">
        <v>13</v>
      </c>
      <c r="D66" t="s">
        <v>14</v>
      </c>
      <c r="E66" t="s">
        <v>42</v>
      </c>
      <c r="F66" t="s">
        <v>16</v>
      </c>
      <c r="G66">
        <v>2</v>
      </c>
      <c r="H66">
        <v>0</v>
      </c>
      <c r="I66" t="e">
        <f>VLOOKUP(E66,study_sessions!A:A,1,FALSE)</f>
        <v>#N/A</v>
      </c>
      <c r="J66" t="str">
        <f t="shared" si="0"/>
        <v>no</v>
      </c>
    </row>
    <row r="67" spans="1:10" x14ac:dyDescent="0.2">
      <c r="A67" s="1">
        <v>44414.923159722224</v>
      </c>
      <c r="B67" t="s">
        <v>18</v>
      </c>
      <c r="C67" t="s">
        <v>13</v>
      </c>
      <c r="D67" t="s">
        <v>14</v>
      </c>
      <c r="E67" t="s">
        <v>42</v>
      </c>
      <c r="F67" t="s">
        <v>11</v>
      </c>
      <c r="G67">
        <v>3</v>
      </c>
      <c r="H67">
        <v>0</v>
      </c>
      <c r="I67" t="e">
        <f>VLOOKUP(E67,study_sessions!A:A,1,FALSE)</f>
        <v>#N/A</v>
      </c>
      <c r="J67" t="str">
        <f t="shared" ref="J67:J130" si="1">IF(H67&gt;0,"yes","no")</f>
        <v>no</v>
      </c>
    </row>
    <row r="68" spans="1:10" x14ac:dyDescent="0.2">
      <c r="A68" s="1">
        <v>44414.923391203702</v>
      </c>
      <c r="B68" t="s">
        <v>18</v>
      </c>
      <c r="C68" t="s">
        <v>13</v>
      </c>
      <c r="D68" t="s">
        <v>14</v>
      </c>
      <c r="E68" t="s">
        <v>42</v>
      </c>
      <c r="F68" t="s">
        <v>11</v>
      </c>
      <c r="G68">
        <v>2</v>
      </c>
      <c r="H68">
        <v>0</v>
      </c>
      <c r="I68" t="e">
        <f>VLOOKUP(E68,study_sessions!A:A,1,FALSE)</f>
        <v>#N/A</v>
      </c>
      <c r="J68" t="str">
        <f t="shared" si="1"/>
        <v>no</v>
      </c>
    </row>
    <row r="69" spans="1:10" x14ac:dyDescent="0.2">
      <c r="A69" s="1">
        <v>44414.92392361111</v>
      </c>
      <c r="B69" t="s">
        <v>18</v>
      </c>
      <c r="C69" t="s">
        <v>13</v>
      </c>
      <c r="D69" t="s">
        <v>14</v>
      </c>
      <c r="E69" t="s">
        <v>42</v>
      </c>
      <c r="F69" t="s">
        <v>16</v>
      </c>
      <c r="G69">
        <v>5</v>
      </c>
      <c r="H69">
        <v>3</v>
      </c>
      <c r="I69" t="e">
        <f>VLOOKUP(E69,study_sessions!A:A,1,FALSE)</f>
        <v>#N/A</v>
      </c>
      <c r="J69" t="str">
        <f t="shared" si="1"/>
        <v>yes</v>
      </c>
    </row>
    <row r="70" spans="1:10" x14ac:dyDescent="0.2">
      <c r="A70" s="1">
        <v>44414.924143518518</v>
      </c>
      <c r="B70" t="s">
        <v>18</v>
      </c>
      <c r="C70" t="s">
        <v>13</v>
      </c>
      <c r="D70" t="s">
        <v>14</v>
      </c>
      <c r="E70" t="s">
        <v>42</v>
      </c>
      <c r="F70" t="s">
        <v>16</v>
      </c>
      <c r="G70">
        <v>4</v>
      </c>
      <c r="H70">
        <v>0</v>
      </c>
      <c r="I70" t="e">
        <f>VLOOKUP(E70,study_sessions!A:A,1,FALSE)</f>
        <v>#N/A</v>
      </c>
      <c r="J70" t="str">
        <f t="shared" si="1"/>
        <v>no</v>
      </c>
    </row>
    <row r="71" spans="1:10" x14ac:dyDescent="0.2">
      <c r="A71" s="1">
        <v>44414.924710648149</v>
      </c>
      <c r="B71" t="s">
        <v>18</v>
      </c>
      <c r="C71" t="s">
        <v>13</v>
      </c>
      <c r="D71" t="s">
        <v>14</v>
      </c>
      <c r="E71" t="s">
        <v>42</v>
      </c>
      <c r="F71" t="s">
        <v>16</v>
      </c>
      <c r="G71">
        <v>3</v>
      </c>
      <c r="H71">
        <v>0</v>
      </c>
      <c r="I71" t="e">
        <f>VLOOKUP(E71,study_sessions!A:A,1,FALSE)</f>
        <v>#N/A</v>
      </c>
      <c r="J71" t="str">
        <f t="shared" si="1"/>
        <v>no</v>
      </c>
    </row>
    <row r="72" spans="1:10" x14ac:dyDescent="0.2">
      <c r="A72" s="1">
        <v>44414.926828703705</v>
      </c>
      <c r="B72" t="s">
        <v>18</v>
      </c>
      <c r="C72" t="s">
        <v>29</v>
      </c>
      <c r="D72" t="s">
        <v>30</v>
      </c>
      <c r="E72" t="s">
        <v>43</v>
      </c>
      <c r="F72" t="s">
        <v>16</v>
      </c>
      <c r="G72">
        <v>5</v>
      </c>
      <c r="H72">
        <v>5</v>
      </c>
      <c r="I72" t="e">
        <f>VLOOKUP(E72,study_sessions!A:A,1,FALSE)</f>
        <v>#N/A</v>
      </c>
      <c r="J72" t="str">
        <f t="shared" si="1"/>
        <v>yes</v>
      </c>
    </row>
    <row r="73" spans="1:10" x14ac:dyDescent="0.2">
      <c r="A73" s="1">
        <v>44414.92696759259</v>
      </c>
      <c r="B73" t="s">
        <v>18</v>
      </c>
      <c r="C73" t="s">
        <v>29</v>
      </c>
      <c r="D73" t="s">
        <v>30</v>
      </c>
      <c r="E73" t="s">
        <v>43</v>
      </c>
      <c r="F73" t="s">
        <v>16</v>
      </c>
      <c r="G73">
        <v>2</v>
      </c>
      <c r="H73">
        <v>1</v>
      </c>
      <c r="I73" t="e">
        <f>VLOOKUP(E73,study_sessions!A:A,1,FALSE)</f>
        <v>#N/A</v>
      </c>
      <c r="J73" t="str">
        <f t="shared" si="1"/>
        <v>yes</v>
      </c>
    </row>
    <row r="74" spans="1:10" x14ac:dyDescent="0.2">
      <c r="A74" s="1">
        <v>44414.927071759259</v>
      </c>
      <c r="B74" t="s">
        <v>18</v>
      </c>
      <c r="C74" t="s">
        <v>29</v>
      </c>
      <c r="D74" t="s">
        <v>30</v>
      </c>
      <c r="E74" t="s">
        <v>43</v>
      </c>
      <c r="F74" t="s">
        <v>16</v>
      </c>
      <c r="G74">
        <v>4</v>
      </c>
      <c r="H74">
        <v>0</v>
      </c>
      <c r="I74" t="e">
        <f>VLOOKUP(E74,study_sessions!A:A,1,FALSE)</f>
        <v>#N/A</v>
      </c>
      <c r="J74" t="str">
        <f t="shared" si="1"/>
        <v>no</v>
      </c>
    </row>
    <row r="75" spans="1:10" x14ac:dyDescent="0.2">
      <c r="A75" s="1">
        <v>44414.927199074074</v>
      </c>
      <c r="B75" t="s">
        <v>18</v>
      </c>
      <c r="C75" t="s">
        <v>29</v>
      </c>
      <c r="D75" t="s">
        <v>30</v>
      </c>
      <c r="E75" t="s">
        <v>43</v>
      </c>
      <c r="F75" t="s">
        <v>16</v>
      </c>
      <c r="G75">
        <v>5</v>
      </c>
      <c r="H75">
        <v>0</v>
      </c>
      <c r="I75" t="e">
        <f>VLOOKUP(E75,study_sessions!A:A,1,FALSE)</f>
        <v>#N/A</v>
      </c>
      <c r="J75" t="str">
        <f t="shared" si="1"/>
        <v>no</v>
      </c>
    </row>
    <row r="76" spans="1:10" x14ac:dyDescent="0.2">
      <c r="A76" s="1">
        <v>44414.927303240744</v>
      </c>
      <c r="B76" t="s">
        <v>18</v>
      </c>
      <c r="C76" t="s">
        <v>29</v>
      </c>
      <c r="D76" t="s">
        <v>30</v>
      </c>
      <c r="E76" t="s">
        <v>43</v>
      </c>
      <c r="F76" t="s">
        <v>16</v>
      </c>
      <c r="G76">
        <v>5</v>
      </c>
      <c r="H76">
        <v>0</v>
      </c>
      <c r="I76" t="e">
        <f>VLOOKUP(E76,study_sessions!A:A,1,FALSE)</f>
        <v>#N/A</v>
      </c>
      <c r="J76" t="str">
        <f t="shared" si="1"/>
        <v>no</v>
      </c>
    </row>
    <row r="77" spans="1:10" x14ac:dyDescent="0.2">
      <c r="A77" s="1">
        <v>44414.927546296298</v>
      </c>
      <c r="B77" t="s">
        <v>18</v>
      </c>
      <c r="C77" t="s">
        <v>29</v>
      </c>
      <c r="D77" t="s">
        <v>30</v>
      </c>
      <c r="E77" t="s">
        <v>43</v>
      </c>
      <c r="F77" t="s">
        <v>11</v>
      </c>
      <c r="G77">
        <v>3</v>
      </c>
      <c r="H77">
        <v>1</v>
      </c>
      <c r="I77" t="e">
        <f>VLOOKUP(E77,study_sessions!A:A,1,FALSE)</f>
        <v>#N/A</v>
      </c>
      <c r="J77" t="str">
        <f t="shared" si="1"/>
        <v>yes</v>
      </c>
    </row>
    <row r="78" spans="1:10" x14ac:dyDescent="0.2">
      <c r="A78" s="1">
        <v>44414.927847222221</v>
      </c>
      <c r="B78" t="s">
        <v>18</v>
      </c>
      <c r="C78" t="s">
        <v>29</v>
      </c>
      <c r="D78" t="s">
        <v>30</v>
      </c>
      <c r="E78" t="s">
        <v>43</v>
      </c>
      <c r="F78" t="s">
        <v>16</v>
      </c>
      <c r="G78">
        <v>1</v>
      </c>
      <c r="H78">
        <v>1</v>
      </c>
      <c r="I78" t="e">
        <f>VLOOKUP(E78,study_sessions!A:A,1,FALSE)</f>
        <v>#N/A</v>
      </c>
      <c r="J78" t="str">
        <f t="shared" si="1"/>
        <v>yes</v>
      </c>
    </row>
    <row r="79" spans="1:10" x14ac:dyDescent="0.2">
      <c r="A79" s="1">
        <v>44414.927951388891</v>
      </c>
      <c r="B79" t="s">
        <v>18</v>
      </c>
      <c r="C79" t="s">
        <v>29</v>
      </c>
      <c r="D79" t="s">
        <v>30</v>
      </c>
      <c r="E79" t="s">
        <v>43</v>
      </c>
      <c r="F79" t="s">
        <v>16</v>
      </c>
      <c r="G79">
        <v>3</v>
      </c>
      <c r="H79">
        <v>0</v>
      </c>
      <c r="I79" t="e">
        <f>VLOOKUP(E79,study_sessions!A:A,1,FALSE)</f>
        <v>#N/A</v>
      </c>
      <c r="J79" t="str">
        <f t="shared" si="1"/>
        <v>no</v>
      </c>
    </row>
    <row r="80" spans="1:10" x14ac:dyDescent="0.2">
      <c r="A80" s="1">
        <v>44414.928136574075</v>
      </c>
      <c r="B80" t="s">
        <v>18</v>
      </c>
      <c r="C80" t="s">
        <v>29</v>
      </c>
      <c r="D80" t="s">
        <v>30</v>
      </c>
      <c r="E80" t="s">
        <v>43</v>
      </c>
      <c r="F80" t="s">
        <v>11</v>
      </c>
      <c r="G80">
        <v>3</v>
      </c>
      <c r="H80">
        <v>0</v>
      </c>
      <c r="I80" t="e">
        <f>VLOOKUP(E80,study_sessions!A:A,1,FALSE)</f>
        <v>#N/A</v>
      </c>
      <c r="J80" t="str">
        <f t="shared" si="1"/>
        <v>no</v>
      </c>
    </row>
    <row r="81" spans="1:10" x14ac:dyDescent="0.2">
      <c r="A81" s="1">
        <v>44414.934791666667</v>
      </c>
      <c r="B81" t="s">
        <v>44</v>
      </c>
      <c r="C81" t="s">
        <v>13</v>
      </c>
      <c r="D81" t="s">
        <v>14</v>
      </c>
      <c r="E81" t="s">
        <v>45</v>
      </c>
      <c r="F81" t="s">
        <v>11</v>
      </c>
      <c r="G81">
        <v>1</v>
      </c>
      <c r="H81">
        <v>1</v>
      </c>
      <c r="I81" t="e">
        <f>VLOOKUP(E81,study_sessions!A:A,1,FALSE)</f>
        <v>#N/A</v>
      </c>
      <c r="J81" t="str">
        <f t="shared" si="1"/>
        <v>yes</v>
      </c>
    </row>
    <row r="82" spans="1:10" x14ac:dyDescent="0.2">
      <c r="A82" s="1">
        <v>44414.937951388885</v>
      </c>
      <c r="B82" t="s">
        <v>44</v>
      </c>
      <c r="C82" t="s">
        <v>13</v>
      </c>
      <c r="D82" t="s">
        <v>14</v>
      </c>
      <c r="E82" t="s">
        <v>45</v>
      </c>
      <c r="F82" t="s">
        <v>11</v>
      </c>
      <c r="G82">
        <v>5</v>
      </c>
      <c r="H82">
        <v>1</v>
      </c>
      <c r="I82" t="e">
        <f>VLOOKUP(E82,study_sessions!A:A,1,FALSE)</f>
        <v>#N/A</v>
      </c>
      <c r="J82" t="str">
        <f t="shared" si="1"/>
        <v>yes</v>
      </c>
    </row>
    <row r="83" spans="1:10" x14ac:dyDescent="0.2">
      <c r="A83" s="1">
        <v>44414.944548611114</v>
      </c>
      <c r="B83" t="s">
        <v>44</v>
      </c>
      <c r="C83" t="s">
        <v>13</v>
      </c>
      <c r="D83" t="s">
        <v>14</v>
      </c>
      <c r="E83" t="s">
        <v>46</v>
      </c>
      <c r="F83" t="s">
        <v>11</v>
      </c>
      <c r="G83">
        <v>6</v>
      </c>
      <c r="H83">
        <v>4</v>
      </c>
      <c r="I83" t="e">
        <f>VLOOKUP(E83,study_sessions!A:A,1,FALSE)</f>
        <v>#N/A</v>
      </c>
      <c r="J83" t="str">
        <f t="shared" si="1"/>
        <v>yes</v>
      </c>
    </row>
    <row r="84" spans="1:10" x14ac:dyDescent="0.2">
      <c r="A84" s="1">
        <v>44414.948206018518</v>
      </c>
      <c r="B84" t="s">
        <v>44</v>
      </c>
      <c r="C84" t="s">
        <v>13</v>
      </c>
      <c r="D84" t="s">
        <v>14</v>
      </c>
      <c r="E84" t="s">
        <v>46</v>
      </c>
      <c r="F84" t="s">
        <v>11</v>
      </c>
      <c r="G84">
        <v>2</v>
      </c>
      <c r="H84">
        <v>0</v>
      </c>
      <c r="I84" t="e">
        <f>VLOOKUP(E84,study_sessions!A:A,1,FALSE)</f>
        <v>#N/A</v>
      </c>
      <c r="J84" t="str">
        <f t="shared" si="1"/>
        <v>no</v>
      </c>
    </row>
    <row r="85" spans="1:10" x14ac:dyDescent="0.2">
      <c r="A85" s="1">
        <v>44414.955474537041</v>
      </c>
      <c r="B85" t="s">
        <v>44</v>
      </c>
      <c r="C85" t="s">
        <v>13</v>
      </c>
      <c r="D85" t="s">
        <v>14</v>
      </c>
      <c r="E85" t="s">
        <v>47</v>
      </c>
      <c r="F85" t="s">
        <v>16</v>
      </c>
      <c r="G85">
        <v>5</v>
      </c>
      <c r="H85">
        <v>4</v>
      </c>
      <c r="I85" t="e">
        <f>VLOOKUP(E85,study_sessions!A:A,1,FALSE)</f>
        <v>#N/A</v>
      </c>
      <c r="J85" t="str">
        <f t="shared" si="1"/>
        <v>yes</v>
      </c>
    </row>
    <row r="86" spans="1:10" x14ac:dyDescent="0.2">
      <c r="A86" s="1">
        <v>44414.955891203703</v>
      </c>
      <c r="B86" t="s">
        <v>44</v>
      </c>
      <c r="C86" t="s">
        <v>13</v>
      </c>
      <c r="D86" t="s">
        <v>14</v>
      </c>
      <c r="E86" t="s">
        <v>47</v>
      </c>
      <c r="F86" t="s">
        <v>16</v>
      </c>
      <c r="G86">
        <v>2</v>
      </c>
      <c r="H86">
        <v>1</v>
      </c>
      <c r="I86" t="e">
        <f>VLOOKUP(E86,study_sessions!A:A,1,FALSE)</f>
        <v>#N/A</v>
      </c>
      <c r="J86" t="str">
        <f t="shared" si="1"/>
        <v>yes</v>
      </c>
    </row>
    <row r="87" spans="1:10" x14ac:dyDescent="0.2">
      <c r="A87" s="1">
        <v>44414.956284722219</v>
      </c>
      <c r="B87" t="s">
        <v>44</v>
      </c>
      <c r="C87" t="s">
        <v>13</v>
      </c>
      <c r="D87" t="s">
        <v>14</v>
      </c>
      <c r="E87" t="s">
        <v>47</v>
      </c>
      <c r="F87" t="s">
        <v>16</v>
      </c>
      <c r="G87">
        <v>2</v>
      </c>
      <c r="H87">
        <v>0</v>
      </c>
      <c r="I87" t="e">
        <f>VLOOKUP(E87,study_sessions!A:A,1,FALSE)</f>
        <v>#N/A</v>
      </c>
      <c r="J87" t="str">
        <f t="shared" si="1"/>
        <v>no</v>
      </c>
    </row>
    <row r="88" spans="1:10" x14ac:dyDescent="0.2">
      <c r="A88" s="1">
        <v>44414.956678240742</v>
      </c>
      <c r="B88" t="s">
        <v>44</v>
      </c>
      <c r="C88" t="s">
        <v>13</v>
      </c>
      <c r="D88" t="s">
        <v>14</v>
      </c>
      <c r="E88" t="s">
        <v>47</v>
      </c>
      <c r="F88" t="s">
        <v>16</v>
      </c>
      <c r="G88">
        <v>5</v>
      </c>
      <c r="H88">
        <v>1</v>
      </c>
      <c r="I88" t="e">
        <f>VLOOKUP(E88,study_sessions!A:A,1,FALSE)</f>
        <v>#N/A</v>
      </c>
      <c r="J88" t="str">
        <f t="shared" si="1"/>
        <v>yes</v>
      </c>
    </row>
    <row r="89" spans="1:10" x14ac:dyDescent="0.2">
      <c r="A89" s="1">
        <v>44414.95684027778</v>
      </c>
      <c r="B89" t="s">
        <v>44</v>
      </c>
      <c r="C89" t="s">
        <v>13</v>
      </c>
      <c r="D89" t="s">
        <v>14</v>
      </c>
      <c r="E89" t="s">
        <v>47</v>
      </c>
      <c r="F89" t="s">
        <v>16</v>
      </c>
      <c r="G89">
        <v>2</v>
      </c>
      <c r="H89">
        <v>0</v>
      </c>
      <c r="I89" t="e">
        <f>VLOOKUP(E89,study_sessions!A:A,1,FALSE)</f>
        <v>#N/A</v>
      </c>
      <c r="J89" t="str">
        <f t="shared" si="1"/>
        <v>no</v>
      </c>
    </row>
    <row r="90" spans="1:10" x14ac:dyDescent="0.2">
      <c r="A90" s="1">
        <v>44414.956886574073</v>
      </c>
      <c r="B90" t="s">
        <v>44</v>
      </c>
      <c r="C90" t="s">
        <v>13</v>
      </c>
      <c r="D90" t="s">
        <v>14</v>
      </c>
      <c r="E90" t="s">
        <v>47</v>
      </c>
      <c r="F90" t="s">
        <v>16</v>
      </c>
      <c r="G90">
        <v>2</v>
      </c>
      <c r="H90">
        <v>0</v>
      </c>
      <c r="I90" t="e">
        <f>VLOOKUP(E90,study_sessions!A:A,1,FALSE)</f>
        <v>#N/A</v>
      </c>
      <c r="J90" t="str">
        <f t="shared" si="1"/>
        <v>no</v>
      </c>
    </row>
    <row r="91" spans="1:10" x14ac:dyDescent="0.2">
      <c r="A91" s="1">
        <v>44414.957048611112</v>
      </c>
      <c r="B91" t="s">
        <v>44</v>
      </c>
      <c r="C91" t="s">
        <v>13</v>
      </c>
      <c r="D91" t="s">
        <v>14</v>
      </c>
      <c r="E91" t="s">
        <v>47</v>
      </c>
      <c r="F91" t="s">
        <v>16</v>
      </c>
      <c r="G91">
        <v>4</v>
      </c>
      <c r="H91">
        <v>0</v>
      </c>
      <c r="I91" t="e">
        <f>VLOOKUP(E91,study_sessions!A:A,1,FALSE)</f>
        <v>#N/A</v>
      </c>
      <c r="J91" t="str">
        <f t="shared" si="1"/>
        <v>no</v>
      </c>
    </row>
    <row r="92" spans="1:10" x14ac:dyDescent="0.2">
      <c r="A92" s="1">
        <v>44414.958124999997</v>
      </c>
      <c r="B92" t="s">
        <v>44</v>
      </c>
      <c r="C92" t="s">
        <v>13</v>
      </c>
      <c r="D92" t="s">
        <v>14</v>
      </c>
      <c r="E92" t="s">
        <v>47</v>
      </c>
      <c r="F92" t="s">
        <v>16</v>
      </c>
      <c r="G92">
        <v>5</v>
      </c>
      <c r="H92">
        <v>4</v>
      </c>
      <c r="I92" t="e">
        <f>VLOOKUP(E92,study_sessions!A:A,1,FALSE)</f>
        <v>#N/A</v>
      </c>
      <c r="J92" t="str">
        <f t="shared" si="1"/>
        <v>yes</v>
      </c>
    </row>
    <row r="93" spans="1:10" x14ac:dyDescent="0.2">
      <c r="A93" s="1">
        <v>44414.958321759259</v>
      </c>
      <c r="B93" t="s">
        <v>44</v>
      </c>
      <c r="C93" t="s">
        <v>13</v>
      </c>
      <c r="D93" t="s">
        <v>14</v>
      </c>
      <c r="E93" t="s">
        <v>47</v>
      </c>
      <c r="F93" t="s">
        <v>16</v>
      </c>
      <c r="G93">
        <v>2</v>
      </c>
      <c r="H93">
        <v>1</v>
      </c>
      <c r="I93" t="e">
        <f>VLOOKUP(E93,study_sessions!A:A,1,FALSE)</f>
        <v>#N/A</v>
      </c>
      <c r="J93" t="str">
        <f t="shared" si="1"/>
        <v>yes</v>
      </c>
    </row>
    <row r="94" spans="1:10" x14ac:dyDescent="0.2">
      <c r="A94" s="1">
        <v>44414.959155092591</v>
      </c>
      <c r="B94" t="s">
        <v>44</v>
      </c>
      <c r="C94" t="s">
        <v>13</v>
      </c>
      <c r="D94" t="s">
        <v>14</v>
      </c>
      <c r="E94" t="s">
        <v>47</v>
      </c>
      <c r="F94" t="s">
        <v>11</v>
      </c>
      <c r="G94">
        <v>1</v>
      </c>
      <c r="H94">
        <v>0</v>
      </c>
      <c r="I94" t="e">
        <f>VLOOKUP(E94,study_sessions!A:A,1,FALSE)</f>
        <v>#N/A</v>
      </c>
      <c r="J94" t="str">
        <f t="shared" si="1"/>
        <v>no</v>
      </c>
    </row>
    <row r="95" spans="1:10" x14ac:dyDescent="0.2">
      <c r="A95" s="1">
        <v>44414.959236111114</v>
      </c>
      <c r="B95" t="s">
        <v>12</v>
      </c>
      <c r="C95" t="s">
        <v>29</v>
      </c>
      <c r="D95" t="s">
        <v>30</v>
      </c>
      <c r="E95" t="s">
        <v>48</v>
      </c>
      <c r="F95" t="s">
        <v>11</v>
      </c>
      <c r="G95">
        <v>1</v>
      </c>
      <c r="H95">
        <v>1</v>
      </c>
      <c r="I95" t="e">
        <f>VLOOKUP(E95,study_sessions!A:A,1,FALSE)</f>
        <v>#N/A</v>
      </c>
      <c r="J95" t="str">
        <f t="shared" si="1"/>
        <v>yes</v>
      </c>
    </row>
    <row r="96" spans="1:10" x14ac:dyDescent="0.2">
      <c r="A96" s="1">
        <v>44414.96056712963</v>
      </c>
      <c r="B96" t="s">
        <v>12</v>
      </c>
      <c r="C96" t="s">
        <v>29</v>
      </c>
      <c r="D96" t="s">
        <v>30</v>
      </c>
      <c r="E96" t="s">
        <v>48</v>
      </c>
      <c r="F96" t="s">
        <v>11</v>
      </c>
      <c r="G96">
        <v>2</v>
      </c>
      <c r="H96">
        <v>1</v>
      </c>
      <c r="I96" t="e">
        <f>VLOOKUP(E96,study_sessions!A:A,1,FALSE)</f>
        <v>#N/A</v>
      </c>
      <c r="J96" t="str">
        <f t="shared" si="1"/>
        <v>yes</v>
      </c>
    </row>
    <row r="97" spans="1:10" x14ac:dyDescent="0.2">
      <c r="A97" s="1">
        <v>44414.962002314816</v>
      </c>
      <c r="B97" t="s">
        <v>12</v>
      </c>
      <c r="C97" t="s">
        <v>29</v>
      </c>
      <c r="D97" t="s">
        <v>30</v>
      </c>
      <c r="E97" t="s">
        <v>48</v>
      </c>
      <c r="F97" t="s">
        <v>16</v>
      </c>
      <c r="G97">
        <v>4</v>
      </c>
      <c r="H97">
        <v>4</v>
      </c>
      <c r="I97" t="e">
        <f>VLOOKUP(E97,study_sessions!A:A,1,FALSE)</f>
        <v>#N/A</v>
      </c>
      <c r="J97" t="str">
        <f t="shared" si="1"/>
        <v>yes</v>
      </c>
    </row>
    <row r="98" spans="1:10" x14ac:dyDescent="0.2">
      <c r="A98" s="1">
        <v>44414.96292824074</v>
      </c>
      <c r="B98" t="s">
        <v>44</v>
      </c>
      <c r="C98" t="s">
        <v>29</v>
      </c>
      <c r="D98" t="s">
        <v>30</v>
      </c>
      <c r="E98" t="s">
        <v>49</v>
      </c>
      <c r="F98" t="s">
        <v>16</v>
      </c>
      <c r="G98">
        <v>5</v>
      </c>
      <c r="H98">
        <v>5</v>
      </c>
      <c r="I98" t="e">
        <f>VLOOKUP(E98,study_sessions!A:A,1,FALSE)</f>
        <v>#N/A</v>
      </c>
      <c r="J98" t="str">
        <f t="shared" si="1"/>
        <v>yes</v>
      </c>
    </row>
    <row r="99" spans="1:10" x14ac:dyDescent="0.2">
      <c r="A99" s="1">
        <v>44414.963182870371</v>
      </c>
      <c r="B99" t="s">
        <v>44</v>
      </c>
      <c r="C99" t="s">
        <v>29</v>
      </c>
      <c r="D99" t="s">
        <v>30</v>
      </c>
      <c r="E99" t="s">
        <v>49</v>
      </c>
      <c r="F99" t="s">
        <v>16</v>
      </c>
      <c r="G99">
        <v>3</v>
      </c>
      <c r="H99">
        <v>1</v>
      </c>
      <c r="I99" t="e">
        <f>VLOOKUP(E99,study_sessions!A:A,1,FALSE)</f>
        <v>#N/A</v>
      </c>
      <c r="J99" t="str">
        <f t="shared" si="1"/>
        <v>yes</v>
      </c>
    </row>
    <row r="100" spans="1:10" x14ac:dyDescent="0.2">
      <c r="A100" s="1">
        <v>44414.963483796295</v>
      </c>
      <c r="B100" t="s">
        <v>12</v>
      </c>
      <c r="C100" t="s">
        <v>29</v>
      </c>
      <c r="D100" t="s">
        <v>30</v>
      </c>
      <c r="E100" t="s">
        <v>48</v>
      </c>
      <c r="F100" t="s">
        <v>16</v>
      </c>
      <c r="G100">
        <v>3</v>
      </c>
      <c r="H100">
        <v>1</v>
      </c>
      <c r="I100" t="e">
        <f>VLOOKUP(E100,study_sessions!A:A,1,FALSE)</f>
        <v>#N/A</v>
      </c>
      <c r="J100" t="str">
        <f t="shared" si="1"/>
        <v>yes</v>
      </c>
    </row>
    <row r="101" spans="1:10" x14ac:dyDescent="0.2">
      <c r="A101" s="1">
        <v>44414.963541666664</v>
      </c>
      <c r="B101" t="s">
        <v>44</v>
      </c>
      <c r="C101" t="s">
        <v>29</v>
      </c>
      <c r="D101" t="s">
        <v>30</v>
      </c>
      <c r="E101" t="s">
        <v>49</v>
      </c>
      <c r="F101" t="s">
        <v>16</v>
      </c>
      <c r="G101">
        <v>2</v>
      </c>
      <c r="H101">
        <v>0</v>
      </c>
      <c r="I101" t="e">
        <f>VLOOKUP(E101,study_sessions!A:A,1,FALSE)</f>
        <v>#N/A</v>
      </c>
      <c r="J101" t="str">
        <f t="shared" si="1"/>
        <v>no</v>
      </c>
    </row>
    <row r="102" spans="1:10" x14ac:dyDescent="0.2">
      <c r="A102" s="1">
        <v>44414.96365740741</v>
      </c>
      <c r="B102" t="s">
        <v>44</v>
      </c>
      <c r="C102" t="s">
        <v>29</v>
      </c>
      <c r="D102" t="s">
        <v>30</v>
      </c>
      <c r="E102" t="s">
        <v>49</v>
      </c>
      <c r="F102" t="s">
        <v>16</v>
      </c>
      <c r="G102">
        <v>4</v>
      </c>
      <c r="H102">
        <v>0</v>
      </c>
      <c r="I102" t="e">
        <f>VLOOKUP(E102,study_sessions!A:A,1,FALSE)</f>
        <v>#N/A</v>
      </c>
      <c r="J102" t="str">
        <f t="shared" si="1"/>
        <v>no</v>
      </c>
    </row>
    <row r="103" spans="1:10" x14ac:dyDescent="0.2">
      <c r="A103" s="1">
        <v>44414.964490740742</v>
      </c>
      <c r="B103" t="s">
        <v>44</v>
      </c>
      <c r="C103" t="s">
        <v>29</v>
      </c>
      <c r="D103" t="s">
        <v>30</v>
      </c>
      <c r="E103" t="s">
        <v>49</v>
      </c>
      <c r="F103" t="s">
        <v>16</v>
      </c>
      <c r="G103">
        <v>5</v>
      </c>
      <c r="H103">
        <v>3</v>
      </c>
      <c r="I103" t="e">
        <f>VLOOKUP(E103,study_sessions!A:A,1,FALSE)</f>
        <v>#N/A</v>
      </c>
      <c r="J103" t="str">
        <f t="shared" si="1"/>
        <v>yes</v>
      </c>
    </row>
    <row r="104" spans="1:10" x14ac:dyDescent="0.2">
      <c r="A104" s="1">
        <v>44414.964687500003</v>
      </c>
      <c r="B104" t="s">
        <v>44</v>
      </c>
      <c r="C104" t="s">
        <v>29</v>
      </c>
      <c r="D104" t="s">
        <v>30</v>
      </c>
      <c r="E104" t="s">
        <v>49</v>
      </c>
      <c r="F104" t="s">
        <v>16</v>
      </c>
      <c r="G104">
        <v>4</v>
      </c>
      <c r="H104">
        <v>1</v>
      </c>
      <c r="I104" t="e">
        <f>VLOOKUP(E104,study_sessions!A:A,1,FALSE)</f>
        <v>#N/A</v>
      </c>
      <c r="J104" t="str">
        <f t="shared" si="1"/>
        <v>yes</v>
      </c>
    </row>
    <row r="105" spans="1:10" x14ac:dyDescent="0.2">
      <c r="A105" s="1">
        <v>44414.965520833335</v>
      </c>
      <c r="B105" t="s">
        <v>44</v>
      </c>
      <c r="C105" t="s">
        <v>29</v>
      </c>
      <c r="D105" t="s">
        <v>30</v>
      </c>
      <c r="E105" t="s">
        <v>49</v>
      </c>
      <c r="F105" t="s">
        <v>11</v>
      </c>
      <c r="G105">
        <v>3</v>
      </c>
      <c r="H105">
        <v>0</v>
      </c>
      <c r="I105" t="e">
        <f>VLOOKUP(E105,study_sessions!A:A,1,FALSE)</f>
        <v>#N/A</v>
      </c>
      <c r="J105" t="str">
        <f t="shared" si="1"/>
        <v>no</v>
      </c>
    </row>
    <row r="106" spans="1:10" x14ac:dyDescent="0.2">
      <c r="A106" s="1">
        <v>44415.089490740742</v>
      </c>
      <c r="B106" t="s">
        <v>33</v>
      </c>
      <c r="C106" t="s">
        <v>13</v>
      </c>
      <c r="D106" t="s">
        <v>14</v>
      </c>
      <c r="E106" t="s">
        <v>50</v>
      </c>
      <c r="F106" t="s">
        <v>11</v>
      </c>
      <c r="G106">
        <v>1</v>
      </c>
      <c r="H106">
        <v>0</v>
      </c>
      <c r="I106" t="e">
        <f>VLOOKUP(E106,study_sessions!A:A,1,FALSE)</f>
        <v>#N/A</v>
      </c>
      <c r="J106" t="str">
        <f t="shared" si="1"/>
        <v>no</v>
      </c>
    </row>
    <row r="107" spans="1:10" x14ac:dyDescent="0.2">
      <c r="A107" s="1">
        <v>44415.08971064815</v>
      </c>
      <c r="B107" t="s">
        <v>33</v>
      </c>
      <c r="C107" t="s">
        <v>13</v>
      </c>
      <c r="D107" t="s">
        <v>14</v>
      </c>
      <c r="E107" t="s">
        <v>50</v>
      </c>
      <c r="F107" t="s">
        <v>11</v>
      </c>
      <c r="G107">
        <v>1</v>
      </c>
      <c r="H107">
        <v>0</v>
      </c>
      <c r="I107" t="e">
        <f>VLOOKUP(E107,study_sessions!A:A,1,FALSE)</f>
        <v>#N/A</v>
      </c>
      <c r="J107" t="str">
        <f t="shared" si="1"/>
        <v>no</v>
      </c>
    </row>
    <row r="108" spans="1:10" x14ac:dyDescent="0.2">
      <c r="A108" s="1">
        <v>44415.089988425927</v>
      </c>
      <c r="B108" t="s">
        <v>33</v>
      </c>
      <c r="C108" t="s">
        <v>13</v>
      </c>
      <c r="D108" t="s">
        <v>14</v>
      </c>
      <c r="E108" t="s">
        <v>50</v>
      </c>
      <c r="F108" t="s">
        <v>16</v>
      </c>
      <c r="G108">
        <v>2</v>
      </c>
      <c r="H108">
        <v>0</v>
      </c>
      <c r="I108" t="e">
        <f>VLOOKUP(E108,study_sessions!A:A,1,FALSE)</f>
        <v>#N/A</v>
      </c>
      <c r="J108" t="str">
        <f t="shared" si="1"/>
        <v>no</v>
      </c>
    </row>
    <row r="109" spans="1:10" x14ac:dyDescent="0.2">
      <c r="A109" s="1">
        <v>44415.090474537035</v>
      </c>
      <c r="B109" t="s">
        <v>33</v>
      </c>
      <c r="C109" t="s">
        <v>13</v>
      </c>
      <c r="D109" t="s">
        <v>14</v>
      </c>
      <c r="E109" t="s">
        <v>50</v>
      </c>
      <c r="F109" t="s">
        <v>11</v>
      </c>
      <c r="G109">
        <v>3</v>
      </c>
      <c r="H109">
        <v>0</v>
      </c>
      <c r="I109" t="e">
        <f>VLOOKUP(E109,study_sessions!A:A,1,FALSE)</f>
        <v>#N/A</v>
      </c>
      <c r="J109" t="str">
        <f t="shared" si="1"/>
        <v>no</v>
      </c>
    </row>
    <row r="110" spans="1:10" x14ac:dyDescent="0.2">
      <c r="A110" s="1">
        <v>44415.091041666667</v>
      </c>
      <c r="B110" t="s">
        <v>33</v>
      </c>
      <c r="C110" t="s">
        <v>13</v>
      </c>
      <c r="D110" t="s">
        <v>14</v>
      </c>
      <c r="E110" t="s">
        <v>50</v>
      </c>
      <c r="F110" t="s">
        <v>16</v>
      </c>
      <c r="G110">
        <v>5</v>
      </c>
      <c r="H110">
        <v>0</v>
      </c>
      <c r="I110" t="e">
        <f>VLOOKUP(E110,study_sessions!A:A,1,FALSE)</f>
        <v>#N/A</v>
      </c>
      <c r="J110" t="str">
        <f t="shared" si="1"/>
        <v>no</v>
      </c>
    </row>
    <row r="111" spans="1:10" x14ac:dyDescent="0.2">
      <c r="A111" s="1">
        <v>44415.091423611113</v>
      </c>
      <c r="B111" t="s">
        <v>33</v>
      </c>
      <c r="C111" t="s">
        <v>13</v>
      </c>
      <c r="D111" t="s">
        <v>14</v>
      </c>
      <c r="E111" t="s">
        <v>50</v>
      </c>
      <c r="F111" t="s">
        <v>11</v>
      </c>
      <c r="G111">
        <v>6</v>
      </c>
      <c r="H111">
        <v>0</v>
      </c>
      <c r="I111" t="e">
        <f>VLOOKUP(E111,study_sessions!A:A,1,FALSE)</f>
        <v>#N/A</v>
      </c>
      <c r="J111" t="str">
        <f t="shared" si="1"/>
        <v>no</v>
      </c>
    </row>
    <row r="112" spans="1:10" x14ac:dyDescent="0.2">
      <c r="A112" s="1">
        <v>44415.091747685183</v>
      </c>
      <c r="B112" t="s">
        <v>33</v>
      </c>
      <c r="C112" t="s">
        <v>13</v>
      </c>
      <c r="D112" t="s">
        <v>14</v>
      </c>
      <c r="E112" t="s">
        <v>50</v>
      </c>
      <c r="F112" t="s">
        <v>16</v>
      </c>
      <c r="G112">
        <v>3</v>
      </c>
      <c r="H112">
        <v>0</v>
      </c>
      <c r="I112" t="e">
        <f>VLOOKUP(E112,study_sessions!A:A,1,FALSE)</f>
        <v>#N/A</v>
      </c>
      <c r="J112" t="str">
        <f t="shared" si="1"/>
        <v>no</v>
      </c>
    </row>
    <row r="113" spans="1:10" x14ac:dyDescent="0.2">
      <c r="A113" s="1">
        <v>44415.092141203706</v>
      </c>
      <c r="B113" t="s">
        <v>33</v>
      </c>
      <c r="C113" t="s">
        <v>13</v>
      </c>
      <c r="D113" t="s">
        <v>14</v>
      </c>
      <c r="E113" t="s">
        <v>50</v>
      </c>
      <c r="F113" t="s">
        <v>16</v>
      </c>
      <c r="G113">
        <v>2</v>
      </c>
      <c r="H113">
        <v>1</v>
      </c>
      <c r="I113" t="e">
        <f>VLOOKUP(E113,study_sessions!A:A,1,FALSE)</f>
        <v>#N/A</v>
      </c>
      <c r="J113" t="str">
        <f t="shared" si="1"/>
        <v>yes</v>
      </c>
    </row>
    <row r="114" spans="1:10" x14ac:dyDescent="0.2">
      <c r="A114" s="1">
        <v>44415.092812499999</v>
      </c>
      <c r="B114" t="s">
        <v>33</v>
      </c>
      <c r="C114" t="s">
        <v>13</v>
      </c>
      <c r="D114" t="s">
        <v>14</v>
      </c>
      <c r="E114" t="s">
        <v>50</v>
      </c>
      <c r="F114" t="s">
        <v>11</v>
      </c>
      <c r="G114">
        <v>3</v>
      </c>
      <c r="H114">
        <v>0</v>
      </c>
      <c r="I114" t="e">
        <f>VLOOKUP(E114,study_sessions!A:A,1,FALSE)</f>
        <v>#N/A</v>
      </c>
      <c r="J114" t="str">
        <f t="shared" si="1"/>
        <v>no</v>
      </c>
    </row>
    <row r="115" spans="1:10" x14ac:dyDescent="0.2">
      <c r="A115" s="1">
        <v>44415.093252314815</v>
      </c>
      <c r="B115" t="s">
        <v>33</v>
      </c>
      <c r="C115" t="s">
        <v>13</v>
      </c>
      <c r="D115" t="s">
        <v>14</v>
      </c>
      <c r="E115" t="s">
        <v>50</v>
      </c>
      <c r="F115" t="s">
        <v>16</v>
      </c>
      <c r="G115">
        <v>5</v>
      </c>
      <c r="H115">
        <v>0</v>
      </c>
      <c r="I115" t="e">
        <f>VLOOKUP(E115,study_sessions!A:A,1,FALSE)</f>
        <v>#N/A</v>
      </c>
      <c r="J115" t="str">
        <f t="shared" si="1"/>
        <v>no</v>
      </c>
    </row>
    <row r="116" spans="1:10" x14ac:dyDescent="0.2">
      <c r="A116" s="1">
        <v>44415.101597222223</v>
      </c>
      <c r="B116" t="s">
        <v>33</v>
      </c>
      <c r="C116" t="s">
        <v>13</v>
      </c>
      <c r="D116" t="s">
        <v>14</v>
      </c>
      <c r="E116" t="s">
        <v>51</v>
      </c>
      <c r="F116" t="s">
        <v>11</v>
      </c>
      <c r="G116">
        <v>1</v>
      </c>
      <c r="H116">
        <v>0</v>
      </c>
      <c r="I116" t="e">
        <f>VLOOKUP(E116,study_sessions!A:A,1,FALSE)</f>
        <v>#N/A</v>
      </c>
      <c r="J116" t="str">
        <f t="shared" si="1"/>
        <v>no</v>
      </c>
    </row>
    <row r="117" spans="1:10" x14ac:dyDescent="0.2">
      <c r="A117" s="1">
        <v>44415.101747685185</v>
      </c>
      <c r="B117" t="s">
        <v>33</v>
      </c>
      <c r="C117" t="s">
        <v>13</v>
      </c>
      <c r="D117" t="s">
        <v>14</v>
      </c>
      <c r="E117" t="s">
        <v>51</v>
      </c>
      <c r="F117" t="s">
        <v>11</v>
      </c>
      <c r="G117">
        <v>1</v>
      </c>
      <c r="H117">
        <v>0</v>
      </c>
      <c r="I117" t="e">
        <f>VLOOKUP(E117,study_sessions!A:A,1,FALSE)</f>
        <v>#N/A</v>
      </c>
      <c r="J117" t="str">
        <f t="shared" si="1"/>
        <v>no</v>
      </c>
    </row>
    <row r="118" spans="1:10" x14ac:dyDescent="0.2">
      <c r="A118" s="1">
        <v>44415.101956018516</v>
      </c>
      <c r="B118" t="s">
        <v>33</v>
      </c>
      <c r="C118" t="s">
        <v>13</v>
      </c>
      <c r="D118" t="s">
        <v>14</v>
      </c>
      <c r="E118" t="s">
        <v>51</v>
      </c>
      <c r="F118" t="s">
        <v>16</v>
      </c>
      <c r="G118">
        <v>2</v>
      </c>
      <c r="H118">
        <v>0</v>
      </c>
      <c r="I118" t="e">
        <f>VLOOKUP(E118,study_sessions!A:A,1,FALSE)</f>
        <v>#N/A</v>
      </c>
      <c r="J118" t="str">
        <f t="shared" si="1"/>
        <v>no</v>
      </c>
    </row>
    <row r="119" spans="1:10" x14ac:dyDescent="0.2">
      <c r="A119" s="1">
        <v>44415.102418981478</v>
      </c>
      <c r="B119" t="s">
        <v>33</v>
      </c>
      <c r="C119" t="s">
        <v>13</v>
      </c>
      <c r="D119" t="s">
        <v>14</v>
      </c>
      <c r="E119" t="s">
        <v>51</v>
      </c>
      <c r="F119" t="s">
        <v>11</v>
      </c>
      <c r="G119">
        <v>3</v>
      </c>
      <c r="H119">
        <v>0</v>
      </c>
      <c r="I119" t="e">
        <f>VLOOKUP(E119,study_sessions!A:A,1,FALSE)</f>
        <v>#N/A</v>
      </c>
      <c r="J119" t="str">
        <f t="shared" si="1"/>
        <v>no</v>
      </c>
    </row>
    <row r="120" spans="1:10" x14ac:dyDescent="0.2">
      <c r="A120" s="1">
        <v>44415.102673611109</v>
      </c>
      <c r="B120" t="s">
        <v>33</v>
      </c>
      <c r="C120" t="s">
        <v>13</v>
      </c>
      <c r="D120" t="s">
        <v>14</v>
      </c>
      <c r="E120" t="s">
        <v>51</v>
      </c>
      <c r="F120" t="s">
        <v>16</v>
      </c>
      <c r="G120">
        <v>3</v>
      </c>
      <c r="H120">
        <v>1</v>
      </c>
      <c r="I120" t="e">
        <f>VLOOKUP(E120,study_sessions!A:A,1,FALSE)</f>
        <v>#N/A</v>
      </c>
      <c r="J120" t="str">
        <f t="shared" si="1"/>
        <v>yes</v>
      </c>
    </row>
    <row r="121" spans="1:10" x14ac:dyDescent="0.2">
      <c r="A121" s="1">
        <v>44415.114594907405</v>
      </c>
      <c r="B121" t="s">
        <v>33</v>
      </c>
      <c r="C121" t="s">
        <v>29</v>
      </c>
      <c r="D121" t="s">
        <v>30</v>
      </c>
      <c r="E121" t="s">
        <v>52</v>
      </c>
      <c r="F121" t="s">
        <v>16</v>
      </c>
      <c r="G121">
        <v>5</v>
      </c>
      <c r="H121">
        <v>0</v>
      </c>
      <c r="I121" t="e">
        <f>VLOOKUP(E121,study_sessions!A:A,1,FALSE)</f>
        <v>#N/A</v>
      </c>
      <c r="J121" t="str">
        <f t="shared" si="1"/>
        <v>no</v>
      </c>
    </row>
    <row r="122" spans="1:10" x14ac:dyDescent="0.2">
      <c r="A122" s="1">
        <v>44415.11478009259</v>
      </c>
      <c r="B122" t="s">
        <v>33</v>
      </c>
      <c r="C122" t="s">
        <v>29</v>
      </c>
      <c r="D122" t="s">
        <v>30</v>
      </c>
      <c r="E122" t="s">
        <v>52</v>
      </c>
      <c r="F122" t="s">
        <v>16</v>
      </c>
      <c r="G122">
        <v>5</v>
      </c>
      <c r="H122">
        <v>1</v>
      </c>
      <c r="I122" t="e">
        <f>VLOOKUP(E122,study_sessions!A:A,1,FALSE)</f>
        <v>#N/A</v>
      </c>
      <c r="J122" t="str">
        <f t="shared" si="1"/>
        <v>yes</v>
      </c>
    </row>
    <row r="123" spans="1:10" x14ac:dyDescent="0.2">
      <c r="A123" s="1">
        <v>44415.114918981482</v>
      </c>
      <c r="B123" t="s">
        <v>33</v>
      </c>
      <c r="C123" t="s">
        <v>29</v>
      </c>
      <c r="D123" t="s">
        <v>30</v>
      </c>
      <c r="E123" t="s">
        <v>52</v>
      </c>
      <c r="F123" t="s">
        <v>16</v>
      </c>
      <c r="G123">
        <v>5</v>
      </c>
      <c r="H123">
        <v>0</v>
      </c>
      <c r="I123" t="e">
        <f>VLOOKUP(E123,study_sessions!A:A,1,FALSE)</f>
        <v>#N/A</v>
      </c>
      <c r="J123" t="str">
        <f t="shared" si="1"/>
        <v>no</v>
      </c>
    </row>
    <row r="124" spans="1:10" x14ac:dyDescent="0.2">
      <c r="A124" s="1">
        <v>44415.115023148152</v>
      </c>
      <c r="B124" t="s">
        <v>33</v>
      </c>
      <c r="C124" t="s">
        <v>29</v>
      </c>
      <c r="D124" t="s">
        <v>30</v>
      </c>
      <c r="E124" t="s">
        <v>52</v>
      </c>
      <c r="F124" t="s">
        <v>16</v>
      </c>
      <c r="G124">
        <v>5</v>
      </c>
      <c r="H124">
        <v>1</v>
      </c>
      <c r="I124" t="e">
        <f>VLOOKUP(E124,study_sessions!A:A,1,FALSE)</f>
        <v>#N/A</v>
      </c>
      <c r="J124" t="str">
        <f t="shared" si="1"/>
        <v>yes</v>
      </c>
    </row>
    <row r="125" spans="1:10" x14ac:dyDescent="0.2">
      <c r="A125" s="1">
        <v>44415.115115740744</v>
      </c>
      <c r="B125" t="s">
        <v>33</v>
      </c>
      <c r="C125" t="s">
        <v>29</v>
      </c>
      <c r="D125" t="s">
        <v>30</v>
      </c>
      <c r="E125" t="s">
        <v>52</v>
      </c>
      <c r="F125" t="s">
        <v>16</v>
      </c>
      <c r="G125">
        <v>1</v>
      </c>
      <c r="H125">
        <v>1</v>
      </c>
      <c r="I125" t="e">
        <f>VLOOKUP(E125,study_sessions!A:A,1,FALSE)</f>
        <v>#N/A</v>
      </c>
      <c r="J125" t="str">
        <f t="shared" si="1"/>
        <v>yes</v>
      </c>
    </row>
    <row r="126" spans="1:10" x14ac:dyDescent="0.2">
      <c r="A126" s="1">
        <v>44415.116261574076</v>
      </c>
      <c r="B126" t="s">
        <v>33</v>
      </c>
      <c r="C126" t="s">
        <v>29</v>
      </c>
      <c r="D126" t="s">
        <v>30</v>
      </c>
      <c r="E126" t="s">
        <v>52</v>
      </c>
      <c r="F126" t="s">
        <v>16</v>
      </c>
      <c r="G126">
        <v>5</v>
      </c>
      <c r="H126">
        <v>0</v>
      </c>
      <c r="I126" t="e">
        <f>VLOOKUP(E126,study_sessions!A:A,1,FALSE)</f>
        <v>#N/A</v>
      </c>
      <c r="J126" t="str">
        <f t="shared" si="1"/>
        <v>no</v>
      </c>
    </row>
    <row r="127" spans="1:10" x14ac:dyDescent="0.2">
      <c r="A127" s="1">
        <v>44415.116423611114</v>
      </c>
      <c r="B127" t="s">
        <v>33</v>
      </c>
      <c r="C127" t="s">
        <v>29</v>
      </c>
      <c r="D127" t="s">
        <v>30</v>
      </c>
      <c r="E127" t="s">
        <v>52</v>
      </c>
      <c r="F127" t="s">
        <v>16</v>
      </c>
      <c r="G127">
        <v>5</v>
      </c>
      <c r="H127">
        <v>1</v>
      </c>
      <c r="I127" t="e">
        <f>VLOOKUP(E127,study_sessions!A:A,1,FALSE)</f>
        <v>#N/A</v>
      </c>
      <c r="J127" t="str">
        <f t="shared" si="1"/>
        <v>yes</v>
      </c>
    </row>
    <row r="128" spans="1:10" x14ac:dyDescent="0.2">
      <c r="A128" s="1">
        <v>44415.122060185182</v>
      </c>
      <c r="B128" t="s">
        <v>33</v>
      </c>
      <c r="C128" t="s">
        <v>13</v>
      </c>
      <c r="D128" t="s">
        <v>14</v>
      </c>
      <c r="E128" t="s">
        <v>53</v>
      </c>
      <c r="F128" t="s">
        <v>11</v>
      </c>
      <c r="G128">
        <v>1</v>
      </c>
      <c r="H128">
        <v>0</v>
      </c>
      <c r="I128" t="e">
        <f>VLOOKUP(E128,study_sessions!A:A,1,FALSE)</f>
        <v>#N/A</v>
      </c>
      <c r="J128" t="str">
        <f t="shared" si="1"/>
        <v>no</v>
      </c>
    </row>
    <row r="129" spans="1:10" x14ac:dyDescent="0.2">
      <c r="A129" s="1">
        <v>44415.122291666667</v>
      </c>
      <c r="B129" t="s">
        <v>33</v>
      </c>
      <c r="C129" t="s">
        <v>13</v>
      </c>
      <c r="D129" t="s">
        <v>14</v>
      </c>
      <c r="E129" t="s">
        <v>53</v>
      </c>
      <c r="F129" t="s">
        <v>11</v>
      </c>
      <c r="G129">
        <v>1</v>
      </c>
      <c r="H129">
        <v>0</v>
      </c>
      <c r="I129" t="e">
        <f>VLOOKUP(E129,study_sessions!A:A,1,FALSE)</f>
        <v>#N/A</v>
      </c>
      <c r="J129" t="str">
        <f t="shared" si="1"/>
        <v>no</v>
      </c>
    </row>
    <row r="130" spans="1:10" x14ac:dyDescent="0.2">
      <c r="A130" s="1">
        <v>44415.122731481482</v>
      </c>
      <c r="B130" t="s">
        <v>33</v>
      </c>
      <c r="C130" t="s">
        <v>13</v>
      </c>
      <c r="D130" t="s">
        <v>14</v>
      </c>
      <c r="E130" t="s">
        <v>53</v>
      </c>
      <c r="F130" t="s">
        <v>16</v>
      </c>
      <c r="G130">
        <v>2</v>
      </c>
      <c r="H130">
        <v>0</v>
      </c>
      <c r="I130" t="e">
        <f>VLOOKUP(E130,study_sessions!A:A,1,FALSE)</f>
        <v>#N/A</v>
      </c>
      <c r="J130" t="str">
        <f t="shared" si="1"/>
        <v>no</v>
      </c>
    </row>
    <row r="131" spans="1:10" x14ac:dyDescent="0.2">
      <c r="A131" s="1">
        <v>44415.123171296298</v>
      </c>
      <c r="B131" t="s">
        <v>33</v>
      </c>
      <c r="C131" t="s">
        <v>13</v>
      </c>
      <c r="D131" t="s">
        <v>14</v>
      </c>
      <c r="E131" t="s">
        <v>53</v>
      </c>
      <c r="F131" t="s">
        <v>11</v>
      </c>
      <c r="G131">
        <v>3</v>
      </c>
      <c r="H131">
        <v>0</v>
      </c>
      <c r="I131" t="e">
        <f>VLOOKUP(E131,study_sessions!A:A,1,FALSE)</f>
        <v>#N/A</v>
      </c>
      <c r="J131" t="str">
        <f t="shared" ref="J131:J194" si="2">IF(H131&gt;0,"yes","no")</f>
        <v>no</v>
      </c>
    </row>
    <row r="132" spans="1:10" x14ac:dyDescent="0.2">
      <c r="A132" s="1">
        <v>44415.123402777775</v>
      </c>
      <c r="B132" t="s">
        <v>33</v>
      </c>
      <c r="C132" t="s">
        <v>13</v>
      </c>
      <c r="D132" t="s">
        <v>14</v>
      </c>
      <c r="E132" t="s">
        <v>53</v>
      </c>
      <c r="F132" t="s">
        <v>16</v>
      </c>
      <c r="G132">
        <v>3</v>
      </c>
      <c r="H132">
        <v>1</v>
      </c>
      <c r="I132" t="e">
        <f>VLOOKUP(E132,study_sessions!A:A,1,FALSE)</f>
        <v>#N/A</v>
      </c>
      <c r="J132" t="str">
        <f t="shared" si="2"/>
        <v>yes</v>
      </c>
    </row>
    <row r="133" spans="1:10" x14ac:dyDescent="0.2">
      <c r="A133" s="1">
        <v>44415.124699074076</v>
      </c>
      <c r="B133" t="s">
        <v>33</v>
      </c>
      <c r="C133" t="s">
        <v>13</v>
      </c>
      <c r="D133" t="s">
        <v>14</v>
      </c>
      <c r="E133" t="s">
        <v>53</v>
      </c>
      <c r="F133" t="s">
        <v>11</v>
      </c>
      <c r="G133">
        <v>2</v>
      </c>
      <c r="H133">
        <v>0</v>
      </c>
      <c r="I133" t="e">
        <f>VLOOKUP(E133,study_sessions!A:A,1,FALSE)</f>
        <v>#N/A</v>
      </c>
      <c r="J133" t="str">
        <f t="shared" si="2"/>
        <v>no</v>
      </c>
    </row>
    <row r="134" spans="1:10" x14ac:dyDescent="0.2">
      <c r="A134" s="1">
        <v>44415.608518518522</v>
      </c>
      <c r="B134" t="s">
        <v>8</v>
      </c>
      <c r="C134" t="s">
        <v>29</v>
      </c>
      <c r="D134" t="s">
        <v>30</v>
      </c>
      <c r="E134" t="s">
        <v>54</v>
      </c>
      <c r="F134" t="s">
        <v>11</v>
      </c>
      <c r="G134">
        <v>1</v>
      </c>
      <c r="H134">
        <v>1</v>
      </c>
      <c r="I134" t="e">
        <f>VLOOKUP(E134,study_sessions!A:A,1,FALSE)</f>
        <v>#N/A</v>
      </c>
      <c r="J134" t="str">
        <f t="shared" si="2"/>
        <v>yes</v>
      </c>
    </row>
    <row r="135" spans="1:10" x14ac:dyDescent="0.2">
      <c r="A135" s="1">
        <v>44415.611840277779</v>
      </c>
      <c r="B135" t="s">
        <v>8</v>
      </c>
      <c r="C135" t="s">
        <v>29</v>
      </c>
      <c r="D135" t="s">
        <v>30</v>
      </c>
      <c r="E135" t="s">
        <v>54</v>
      </c>
      <c r="F135" t="s">
        <v>11</v>
      </c>
      <c r="G135">
        <v>2</v>
      </c>
      <c r="H135">
        <v>1</v>
      </c>
      <c r="I135" t="e">
        <f>VLOOKUP(E135,study_sessions!A:A,1,FALSE)</f>
        <v>#N/A</v>
      </c>
      <c r="J135" t="str">
        <f t="shared" si="2"/>
        <v>yes</v>
      </c>
    </row>
    <row r="136" spans="1:10" x14ac:dyDescent="0.2">
      <c r="A136" s="1">
        <v>44415.612500000003</v>
      </c>
      <c r="B136" t="s">
        <v>8</v>
      </c>
      <c r="C136" t="s">
        <v>29</v>
      </c>
      <c r="D136" t="s">
        <v>30</v>
      </c>
      <c r="E136" t="s">
        <v>54</v>
      </c>
      <c r="F136" t="s">
        <v>16</v>
      </c>
      <c r="G136">
        <v>4</v>
      </c>
      <c r="H136">
        <v>4</v>
      </c>
      <c r="I136" t="e">
        <f>VLOOKUP(E136,study_sessions!A:A,1,FALSE)</f>
        <v>#N/A</v>
      </c>
      <c r="J136" t="str">
        <f t="shared" si="2"/>
        <v>yes</v>
      </c>
    </row>
    <row r="137" spans="1:10" x14ac:dyDescent="0.2">
      <c r="A137" s="1">
        <v>44415.753472222219</v>
      </c>
      <c r="B137" t="s">
        <v>22</v>
      </c>
      <c r="C137" t="s">
        <v>13</v>
      </c>
      <c r="D137" t="s">
        <v>14</v>
      </c>
      <c r="E137" t="s">
        <v>55</v>
      </c>
      <c r="F137" t="s">
        <v>16</v>
      </c>
      <c r="G137">
        <v>6</v>
      </c>
      <c r="H137">
        <v>4</v>
      </c>
      <c r="I137" t="e">
        <f>VLOOKUP(E137,study_sessions!A:A,1,FALSE)</f>
        <v>#N/A</v>
      </c>
      <c r="J137" t="str">
        <f t="shared" si="2"/>
        <v>yes</v>
      </c>
    </row>
    <row r="138" spans="1:10" x14ac:dyDescent="0.2">
      <c r="A138" s="1">
        <v>44415.753958333335</v>
      </c>
      <c r="B138" t="s">
        <v>22</v>
      </c>
      <c r="C138" t="s">
        <v>13</v>
      </c>
      <c r="D138" t="s">
        <v>14</v>
      </c>
      <c r="E138" t="s">
        <v>55</v>
      </c>
      <c r="F138" t="s">
        <v>11</v>
      </c>
      <c r="G138">
        <v>2</v>
      </c>
      <c r="H138">
        <v>0</v>
      </c>
      <c r="I138" t="e">
        <f>VLOOKUP(E138,study_sessions!A:A,1,FALSE)</f>
        <v>#N/A</v>
      </c>
      <c r="J138" t="str">
        <f t="shared" si="2"/>
        <v>no</v>
      </c>
    </row>
    <row r="139" spans="1:10" x14ac:dyDescent="0.2">
      <c r="A139" s="1">
        <v>44415.754548611112</v>
      </c>
      <c r="B139" t="s">
        <v>22</v>
      </c>
      <c r="C139" t="s">
        <v>13</v>
      </c>
      <c r="D139" t="s">
        <v>14</v>
      </c>
      <c r="E139" t="s">
        <v>55</v>
      </c>
      <c r="F139" t="s">
        <v>16</v>
      </c>
      <c r="G139">
        <v>2</v>
      </c>
      <c r="H139">
        <v>2</v>
      </c>
      <c r="I139" t="e">
        <f>VLOOKUP(E139,study_sessions!A:A,1,FALSE)</f>
        <v>#N/A</v>
      </c>
      <c r="J139" t="str">
        <f t="shared" si="2"/>
        <v>yes</v>
      </c>
    </row>
    <row r="140" spans="1:10" x14ac:dyDescent="0.2">
      <c r="A140" s="1">
        <v>44415.754675925928</v>
      </c>
      <c r="B140" t="s">
        <v>22</v>
      </c>
      <c r="C140" t="s">
        <v>13</v>
      </c>
      <c r="D140" t="s">
        <v>14</v>
      </c>
      <c r="E140" t="s">
        <v>55</v>
      </c>
      <c r="F140" t="s">
        <v>16</v>
      </c>
      <c r="G140">
        <v>2</v>
      </c>
      <c r="H140">
        <v>1</v>
      </c>
      <c r="I140" t="e">
        <f>VLOOKUP(E140,study_sessions!A:A,1,FALSE)</f>
        <v>#N/A</v>
      </c>
      <c r="J140" t="str">
        <f t="shared" si="2"/>
        <v>yes</v>
      </c>
    </row>
    <row r="141" spans="1:10" x14ac:dyDescent="0.2">
      <c r="A141" s="1">
        <v>44415.756481481483</v>
      </c>
      <c r="B141" t="s">
        <v>22</v>
      </c>
      <c r="C141" t="s">
        <v>13</v>
      </c>
      <c r="D141" t="s">
        <v>14</v>
      </c>
      <c r="E141" t="s">
        <v>55</v>
      </c>
      <c r="F141" t="s">
        <v>16</v>
      </c>
      <c r="G141">
        <v>5</v>
      </c>
      <c r="H141">
        <v>0</v>
      </c>
      <c r="I141" t="e">
        <f>VLOOKUP(E141,study_sessions!A:A,1,FALSE)</f>
        <v>#N/A</v>
      </c>
      <c r="J141" t="str">
        <f t="shared" si="2"/>
        <v>no</v>
      </c>
    </row>
    <row r="142" spans="1:10" x14ac:dyDescent="0.2">
      <c r="A142" s="1">
        <v>44415.76258101852</v>
      </c>
      <c r="B142" t="s">
        <v>22</v>
      </c>
      <c r="C142" t="s">
        <v>29</v>
      </c>
      <c r="D142" t="s">
        <v>30</v>
      </c>
      <c r="E142" t="s">
        <v>56</v>
      </c>
      <c r="F142" t="s">
        <v>16</v>
      </c>
      <c r="G142">
        <v>5</v>
      </c>
      <c r="H142">
        <v>5</v>
      </c>
      <c r="I142" t="e">
        <f>VLOOKUP(E142,study_sessions!A:A,1,FALSE)</f>
        <v>#N/A</v>
      </c>
      <c r="J142" t="str">
        <f t="shared" si="2"/>
        <v>yes</v>
      </c>
    </row>
    <row r="143" spans="1:10" x14ac:dyDescent="0.2">
      <c r="A143" s="1">
        <v>44415.763055555559</v>
      </c>
      <c r="B143" t="s">
        <v>22</v>
      </c>
      <c r="C143" t="s">
        <v>29</v>
      </c>
      <c r="D143" t="s">
        <v>30</v>
      </c>
      <c r="E143" t="s">
        <v>56</v>
      </c>
      <c r="F143" t="s">
        <v>16</v>
      </c>
      <c r="G143">
        <v>3</v>
      </c>
      <c r="H143">
        <v>1</v>
      </c>
      <c r="I143" t="e">
        <f>VLOOKUP(E143,study_sessions!A:A,1,FALSE)</f>
        <v>#N/A</v>
      </c>
      <c r="J143" t="str">
        <f t="shared" si="2"/>
        <v>yes</v>
      </c>
    </row>
    <row r="144" spans="1:10" x14ac:dyDescent="0.2">
      <c r="A144" s="1">
        <v>44415.763159722221</v>
      </c>
      <c r="B144" t="s">
        <v>22</v>
      </c>
      <c r="C144" t="s">
        <v>29</v>
      </c>
      <c r="D144" t="s">
        <v>30</v>
      </c>
      <c r="E144" t="s">
        <v>56</v>
      </c>
      <c r="F144" t="s">
        <v>16</v>
      </c>
      <c r="G144">
        <v>2</v>
      </c>
      <c r="H144">
        <v>0</v>
      </c>
      <c r="I144" t="e">
        <f>VLOOKUP(E144,study_sessions!A:A,1,FALSE)</f>
        <v>#N/A</v>
      </c>
      <c r="J144" t="str">
        <f t="shared" si="2"/>
        <v>no</v>
      </c>
    </row>
    <row r="145" spans="1:10" x14ac:dyDescent="0.2">
      <c r="A145" s="1">
        <v>44415.763287037036</v>
      </c>
      <c r="B145" t="s">
        <v>22</v>
      </c>
      <c r="C145" t="s">
        <v>29</v>
      </c>
      <c r="D145" t="s">
        <v>30</v>
      </c>
      <c r="E145" t="s">
        <v>56</v>
      </c>
      <c r="F145" t="s">
        <v>16</v>
      </c>
      <c r="G145">
        <v>4</v>
      </c>
      <c r="H145">
        <v>0</v>
      </c>
      <c r="I145" t="e">
        <f>VLOOKUP(E145,study_sessions!A:A,1,FALSE)</f>
        <v>#N/A</v>
      </c>
      <c r="J145" t="str">
        <f t="shared" si="2"/>
        <v>no</v>
      </c>
    </row>
    <row r="146" spans="1:10" x14ac:dyDescent="0.2">
      <c r="A146" s="1">
        <v>44415.763668981483</v>
      </c>
      <c r="B146" t="s">
        <v>22</v>
      </c>
      <c r="C146" t="s">
        <v>29</v>
      </c>
      <c r="D146" t="s">
        <v>30</v>
      </c>
      <c r="E146" t="s">
        <v>56</v>
      </c>
      <c r="F146" t="s">
        <v>16</v>
      </c>
      <c r="G146">
        <v>5</v>
      </c>
      <c r="H146">
        <v>2</v>
      </c>
      <c r="I146" t="e">
        <f>VLOOKUP(E146,study_sessions!A:A,1,FALSE)</f>
        <v>#N/A</v>
      </c>
      <c r="J146" t="str">
        <f t="shared" si="2"/>
        <v>yes</v>
      </c>
    </row>
    <row r="147" spans="1:10" x14ac:dyDescent="0.2">
      <c r="A147" s="1">
        <v>44415.763807870368</v>
      </c>
      <c r="B147" t="s">
        <v>22</v>
      </c>
      <c r="C147" t="s">
        <v>29</v>
      </c>
      <c r="D147" t="s">
        <v>30</v>
      </c>
      <c r="E147" t="s">
        <v>56</v>
      </c>
      <c r="F147" t="s">
        <v>16</v>
      </c>
      <c r="G147">
        <v>4</v>
      </c>
      <c r="H147">
        <v>1</v>
      </c>
      <c r="I147" t="e">
        <f>VLOOKUP(E147,study_sessions!A:A,1,FALSE)</f>
        <v>#N/A</v>
      </c>
      <c r="J147" t="str">
        <f t="shared" si="2"/>
        <v>yes</v>
      </c>
    </row>
    <row r="148" spans="1:10" x14ac:dyDescent="0.2">
      <c r="A148" s="1">
        <v>44415.767013888886</v>
      </c>
      <c r="B148" t="s">
        <v>22</v>
      </c>
      <c r="C148" t="s">
        <v>13</v>
      </c>
      <c r="D148" t="s">
        <v>14</v>
      </c>
      <c r="E148" t="s">
        <v>57</v>
      </c>
      <c r="F148" t="s">
        <v>16</v>
      </c>
      <c r="G148">
        <v>5</v>
      </c>
      <c r="H148">
        <v>4</v>
      </c>
      <c r="I148" t="e">
        <f>VLOOKUP(E148,study_sessions!A:A,1,FALSE)</f>
        <v>#N/A</v>
      </c>
      <c r="J148" t="str">
        <f t="shared" si="2"/>
        <v>yes</v>
      </c>
    </row>
    <row r="149" spans="1:10" x14ac:dyDescent="0.2">
      <c r="A149" s="1">
        <v>44415.767152777778</v>
      </c>
      <c r="B149" t="s">
        <v>22</v>
      </c>
      <c r="C149" t="s">
        <v>13</v>
      </c>
      <c r="D149" t="s">
        <v>14</v>
      </c>
      <c r="E149" t="s">
        <v>57</v>
      </c>
      <c r="F149" t="s">
        <v>16</v>
      </c>
      <c r="G149">
        <v>4</v>
      </c>
      <c r="H149">
        <v>1</v>
      </c>
      <c r="I149" t="e">
        <f>VLOOKUP(E149,study_sessions!A:A,1,FALSE)</f>
        <v>#N/A</v>
      </c>
      <c r="J149" t="str">
        <f t="shared" si="2"/>
        <v>yes</v>
      </c>
    </row>
    <row r="150" spans="1:10" x14ac:dyDescent="0.2">
      <c r="A150" s="1">
        <v>44415.767210648148</v>
      </c>
      <c r="B150" t="s">
        <v>22</v>
      </c>
      <c r="C150" t="s">
        <v>13</v>
      </c>
      <c r="D150" t="s">
        <v>14</v>
      </c>
      <c r="E150" t="s">
        <v>57</v>
      </c>
      <c r="F150" t="s">
        <v>16</v>
      </c>
      <c r="G150">
        <v>2</v>
      </c>
      <c r="H150">
        <v>0</v>
      </c>
      <c r="I150" t="e">
        <f>VLOOKUP(E150,study_sessions!A:A,1,FALSE)</f>
        <v>#N/A</v>
      </c>
      <c r="J150" t="str">
        <f t="shared" si="2"/>
        <v>no</v>
      </c>
    </row>
    <row r="151" spans="1:10" x14ac:dyDescent="0.2">
      <c r="A151" s="1">
        <v>44415.767488425925</v>
      </c>
      <c r="B151" t="s">
        <v>22</v>
      </c>
      <c r="C151" t="s">
        <v>13</v>
      </c>
      <c r="D151" t="s">
        <v>14</v>
      </c>
      <c r="E151" t="s">
        <v>57</v>
      </c>
      <c r="F151" t="s">
        <v>16</v>
      </c>
      <c r="G151">
        <v>5</v>
      </c>
      <c r="H151">
        <v>1</v>
      </c>
      <c r="I151" t="e">
        <f>VLOOKUP(E151,study_sessions!A:A,1,FALSE)</f>
        <v>#N/A</v>
      </c>
      <c r="J151" t="str">
        <f t="shared" si="2"/>
        <v>yes</v>
      </c>
    </row>
    <row r="152" spans="1:10" x14ac:dyDescent="0.2">
      <c r="A152" s="1">
        <v>44415.767627314817</v>
      </c>
      <c r="B152" t="s">
        <v>22</v>
      </c>
      <c r="C152" t="s">
        <v>13</v>
      </c>
      <c r="D152" t="s">
        <v>14</v>
      </c>
      <c r="E152" t="s">
        <v>57</v>
      </c>
      <c r="F152" t="s">
        <v>16</v>
      </c>
      <c r="G152">
        <v>5</v>
      </c>
      <c r="H152">
        <v>4</v>
      </c>
      <c r="I152" t="e">
        <f>VLOOKUP(E152,study_sessions!A:A,1,FALSE)</f>
        <v>#N/A</v>
      </c>
      <c r="J152" t="str">
        <f t="shared" si="2"/>
        <v>yes</v>
      </c>
    </row>
    <row r="153" spans="1:10" x14ac:dyDescent="0.2">
      <c r="A153" s="1">
        <v>44415.767777777779</v>
      </c>
      <c r="B153" t="s">
        <v>22</v>
      </c>
      <c r="C153" t="s">
        <v>13</v>
      </c>
      <c r="D153" t="s">
        <v>14</v>
      </c>
      <c r="E153" t="s">
        <v>57</v>
      </c>
      <c r="F153" t="s">
        <v>16</v>
      </c>
      <c r="G153">
        <v>3</v>
      </c>
      <c r="H153">
        <v>2</v>
      </c>
      <c r="I153" t="e">
        <f>VLOOKUP(E153,study_sessions!A:A,1,FALSE)</f>
        <v>#N/A</v>
      </c>
      <c r="J153" t="str">
        <f t="shared" si="2"/>
        <v>yes</v>
      </c>
    </row>
    <row r="154" spans="1:10" x14ac:dyDescent="0.2">
      <c r="A154" s="1">
        <v>44415.925046296295</v>
      </c>
      <c r="B154" t="s">
        <v>58</v>
      </c>
      <c r="C154" t="s">
        <v>13</v>
      </c>
      <c r="D154" t="s">
        <v>14</v>
      </c>
      <c r="E154" t="s">
        <v>59</v>
      </c>
      <c r="F154" t="s">
        <v>11</v>
      </c>
      <c r="G154">
        <v>5</v>
      </c>
      <c r="H154">
        <v>3</v>
      </c>
      <c r="I154" t="e">
        <f>VLOOKUP(E154,study_sessions!A:A,1,FALSE)</f>
        <v>#N/A</v>
      </c>
      <c r="J154" t="str">
        <f t="shared" si="2"/>
        <v>yes</v>
      </c>
    </row>
    <row r="155" spans="1:10" x14ac:dyDescent="0.2">
      <c r="A155" s="1">
        <v>44415.92628472222</v>
      </c>
      <c r="B155" t="s">
        <v>58</v>
      </c>
      <c r="C155" t="s">
        <v>13</v>
      </c>
      <c r="D155" t="s">
        <v>14</v>
      </c>
      <c r="E155" t="s">
        <v>59</v>
      </c>
      <c r="F155" t="s">
        <v>11</v>
      </c>
      <c r="G155">
        <v>2</v>
      </c>
      <c r="H155">
        <v>0</v>
      </c>
      <c r="I155" t="e">
        <f>VLOOKUP(E155,study_sessions!A:A,1,FALSE)</f>
        <v>#N/A</v>
      </c>
      <c r="J155" t="str">
        <f t="shared" si="2"/>
        <v>no</v>
      </c>
    </row>
    <row r="156" spans="1:10" x14ac:dyDescent="0.2">
      <c r="A156" s="1">
        <v>44415.928055555552</v>
      </c>
      <c r="B156" t="s">
        <v>58</v>
      </c>
      <c r="C156" t="s">
        <v>13</v>
      </c>
      <c r="D156" t="s">
        <v>14</v>
      </c>
      <c r="E156" t="s">
        <v>59</v>
      </c>
      <c r="F156" t="s">
        <v>16</v>
      </c>
      <c r="G156">
        <v>1</v>
      </c>
      <c r="H156">
        <v>0</v>
      </c>
      <c r="I156" t="e">
        <f>VLOOKUP(E156,study_sessions!A:A,1,FALSE)</f>
        <v>#N/A</v>
      </c>
      <c r="J156" t="str">
        <f t="shared" si="2"/>
        <v>no</v>
      </c>
    </row>
    <row r="157" spans="1:10" x14ac:dyDescent="0.2">
      <c r="A157" s="1">
        <v>44415.935868055552</v>
      </c>
      <c r="B157" t="s">
        <v>58</v>
      </c>
      <c r="C157" t="s">
        <v>29</v>
      </c>
      <c r="D157" t="s">
        <v>30</v>
      </c>
      <c r="E157" s="2" t="s">
        <v>60</v>
      </c>
      <c r="F157" t="s">
        <v>11</v>
      </c>
      <c r="G157">
        <v>7</v>
      </c>
      <c r="H157">
        <v>7</v>
      </c>
      <c r="I157" t="e">
        <f>VLOOKUP(E157,study_sessions!A:A,1,FALSE)</f>
        <v>#N/A</v>
      </c>
      <c r="J157" t="str">
        <f t="shared" si="2"/>
        <v>yes</v>
      </c>
    </row>
    <row r="158" spans="1:10" x14ac:dyDescent="0.2">
      <c r="A158" s="1">
        <v>44415.936388888891</v>
      </c>
      <c r="B158" t="s">
        <v>58</v>
      </c>
      <c r="C158" t="s">
        <v>29</v>
      </c>
      <c r="D158" t="s">
        <v>30</v>
      </c>
      <c r="E158" s="2" t="s">
        <v>60</v>
      </c>
      <c r="F158" t="s">
        <v>11</v>
      </c>
      <c r="G158">
        <v>6</v>
      </c>
      <c r="H158">
        <v>0</v>
      </c>
      <c r="I158" t="e">
        <f>VLOOKUP(E158,study_sessions!A:A,1,FALSE)</f>
        <v>#N/A</v>
      </c>
      <c r="J158" t="str">
        <f t="shared" si="2"/>
        <v>no</v>
      </c>
    </row>
    <row r="159" spans="1:10" x14ac:dyDescent="0.2">
      <c r="A159" s="1">
        <v>44415.937986111108</v>
      </c>
      <c r="B159" t="s">
        <v>58</v>
      </c>
      <c r="C159" t="s">
        <v>29</v>
      </c>
      <c r="D159" t="s">
        <v>30</v>
      </c>
      <c r="E159" s="2" t="s">
        <v>60</v>
      </c>
      <c r="F159" t="s">
        <v>11</v>
      </c>
      <c r="G159">
        <v>4</v>
      </c>
      <c r="H159">
        <v>1</v>
      </c>
      <c r="I159" t="e">
        <f>VLOOKUP(E159,study_sessions!A:A,1,FALSE)</f>
        <v>#N/A</v>
      </c>
      <c r="J159" t="str">
        <f t="shared" si="2"/>
        <v>yes</v>
      </c>
    </row>
    <row r="160" spans="1:10" x14ac:dyDescent="0.2">
      <c r="A160" s="1">
        <v>44415.938437500001</v>
      </c>
      <c r="B160" t="s">
        <v>58</v>
      </c>
      <c r="C160" t="s">
        <v>29</v>
      </c>
      <c r="D160" t="s">
        <v>30</v>
      </c>
      <c r="E160" s="2" t="s">
        <v>60</v>
      </c>
      <c r="F160" t="s">
        <v>11</v>
      </c>
      <c r="G160">
        <v>3</v>
      </c>
      <c r="H160">
        <v>0</v>
      </c>
      <c r="I160" t="e">
        <f>VLOOKUP(E160,study_sessions!A:A,1,FALSE)</f>
        <v>#N/A</v>
      </c>
      <c r="J160" t="str">
        <f t="shared" si="2"/>
        <v>no</v>
      </c>
    </row>
    <row r="161" spans="1:10" x14ac:dyDescent="0.2">
      <c r="A161" s="1">
        <v>44415.947847222225</v>
      </c>
      <c r="B161" t="s">
        <v>58</v>
      </c>
      <c r="C161" t="s">
        <v>13</v>
      </c>
      <c r="D161" t="s">
        <v>14</v>
      </c>
      <c r="E161" t="s">
        <v>61</v>
      </c>
      <c r="F161" t="s">
        <v>16</v>
      </c>
      <c r="G161">
        <v>5</v>
      </c>
      <c r="H161">
        <v>3</v>
      </c>
      <c r="I161" t="e">
        <f>VLOOKUP(E161,study_sessions!A:A,1,FALSE)</f>
        <v>#N/A</v>
      </c>
      <c r="J161" t="str">
        <f t="shared" si="2"/>
        <v>yes</v>
      </c>
    </row>
    <row r="162" spans="1:10" x14ac:dyDescent="0.2">
      <c r="A162" s="1">
        <v>44415.948009259257</v>
      </c>
      <c r="B162" t="s">
        <v>58</v>
      </c>
      <c r="C162" t="s">
        <v>13</v>
      </c>
      <c r="D162" t="s">
        <v>14</v>
      </c>
      <c r="E162" t="s">
        <v>61</v>
      </c>
      <c r="F162" t="s">
        <v>16</v>
      </c>
      <c r="G162">
        <v>2</v>
      </c>
      <c r="H162">
        <v>0</v>
      </c>
      <c r="I162" t="e">
        <f>VLOOKUP(E162,study_sessions!A:A,1,FALSE)</f>
        <v>#N/A</v>
      </c>
      <c r="J162" t="str">
        <f t="shared" si="2"/>
        <v>no</v>
      </c>
    </row>
    <row r="163" spans="1:10" x14ac:dyDescent="0.2">
      <c r="A163" s="1">
        <v>44415.948842592596</v>
      </c>
      <c r="B163" t="s">
        <v>58</v>
      </c>
      <c r="C163" t="s">
        <v>13</v>
      </c>
      <c r="D163" t="s">
        <v>14</v>
      </c>
      <c r="E163" t="s">
        <v>61</v>
      </c>
      <c r="F163" t="s">
        <v>16</v>
      </c>
      <c r="G163">
        <v>5</v>
      </c>
      <c r="H163">
        <v>3</v>
      </c>
      <c r="I163" t="e">
        <f>VLOOKUP(E163,study_sessions!A:A,1,FALSE)</f>
        <v>#N/A</v>
      </c>
      <c r="J163" t="str">
        <f t="shared" si="2"/>
        <v>yes</v>
      </c>
    </row>
    <row r="164" spans="1:10" x14ac:dyDescent="0.2">
      <c r="A164" s="1">
        <v>44415.949050925927</v>
      </c>
      <c r="B164" t="s">
        <v>58</v>
      </c>
      <c r="C164" t="s">
        <v>13</v>
      </c>
      <c r="D164" t="s">
        <v>14</v>
      </c>
      <c r="E164" t="s">
        <v>61</v>
      </c>
      <c r="F164" t="s">
        <v>16</v>
      </c>
      <c r="G164">
        <v>2</v>
      </c>
      <c r="H164">
        <v>1</v>
      </c>
      <c r="I164" t="e">
        <f>VLOOKUP(E164,study_sessions!A:A,1,FALSE)</f>
        <v>#N/A</v>
      </c>
      <c r="J164" t="str">
        <f t="shared" si="2"/>
        <v>yes</v>
      </c>
    </row>
    <row r="165" spans="1:10" x14ac:dyDescent="0.2">
      <c r="A165" s="1">
        <v>44415.952187499999</v>
      </c>
      <c r="B165" t="s">
        <v>58</v>
      </c>
      <c r="C165" t="s">
        <v>13</v>
      </c>
      <c r="D165" t="s">
        <v>14</v>
      </c>
      <c r="E165" t="s">
        <v>62</v>
      </c>
      <c r="F165" t="s">
        <v>16</v>
      </c>
      <c r="G165">
        <v>5</v>
      </c>
      <c r="H165">
        <v>3</v>
      </c>
      <c r="I165" t="e">
        <f>VLOOKUP(E165,study_sessions!A:A,1,FALSE)</f>
        <v>#N/A</v>
      </c>
      <c r="J165" t="str">
        <f t="shared" si="2"/>
        <v>yes</v>
      </c>
    </row>
    <row r="166" spans="1:10" x14ac:dyDescent="0.2">
      <c r="A166" s="1">
        <v>44415.952326388891</v>
      </c>
      <c r="B166" t="s">
        <v>58</v>
      </c>
      <c r="C166" t="s">
        <v>13</v>
      </c>
      <c r="D166" t="s">
        <v>14</v>
      </c>
      <c r="E166" t="s">
        <v>62</v>
      </c>
      <c r="F166" t="s">
        <v>16</v>
      </c>
      <c r="G166">
        <v>2</v>
      </c>
      <c r="H166">
        <v>1</v>
      </c>
      <c r="I166" t="e">
        <f>VLOOKUP(E166,study_sessions!A:A,1,FALSE)</f>
        <v>#N/A</v>
      </c>
      <c r="J166" t="str">
        <f t="shared" si="2"/>
        <v>yes</v>
      </c>
    </row>
    <row r="167" spans="1:10" x14ac:dyDescent="0.2">
      <c r="A167" s="1">
        <v>44415.952939814815</v>
      </c>
      <c r="B167" t="s">
        <v>58</v>
      </c>
      <c r="C167" t="s">
        <v>13</v>
      </c>
      <c r="D167" t="s">
        <v>14</v>
      </c>
      <c r="E167" t="s">
        <v>62</v>
      </c>
      <c r="F167" t="s">
        <v>16</v>
      </c>
      <c r="G167">
        <v>5</v>
      </c>
      <c r="H167">
        <v>4</v>
      </c>
      <c r="I167" t="e">
        <f>VLOOKUP(E167,study_sessions!A:A,1,FALSE)</f>
        <v>#N/A</v>
      </c>
      <c r="J167" t="str">
        <f t="shared" si="2"/>
        <v>yes</v>
      </c>
    </row>
    <row r="168" spans="1:10" x14ac:dyDescent="0.2">
      <c r="A168" s="1">
        <v>44415.953067129631</v>
      </c>
      <c r="B168" t="s">
        <v>58</v>
      </c>
      <c r="C168" t="s">
        <v>13</v>
      </c>
      <c r="D168" t="s">
        <v>14</v>
      </c>
      <c r="E168" t="s">
        <v>62</v>
      </c>
      <c r="F168" t="s">
        <v>16</v>
      </c>
      <c r="G168">
        <v>2</v>
      </c>
      <c r="H168">
        <v>1</v>
      </c>
      <c r="I168" t="e">
        <f>VLOOKUP(E168,study_sessions!A:A,1,FALSE)</f>
        <v>#N/A</v>
      </c>
      <c r="J168" t="str">
        <f t="shared" si="2"/>
        <v>yes</v>
      </c>
    </row>
    <row r="169" spans="1:10" x14ac:dyDescent="0.2">
      <c r="A169" s="1">
        <v>44416.667951388888</v>
      </c>
      <c r="B169" t="s">
        <v>63</v>
      </c>
      <c r="C169" t="s">
        <v>13</v>
      </c>
      <c r="D169" t="s">
        <v>14</v>
      </c>
      <c r="E169" t="s">
        <v>64</v>
      </c>
      <c r="F169" t="s">
        <v>16</v>
      </c>
      <c r="G169">
        <v>5</v>
      </c>
      <c r="H169">
        <v>0</v>
      </c>
      <c r="I169" t="e">
        <f>VLOOKUP(E169,study_sessions!A:A,1,FALSE)</f>
        <v>#N/A</v>
      </c>
      <c r="J169" t="str">
        <f t="shared" si="2"/>
        <v>no</v>
      </c>
    </row>
    <row r="170" spans="1:10" x14ac:dyDescent="0.2">
      <c r="A170" s="1">
        <v>44416.668310185189</v>
      </c>
      <c r="B170" t="s">
        <v>63</v>
      </c>
      <c r="C170" t="s">
        <v>13</v>
      </c>
      <c r="D170" t="s">
        <v>14</v>
      </c>
      <c r="E170" t="s">
        <v>64</v>
      </c>
      <c r="F170" t="s">
        <v>16</v>
      </c>
      <c r="G170">
        <v>5</v>
      </c>
      <c r="H170">
        <v>0</v>
      </c>
      <c r="I170" t="e">
        <f>VLOOKUP(E170,study_sessions!A:A,1,FALSE)</f>
        <v>#N/A</v>
      </c>
      <c r="J170" t="str">
        <f t="shared" si="2"/>
        <v>no</v>
      </c>
    </row>
    <row r="171" spans="1:10" x14ac:dyDescent="0.2">
      <c r="A171" s="1">
        <v>44416.668703703705</v>
      </c>
      <c r="B171" t="s">
        <v>63</v>
      </c>
      <c r="C171" t="s">
        <v>13</v>
      </c>
      <c r="D171" t="s">
        <v>14</v>
      </c>
      <c r="E171" t="s">
        <v>64</v>
      </c>
      <c r="F171" t="s">
        <v>16</v>
      </c>
      <c r="G171">
        <v>5</v>
      </c>
      <c r="H171">
        <v>0</v>
      </c>
      <c r="I171" t="e">
        <f>VLOOKUP(E171,study_sessions!A:A,1,FALSE)</f>
        <v>#N/A</v>
      </c>
      <c r="J171" t="str">
        <f t="shared" si="2"/>
        <v>no</v>
      </c>
    </row>
    <row r="172" spans="1:10" x14ac:dyDescent="0.2">
      <c r="A172" s="1">
        <v>44416.669953703706</v>
      </c>
      <c r="B172" t="s">
        <v>63</v>
      </c>
      <c r="C172" t="s">
        <v>13</v>
      </c>
      <c r="D172" t="s">
        <v>14</v>
      </c>
      <c r="E172" t="s">
        <v>64</v>
      </c>
      <c r="F172" t="s">
        <v>16</v>
      </c>
      <c r="G172">
        <v>4</v>
      </c>
      <c r="H172">
        <v>1</v>
      </c>
      <c r="I172" t="e">
        <f>VLOOKUP(E172,study_sessions!A:A,1,FALSE)</f>
        <v>#N/A</v>
      </c>
      <c r="J172" t="str">
        <f t="shared" si="2"/>
        <v>yes</v>
      </c>
    </row>
    <row r="173" spans="1:10" x14ac:dyDescent="0.2">
      <c r="A173" s="1">
        <v>44419.77171296296</v>
      </c>
      <c r="B173" t="s">
        <v>8</v>
      </c>
      <c r="C173" t="s">
        <v>13</v>
      </c>
      <c r="D173" t="s">
        <v>14</v>
      </c>
      <c r="E173" t="s">
        <v>65</v>
      </c>
      <c r="F173" t="s">
        <v>16</v>
      </c>
      <c r="G173">
        <v>5</v>
      </c>
      <c r="H173">
        <v>3</v>
      </c>
      <c r="I173" t="e">
        <f>VLOOKUP(E173,study_sessions!A:A,1,FALSE)</f>
        <v>#N/A</v>
      </c>
      <c r="J173" t="str">
        <f t="shared" si="2"/>
        <v>yes</v>
      </c>
    </row>
    <row r="174" spans="1:10" x14ac:dyDescent="0.2">
      <c r="A174" s="1">
        <v>44419.771944444445</v>
      </c>
      <c r="B174" t="s">
        <v>8</v>
      </c>
      <c r="C174" t="s">
        <v>13</v>
      </c>
      <c r="D174" t="s">
        <v>14</v>
      </c>
      <c r="E174" t="s">
        <v>65</v>
      </c>
      <c r="F174" t="s">
        <v>16</v>
      </c>
      <c r="G174">
        <v>4</v>
      </c>
      <c r="H174">
        <v>0</v>
      </c>
      <c r="I174" t="e">
        <f>VLOOKUP(E174,study_sessions!A:A,1,FALSE)</f>
        <v>#N/A</v>
      </c>
      <c r="J174" t="str">
        <f t="shared" si="2"/>
        <v>no</v>
      </c>
    </row>
    <row r="175" spans="1:10" x14ac:dyDescent="0.2">
      <c r="A175" s="1">
        <v>44419.772002314814</v>
      </c>
      <c r="B175" t="s">
        <v>8</v>
      </c>
      <c r="C175" t="s">
        <v>13</v>
      </c>
      <c r="D175" t="s">
        <v>14</v>
      </c>
      <c r="E175" t="s">
        <v>65</v>
      </c>
      <c r="F175" t="s">
        <v>16</v>
      </c>
      <c r="G175">
        <v>3</v>
      </c>
      <c r="H175">
        <v>0</v>
      </c>
      <c r="I175" t="e">
        <f>VLOOKUP(E175,study_sessions!A:A,1,FALSE)</f>
        <v>#N/A</v>
      </c>
      <c r="J175" t="str">
        <f t="shared" si="2"/>
        <v>no</v>
      </c>
    </row>
    <row r="176" spans="1:10" x14ac:dyDescent="0.2">
      <c r="A176" s="1">
        <v>44419.772280092591</v>
      </c>
      <c r="B176" t="s">
        <v>8</v>
      </c>
      <c r="C176" t="s">
        <v>13</v>
      </c>
      <c r="D176" t="s">
        <v>14</v>
      </c>
      <c r="E176" t="s">
        <v>65</v>
      </c>
      <c r="F176" t="s">
        <v>16</v>
      </c>
      <c r="G176">
        <v>4</v>
      </c>
      <c r="H176">
        <v>0</v>
      </c>
      <c r="I176" t="e">
        <f>VLOOKUP(E176,study_sessions!A:A,1,FALSE)</f>
        <v>#N/A</v>
      </c>
      <c r="J176" t="str">
        <f t="shared" si="2"/>
        <v>no</v>
      </c>
    </row>
    <row r="177" spans="1:10" x14ac:dyDescent="0.2">
      <c r="A177" s="1">
        <v>44419.772766203707</v>
      </c>
      <c r="B177" t="s">
        <v>8</v>
      </c>
      <c r="C177" t="s">
        <v>13</v>
      </c>
      <c r="D177" t="s">
        <v>14</v>
      </c>
      <c r="E177" t="s">
        <v>65</v>
      </c>
      <c r="F177" t="s">
        <v>16</v>
      </c>
      <c r="G177">
        <v>5</v>
      </c>
      <c r="H177">
        <v>1</v>
      </c>
      <c r="I177" t="e">
        <f>VLOOKUP(E177,study_sessions!A:A,1,FALSE)</f>
        <v>#N/A</v>
      </c>
      <c r="J177" t="str">
        <f t="shared" si="2"/>
        <v>yes</v>
      </c>
    </row>
    <row r="178" spans="1:10" x14ac:dyDescent="0.2">
      <c r="A178" s="1">
        <v>44419.772893518515</v>
      </c>
      <c r="B178" t="s">
        <v>8</v>
      </c>
      <c r="C178" t="s">
        <v>13</v>
      </c>
      <c r="D178" t="s">
        <v>14</v>
      </c>
      <c r="E178" t="s">
        <v>65</v>
      </c>
      <c r="F178" t="s">
        <v>16</v>
      </c>
      <c r="G178">
        <v>5</v>
      </c>
      <c r="H178">
        <v>4</v>
      </c>
      <c r="I178" t="e">
        <f>VLOOKUP(E178,study_sessions!A:A,1,FALSE)</f>
        <v>#N/A</v>
      </c>
      <c r="J178" t="str">
        <f t="shared" si="2"/>
        <v>yes</v>
      </c>
    </row>
    <row r="179" spans="1:10" x14ac:dyDescent="0.2">
      <c r="A179" s="1">
        <v>44419.773009259261</v>
      </c>
      <c r="B179" t="s">
        <v>8</v>
      </c>
      <c r="C179" t="s">
        <v>13</v>
      </c>
      <c r="D179" t="s">
        <v>14</v>
      </c>
      <c r="E179" t="s">
        <v>65</v>
      </c>
      <c r="F179" t="s">
        <v>16</v>
      </c>
      <c r="G179">
        <v>3</v>
      </c>
      <c r="H179">
        <v>2</v>
      </c>
      <c r="I179" t="e">
        <f>VLOOKUP(E179,study_sessions!A:A,1,FALSE)</f>
        <v>#N/A</v>
      </c>
      <c r="J179" t="str">
        <f t="shared" si="2"/>
        <v>yes</v>
      </c>
    </row>
    <row r="180" spans="1:10" x14ac:dyDescent="0.2">
      <c r="A180" s="1">
        <v>44423.640613425923</v>
      </c>
      <c r="B180" t="s">
        <v>8</v>
      </c>
      <c r="C180" t="s">
        <v>13</v>
      </c>
      <c r="D180" t="s">
        <v>14</v>
      </c>
      <c r="E180" t="s">
        <v>66</v>
      </c>
      <c r="F180" t="s">
        <v>16</v>
      </c>
      <c r="G180">
        <v>5</v>
      </c>
      <c r="H180">
        <v>1</v>
      </c>
      <c r="I180" t="e">
        <f>VLOOKUP(E180,study_sessions!A:A,1,FALSE)</f>
        <v>#N/A</v>
      </c>
      <c r="J180" t="str">
        <f t="shared" si="2"/>
        <v>yes</v>
      </c>
    </row>
    <row r="181" spans="1:10" x14ac:dyDescent="0.2">
      <c r="A181" s="1">
        <v>44423.6406712963</v>
      </c>
      <c r="B181" t="s">
        <v>8</v>
      </c>
      <c r="C181" t="s">
        <v>13</v>
      </c>
      <c r="D181" t="s">
        <v>14</v>
      </c>
      <c r="E181" t="s">
        <v>66</v>
      </c>
      <c r="F181" t="s">
        <v>16</v>
      </c>
      <c r="G181">
        <v>3</v>
      </c>
      <c r="H181">
        <v>3</v>
      </c>
      <c r="I181" t="e">
        <f>VLOOKUP(E181,study_sessions!A:A,1,FALSE)</f>
        <v>#N/A</v>
      </c>
      <c r="J181" t="str">
        <f t="shared" si="2"/>
        <v>yes</v>
      </c>
    </row>
    <row r="182" spans="1:10" x14ac:dyDescent="0.2">
      <c r="A182" s="1">
        <v>44423.640706018516</v>
      </c>
      <c r="B182" t="s">
        <v>8</v>
      </c>
      <c r="C182" t="s">
        <v>13</v>
      </c>
      <c r="D182" t="s">
        <v>14</v>
      </c>
      <c r="E182" t="s">
        <v>66</v>
      </c>
      <c r="F182" t="s">
        <v>16</v>
      </c>
      <c r="G182">
        <v>1</v>
      </c>
      <c r="H182">
        <v>1</v>
      </c>
      <c r="I182" t="e">
        <f>VLOOKUP(E182,study_sessions!A:A,1,FALSE)</f>
        <v>#N/A</v>
      </c>
      <c r="J182" t="str">
        <f t="shared" si="2"/>
        <v>yes</v>
      </c>
    </row>
    <row r="183" spans="1:10" x14ac:dyDescent="0.2">
      <c r="A183" s="1">
        <v>44423.640740740739</v>
      </c>
      <c r="B183" t="s">
        <v>8</v>
      </c>
      <c r="C183" t="s">
        <v>13</v>
      </c>
      <c r="D183" t="s">
        <v>14</v>
      </c>
      <c r="E183" t="s">
        <v>66</v>
      </c>
      <c r="F183" t="s">
        <v>16</v>
      </c>
      <c r="G183">
        <v>1</v>
      </c>
      <c r="H183">
        <v>1</v>
      </c>
      <c r="I183" t="e">
        <f>VLOOKUP(E183,study_sessions!A:A,1,FALSE)</f>
        <v>#N/A</v>
      </c>
      <c r="J183" t="str">
        <f t="shared" si="2"/>
        <v>yes</v>
      </c>
    </row>
    <row r="184" spans="1:10" x14ac:dyDescent="0.2">
      <c r="A184" s="1">
        <v>44423.640775462962</v>
      </c>
      <c r="B184" t="s">
        <v>8</v>
      </c>
      <c r="C184" t="s">
        <v>13</v>
      </c>
      <c r="D184" t="s">
        <v>14</v>
      </c>
      <c r="E184" t="s">
        <v>66</v>
      </c>
      <c r="F184" t="s">
        <v>16</v>
      </c>
      <c r="G184">
        <v>1</v>
      </c>
      <c r="H184">
        <v>1</v>
      </c>
      <c r="I184" t="e">
        <f>VLOOKUP(E184,study_sessions!A:A,1,FALSE)</f>
        <v>#N/A</v>
      </c>
      <c r="J184" t="str">
        <f t="shared" si="2"/>
        <v>yes</v>
      </c>
    </row>
    <row r="185" spans="1:10" x14ac:dyDescent="0.2">
      <c r="A185" s="1">
        <v>44423.640810185185</v>
      </c>
      <c r="B185" t="s">
        <v>8</v>
      </c>
      <c r="C185" t="s">
        <v>13</v>
      </c>
      <c r="D185" t="s">
        <v>14</v>
      </c>
      <c r="E185" t="s">
        <v>66</v>
      </c>
      <c r="F185" t="s">
        <v>16</v>
      </c>
      <c r="G185">
        <v>1</v>
      </c>
      <c r="H185">
        <v>1</v>
      </c>
      <c r="I185" t="e">
        <f>VLOOKUP(E185,study_sessions!A:A,1,FALSE)</f>
        <v>#N/A</v>
      </c>
      <c r="J185" t="str">
        <f t="shared" si="2"/>
        <v>yes</v>
      </c>
    </row>
    <row r="186" spans="1:10" x14ac:dyDescent="0.2">
      <c r="A186" s="1">
        <v>44423.640844907408</v>
      </c>
      <c r="B186" t="s">
        <v>8</v>
      </c>
      <c r="C186" t="s">
        <v>13</v>
      </c>
      <c r="D186" t="s">
        <v>14</v>
      </c>
      <c r="E186" t="s">
        <v>66</v>
      </c>
      <c r="F186" t="s">
        <v>16</v>
      </c>
      <c r="G186">
        <v>1</v>
      </c>
      <c r="H186">
        <v>1</v>
      </c>
      <c r="I186" t="e">
        <f>VLOOKUP(E186,study_sessions!A:A,1,FALSE)</f>
        <v>#N/A</v>
      </c>
      <c r="J186" t="str">
        <f t="shared" si="2"/>
        <v>yes</v>
      </c>
    </row>
    <row r="187" spans="1:10" x14ac:dyDescent="0.2">
      <c r="A187" s="1">
        <v>44423.641319444447</v>
      </c>
      <c r="B187" t="s">
        <v>8</v>
      </c>
      <c r="C187" t="s">
        <v>13</v>
      </c>
      <c r="D187" t="s">
        <v>14</v>
      </c>
      <c r="E187" t="s">
        <v>66</v>
      </c>
      <c r="F187" t="s">
        <v>16</v>
      </c>
      <c r="G187">
        <v>1</v>
      </c>
      <c r="H187">
        <v>0</v>
      </c>
      <c r="I187" t="e">
        <f>VLOOKUP(E187,study_sessions!A:A,1,FALSE)</f>
        <v>#N/A</v>
      </c>
      <c r="J187" t="str">
        <f t="shared" si="2"/>
        <v>no</v>
      </c>
    </row>
    <row r="188" spans="1:10" x14ac:dyDescent="0.2">
      <c r="A188" s="1">
        <v>44423.643553240741</v>
      </c>
      <c r="B188" t="s">
        <v>8</v>
      </c>
      <c r="C188" t="s">
        <v>29</v>
      </c>
      <c r="D188" t="s">
        <v>30</v>
      </c>
      <c r="E188" t="s">
        <v>67</v>
      </c>
      <c r="F188" t="s">
        <v>16</v>
      </c>
      <c r="G188">
        <v>5</v>
      </c>
      <c r="H188">
        <v>5</v>
      </c>
      <c r="I188" t="e">
        <f>VLOOKUP(E188,study_sessions!A:A,1,FALSE)</f>
        <v>#N/A</v>
      </c>
      <c r="J188" t="str">
        <f t="shared" si="2"/>
        <v>yes</v>
      </c>
    </row>
    <row r="189" spans="1:10" x14ac:dyDescent="0.2">
      <c r="A189" s="1">
        <v>44423.643611111111</v>
      </c>
      <c r="B189" t="s">
        <v>8</v>
      </c>
      <c r="C189" t="s">
        <v>29</v>
      </c>
      <c r="D189" t="s">
        <v>30</v>
      </c>
      <c r="E189" t="s">
        <v>67</v>
      </c>
      <c r="F189" t="s">
        <v>16</v>
      </c>
      <c r="G189">
        <v>2</v>
      </c>
      <c r="H189">
        <v>2</v>
      </c>
      <c r="I189" t="e">
        <f>VLOOKUP(E189,study_sessions!A:A,1,FALSE)</f>
        <v>#N/A</v>
      </c>
      <c r="J189" t="str">
        <f t="shared" si="2"/>
        <v>yes</v>
      </c>
    </row>
    <row r="190" spans="1:10" x14ac:dyDescent="0.2">
      <c r="A190" s="1">
        <v>44423.643703703703</v>
      </c>
      <c r="B190" t="s">
        <v>8</v>
      </c>
      <c r="C190" t="s">
        <v>29</v>
      </c>
      <c r="D190" t="s">
        <v>30</v>
      </c>
      <c r="E190" t="s">
        <v>67</v>
      </c>
      <c r="F190" t="s">
        <v>16</v>
      </c>
      <c r="G190">
        <v>3</v>
      </c>
      <c r="H190">
        <v>3</v>
      </c>
      <c r="I190" t="e">
        <f>VLOOKUP(E190,study_sessions!A:A,1,FALSE)</f>
        <v>#N/A</v>
      </c>
      <c r="J190" t="str">
        <f t="shared" si="2"/>
        <v>yes</v>
      </c>
    </row>
    <row r="191" spans="1:10" x14ac:dyDescent="0.2">
      <c r="A191" s="1">
        <v>44424.642939814818</v>
      </c>
      <c r="B191" t="s">
        <v>8</v>
      </c>
      <c r="C191" t="s">
        <v>13</v>
      </c>
      <c r="D191" t="s">
        <v>14</v>
      </c>
      <c r="E191" t="s">
        <v>68</v>
      </c>
      <c r="F191" t="s">
        <v>16</v>
      </c>
      <c r="G191">
        <v>5</v>
      </c>
      <c r="H191">
        <v>5</v>
      </c>
      <c r="I191" t="e">
        <f>VLOOKUP(E191,study_sessions!A:A,1,FALSE)</f>
        <v>#N/A</v>
      </c>
      <c r="J191" t="str">
        <f t="shared" si="2"/>
        <v>yes</v>
      </c>
    </row>
    <row r="192" spans="1:10" x14ac:dyDescent="0.2">
      <c r="A192" s="1">
        <v>44424.84306712963</v>
      </c>
      <c r="B192" t="s">
        <v>8</v>
      </c>
      <c r="C192" t="s">
        <v>13</v>
      </c>
      <c r="D192" t="s">
        <v>14</v>
      </c>
      <c r="E192" t="s">
        <v>69</v>
      </c>
      <c r="F192" t="s">
        <v>16</v>
      </c>
      <c r="G192">
        <v>5</v>
      </c>
      <c r="H192">
        <v>3</v>
      </c>
      <c r="I192" t="e">
        <f>VLOOKUP(E192,study_sessions!A:A,1,FALSE)</f>
        <v>#N/A</v>
      </c>
      <c r="J192" t="str">
        <f t="shared" si="2"/>
        <v>yes</v>
      </c>
    </row>
    <row r="193" spans="1:10" x14ac:dyDescent="0.2">
      <c r="A193" s="1">
        <v>44424.843726851854</v>
      </c>
      <c r="B193" t="s">
        <v>8</v>
      </c>
      <c r="C193" t="s">
        <v>13</v>
      </c>
      <c r="D193" t="s">
        <v>14</v>
      </c>
      <c r="E193" t="s">
        <v>69</v>
      </c>
      <c r="F193" t="s">
        <v>16</v>
      </c>
      <c r="G193">
        <v>5</v>
      </c>
      <c r="H193">
        <v>2</v>
      </c>
      <c r="I193" t="e">
        <f>VLOOKUP(E193,study_sessions!A:A,1,FALSE)</f>
        <v>#N/A</v>
      </c>
      <c r="J193" t="str">
        <f t="shared" si="2"/>
        <v>yes</v>
      </c>
    </row>
    <row r="194" spans="1:10" x14ac:dyDescent="0.2">
      <c r="A194" s="1">
        <v>44424.8440162037</v>
      </c>
      <c r="B194" t="s">
        <v>8</v>
      </c>
      <c r="C194" t="s">
        <v>13</v>
      </c>
      <c r="D194" t="s">
        <v>14</v>
      </c>
      <c r="E194" t="s">
        <v>69</v>
      </c>
      <c r="F194" t="s">
        <v>16</v>
      </c>
      <c r="G194">
        <v>3</v>
      </c>
      <c r="H194">
        <v>0</v>
      </c>
      <c r="I194" t="e">
        <f>VLOOKUP(E194,study_sessions!A:A,1,FALSE)</f>
        <v>#N/A</v>
      </c>
      <c r="J194" t="str">
        <f t="shared" si="2"/>
        <v>no</v>
      </c>
    </row>
    <row r="195" spans="1:10" x14ac:dyDescent="0.2">
      <c r="A195" s="1">
        <v>44424.845277777778</v>
      </c>
      <c r="B195" t="s">
        <v>8</v>
      </c>
      <c r="C195" t="s">
        <v>13</v>
      </c>
      <c r="D195" t="s">
        <v>14</v>
      </c>
      <c r="E195" t="s">
        <v>69</v>
      </c>
      <c r="F195" t="s">
        <v>16</v>
      </c>
      <c r="G195">
        <v>5</v>
      </c>
      <c r="H195">
        <v>4</v>
      </c>
      <c r="I195" t="e">
        <f>VLOOKUP(E195,study_sessions!A:A,1,FALSE)</f>
        <v>#N/A</v>
      </c>
      <c r="J195" t="str">
        <f t="shared" ref="J195:J258" si="3">IF(H195&gt;0,"yes","no")</f>
        <v>yes</v>
      </c>
    </row>
    <row r="196" spans="1:10" x14ac:dyDescent="0.2">
      <c r="A196" s="1">
        <v>44424.845555555556</v>
      </c>
      <c r="B196" t="s">
        <v>8</v>
      </c>
      <c r="C196" t="s">
        <v>13</v>
      </c>
      <c r="D196" t="s">
        <v>14</v>
      </c>
      <c r="E196" t="s">
        <v>69</v>
      </c>
      <c r="F196" t="s">
        <v>16</v>
      </c>
      <c r="G196">
        <v>4</v>
      </c>
      <c r="H196">
        <v>2</v>
      </c>
      <c r="I196" t="e">
        <f>VLOOKUP(E196,study_sessions!A:A,1,FALSE)</f>
        <v>#N/A</v>
      </c>
      <c r="J196" t="str">
        <f t="shared" si="3"/>
        <v>yes</v>
      </c>
    </row>
    <row r="197" spans="1:10" x14ac:dyDescent="0.2">
      <c r="A197" s="1">
        <v>44424.882187499999</v>
      </c>
      <c r="B197" t="s">
        <v>22</v>
      </c>
      <c r="C197" t="s">
        <v>13</v>
      </c>
      <c r="D197" t="s">
        <v>14</v>
      </c>
      <c r="E197" t="s">
        <v>70</v>
      </c>
      <c r="F197" t="s">
        <v>16</v>
      </c>
      <c r="G197">
        <v>5</v>
      </c>
      <c r="H197">
        <v>3</v>
      </c>
      <c r="I197" t="e">
        <f>VLOOKUP(E197,study_sessions!A:A,1,FALSE)</f>
        <v>#N/A</v>
      </c>
      <c r="J197" t="str">
        <f t="shared" si="3"/>
        <v>yes</v>
      </c>
    </row>
    <row r="198" spans="1:10" x14ac:dyDescent="0.2">
      <c r="A198" s="1">
        <v>44424.883483796293</v>
      </c>
      <c r="B198" t="s">
        <v>22</v>
      </c>
      <c r="C198" t="s">
        <v>13</v>
      </c>
      <c r="D198" t="s">
        <v>14</v>
      </c>
      <c r="E198" t="s">
        <v>70</v>
      </c>
      <c r="F198" t="s">
        <v>16</v>
      </c>
      <c r="G198">
        <v>4</v>
      </c>
      <c r="H198">
        <v>1</v>
      </c>
      <c r="I198" t="e">
        <f>VLOOKUP(E198,study_sessions!A:A,1,FALSE)</f>
        <v>#N/A</v>
      </c>
      <c r="J198" t="str">
        <f t="shared" si="3"/>
        <v>yes</v>
      </c>
    </row>
    <row r="199" spans="1:10" x14ac:dyDescent="0.2">
      <c r="A199" s="1">
        <v>44425.587847222225</v>
      </c>
      <c r="B199" t="s">
        <v>18</v>
      </c>
      <c r="C199" t="s">
        <v>13</v>
      </c>
      <c r="D199" t="s">
        <v>14</v>
      </c>
      <c r="E199" t="s">
        <v>71</v>
      </c>
      <c r="F199" t="s">
        <v>16</v>
      </c>
      <c r="G199">
        <v>5</v>
      </c>
      <c r="H199">
        <v>3</v>
      </c>
      <c r="I199" t="e">
        <f>VLOOKUP(E199,study_sessions!A:A,1,FALSE)</f>
        <v>#N/A</v>
      </c>
      <c r="J199" t="str">
        <f t="shared" si="3"/>
        <v>yes</v>
      </c>
    </row>
    <row r="200" spans="1:10" x14ac:dyDescent="0.2">
      <c r="A200" s="1">
        <v>44425.58797453704</v>
      </c>
      <c r="B200" t="s">
        <v>18</v>
      </c>
      <c r="C200" t="s">
        <v>13</v>
      </c>
      <c r="D200" t="s">
        <v>14</v>
      </c>
      <c r="E200" t="s">
        <v>71</v>
      </c>
      <c r="F200" t="s">
        <v>16</v>
      </c>
      <c r="G200">
        <v>4</v>
      </c>
      <c r="H200">
        <v>1</v>
      </c>
      <c r="I200" t="e">
        <f>VLOOKUP(E200,study_sessions!A:A,1,FALSE)</f>
        <v>#N/A</v>
      </c>
      <c r="J200" t="str">
        <f t="shared" si="3"/>
        <v>yes</v>
      </c>
    </row>
    <row r="201" spans="1:10" x14ac:dyDescent="0.2">
      <c r="A201" s="1">
        <v>44425.588055555556</v>
      </c>
      <c r="B201" t="s">
        <v>18</v>
      </c>
      <c r="C201" t="s">
        <v>13</v>
      </c>
      <c r="D201" t="s">
        <v>14</v>
      </c>
      <c r="E201" t="s">
        <v>71</v>
      </c>
      <c r="F201" t="s">
        <v>16</v>
      </c>
      <c r="G201">
        <v>2</v>
      </c>
      <c r="H201">
        <v>0</v>
      </c>
      <c r="I201" t="e">
        <f>VLOOKUP(E201,study_sessions!A:A,1,FALSE)</f>
        <v>#N/A</v>
      </c>
      <c r="J201" t="str">
        <f t="shared" si="3"/>
        <v>no</v>
      </c>
    </row>
    <row r="202" spans="1:10" x14ac:dyDescent="0.2">
      <c r="A202" s="1">
        <v>44425.612002314818</v>
      </c>
      <c r="B202" t="s">
        <v>18</v>
      </c>
      <c r="C202" t="s">
        <v>13</v>
      </c>
      <c r="D202" t="s">
        <v>14</v>
      </c>
      <c r="E202" t="s">
        <v>71</v>
      </c>
      <c r="F202" t="s">
        <v>16</v>
      </c>
      <c r="G202">
        <v>5</v>
      </c>
      <c r="H202">
        <v>1</v>
      </c>
      <c r="I202" t="e">
        <f>VLOOKUP(E202,study_sessions!A:A,1,FALSE)</f>
        <v>#N/A</v>
      </c>
      <c r="J202" t="str">
        <f t="shared" si="3"/>
        <v>yes</v>
      </c>
    </row>
    <row r="203" spans="1:10" x14ac:dyDescent="0.2">
      <c r="A203" s="1">
        <v>44425.612118055556</v>
      </c>
      <c r="B203" t="s">
        <v>18</v>
      </c>
      <c r="C203" t="s">
        <v>13</v>
      </c>
      <c r="D203" t="s">
        <v>14</v>
      </c>
      <c r="E203" t="s">
        <v>71</v>
      </c>
      <c r="F203" t="s">
        <v>16</v>
      </c>
      <c r="G203">
        <v>5</v>
      </c>
      <c r="H203">
        <v>4</v>
      </c>
      <c r="I203" t="e">
        <f>VLOOKUP(E203,study_sessions!A:A,1,FALSE)</f>
        <v>#N/A</v>
      </c>
      <c r="J203" t="str">
        <f t="shared" si="3"/>
        <v>yes</v>
      </c>
    </row>
    <row r="204" spans="1:10" x14ac:dyDescent="0.2">
      <c r="A204" s="1">
        <v>44425.612210648149</v>
      </c>
      <c r="B204" t="s">
        <v>18</v>
      </c>
      <c r="C204" t="s">
        <v>13</v>
      </c>
      <c r="D204" t="s">
        <v>14</v>
      </c>
      <c r="E204" t="s">
        <v>71</v>
      </c>
      <c r="F204" t="s">
        <v>16</v>
      </c>
      <c r="G204">
        <v>3</v>
      </c>
      <c r="H204">
        <v>2</v>
      </c>
      <c r="I204" t="e">
        <f>VLOOKUP(E204,study_sessions!A:A,1,FALSE)</f>
        <v>#N/A</v>
      </c>
      <c r="J204" t="str">
        <f t="shared" si="3"/>
        <v>yes</v>
      </c>
    </row>
    <row r="205" spans="1:10" x14ac:dyDescent="0.2">
      <c r="A205" s="1">
        <v>44425.72247685185</v>
      </c>
      <c r="B205" t="s">
        <v>8</v>
      </c>
      <c r="C205" t="s">
        <v>13</v>
      </c>
      <c r="D205" t="s">
        <v>14</v>
      </c>
      <c r="E205" t="s">
        <v>72</v>
      </c>
      <c r="F205" t="s">
        <v>16</v>
      </c>
      <c r="G205">
        <v>5</v>
      </c>
      <c r="H205">
        <v>3</v>
      </c>
      <c r="I205" t="e">
        <f>VLOOKUP(E205,study_sessions!A:A,1,FALSE)</f>
        <v>#N/A</v>
      </c>
      <c r="J205" t="str">
        <f t="shared" si="3"/>
        <v>yes</v>
      </c>
    </row>
    <row r="206" spans="1:10" x14ac:dyDescent="0.2">
      <c r="A206" s="1">
        <v>44425.723368055558</v>
      </c>
      <c r="B206" t="s">
        <v>8</v>
      </c>
      <c r="C206" t="s">
        <v>13</v>
      </c>
      <c r="D206" t="s">
        <v>14</v>
      </c>
      <c r="E206" t="s">
        <v>72</v>
      </c>
      <c r="F206" t="s">
        <v>16</v>
      </c>
      <c r="G206">
        <v>5</v>
      </c>
      <c r="H206">
        <v>2</v>
      </c>
      <c r="I206" t="e">
        <f>VLOOKUP(E206,study_sessions!A:A,1,FALSE)</f>
        <v>#N/A</v>
      </c>
      <c r="J206" t="str">
        <f t="shared" si="3"/>
        <v>yes</v>
      </c>
    </row>
    <row r="207" spans="1:10" x14ac:dyDescent="0.2">
      <c r="A207" s="1">
        <v>44425.723483796297</v>
      </c>
      <c r="B207" t="s">
        <v>8</v>
      </c>
      <c r="C207" t="s">
        <v>13</v>
      </c>
      <c r="D207" t="s">
        <v>14</v>
      </c>
      <c r="E207" t="s">
        <v>72</v>
      </c>
      <c r="F207" t="s">
        <v>16</v>
      </c>
      <c r="G207">
        <v>3</v>
      </c>
      <c r="H207">
        <v>0</v>
      </c>
      <c r="I207" t="e">
        <f>VLOOKUP(E207,study_sessions!A:A,1,FALSE)</f>
        <v>#N/A</v>
      </c>
      <c r="J207" t="str">
        <f t="shared" si="3"/>
        <v>no</v>
      </c>
    </row>
    <row r="208" spans="1:10" x14ac:dyDescent="0.2">
      <c r="A208" s="1">
        <v>44425.748402777775</v>
      </c>
      <c r="B208" t="s">
        <v>22</v>
      </c>
      <c r="C208" t="s">
        <v>13</v>
      </c>
      <c r="D208" t="s">
        <v>14</v>
      </c>
      <c r="E208" t="s">
        <v>73</v>
      </c>
      <c r="F208" t="s">
        <v>16</v>
      </c>
      <c r="G208">
        <v>5</v>
      </c>
      <c r="H208">
        <v>3</v>
      </c>
      <c r="I208" t="e">
        <f>VLOOKUP(E208,study_sessions!A:A,1,FALSE)</f>
        <v>#N/A</v>
      </c>
      <c r="J208" t="str">
        <f t="shared" si="3"/>
        <v>yes</v>
      </c>
    </row>
    <row r="209" spans="1:10" x14ac:dyDescent="0.2">
      <c r="A209" s="1">
        <v>44425.75886574074</v>
      </c>
      <c r="B209" t="s">
        <v>18</v>
      </c>
      <c r="C209" t="s">
        <v>13</v>
      </c>
      <c r="D209" t="s">
        <v>14</v>
      </c>
      <c r="E209" t="s">
        <v>74</v>
      </c>
      <c r="F209" t="s">
        <v>16</v>
      </c>
      <c r="G209">
        <v>5</v>
      </c>
      <c r="H209">
        <v>3</v>
      </c>
      <c r="I209" t="e">
        <f>VLOOKUP(E209,study_sessions!A:A,1,FALSE)</f>
        <v>#N/A</v>
      </c>
      <c r="J209" t="str">
        <f t="shared" si="3"/>
        <v>yes</v>
      </c>
    </row>
    <row r="210" spans="1:10" x14ac:dyDescent="0.2">
      <c r="A210" s="1">
        <v>44425.759768518517</v>
      </c>
      <c r="B210" t="s">
        <v>18</v>
      </c>
      <c r="C210" t="s">
        <v>13</v>
      </c>
      <c r="D210" t="s">
        <v>14</v>
      </c>
      <c r="E210" t="s">
        <v>74</v>
      </c>
      <c r="F210" t="s">
        <v>16</v>
      </c>
      <c r="G210">
        <v>5</v>
      </c>
      <c r="H210">
        <v>0</v>
      </c>
      <c r="I210" t="e">
        <f>VLOOKUP(E210,study_sessions!A:A,1,FALSE)</f>
        <v>#N/A</v>
      </c>
      <c r="J210" t="str">
        <f t="shared" si="3"/>
        <v>no</v>
      </c>
    </row>
    <row r="211" spans="1:10" x14ac:dyDescent="0.2">
      <c r="A211" s="1">
        <v>44425.770509259259</v>
      </c>
      <c r="B211" t="s">
        <v>18</v>
      </c>
      <c r="C211" t="s">
        <v>13</v>
      </c>
      <c r="D211" t="s">
        <v>14</v>
      </c>
      <c r="E211" t="s">
        <v>75</v>
      </c>
      <c r="F211" t="s">
        <v>16</v>
      </c>
      <c r="G211">
        <v>5</v>
      </c>
      <c r="H211">
        <v>3</v>
      </c>
      <c r="I211" t="e">
        <f>VLOOKUP(E211,study_sessions!A:A,1,FALSE)</f>
        <v>#N/A</v>
      </c>
      <c r="J211" t="str">
        <f t="shared" si="3"/>
        <v>yes</v>
      </c>
    </row>
    <row r="212" spans="1:10" x14ac:dyDescent="0.2">
      <c r="A212" s="1">
        <v>44425.771504629629</v>
      </c>
      <c r="B212" t="s">
        <v>18</v>
      </c>
      <c r="C212" t="s">
        <v>13</v>
      </c>
      <c r="D212" t="s">
        <v>14</v>
      </c>
      <c r="E212" t="s">
        <v>75</v>
      </c>
      <c r="F212" t="s">
        <v>16</v>
      </c>
      <c r="G212">
        <v>5</v>
      </c>
      <c r="H212">
        <v>0</v>
      </c>
      <c r="I212" t="e">
        <f>VLOOKUP(E212,study_sessions!A:A,1,FALSE)</f>
        <v>#N/A</v>
      </c>
      <c r="J212" t="str">
        <f t="shared" si="3"/>
        <v>no</v>
      </c>
    </row>
    <row r="213" spans="1:10" x14ac:dyDescent="0.2">
      <c r="A213" s="1">
        <v>44425.821168981478</v>
      </c>
      <c r="B213" t="s">
        <v>8</v>
      </c>
      <c r="C213" t="s">
        <v>13</v>
      </c>
      <c r="D213" t="s">
        <v>14</v>
      </c>
      <c r="E213" t="s">
        <v>76</v>
      </c>
      <c r="F213" t="s">
        <v>16</v>
      </c>
      <c r="G213">
        <v>5</v>
      </c>
      <c r="H213">
        <v>3</v>
      </c>
      <c r="I213" t="e">
        <f>VLOOKUP(E213,study_sessions!A:A,1,FALSE)</f>
        <v>#N/A</v>
      </c>
      <c r="J213" t="str">
        <f t="shared" si="3"/>
        <v>yes</v>
      </c>
    </row>
    <row r="214" spans="1:10" x14ac:dyDescent="0.2">
      <c r="A214" s="1">
        <v>44426.182719907411</v>
      </c>
      <c r="B214" t="s">
        <v>8</v>
      </c>
      <c r="C214" t="s">
        <v>13</v>
      </c>
      <c r="D214" t="s">
        <v>14</v>
      </c>
      <c r="E214" t="s">
        <v>77</v>
      </c>
      <c r="F214" t="s">
        <v>16</v>
      </c>
      <c r="G214">
        <v>5</v>
      </c>
      <c r="H214">
        <v>1</v>
      </c>
      <c r="I214" t="e">
        <f>VLOOKUP(E214,study_sessions!A:A,1,FALSE)</f>
        <v>#N/A</v>
      </c>
      <c r="J214" t="str">
        <f t="shared" si="3"/>
        <v>yes</v>
      </c>
    </row>
    <row r="215" spans="1:10" x14ac:dyDescent="0.2">
      <c r="A215" s="1">
        <v>44426.182858796295</v>
      </c>
      <c r="B215" t="s">
        <v>8</v>
      </c>
      <c r="C215" t="s">
        <v>13</v>
      </c>
      <c r="D215" t="s">
        <v>14</v>
      </c>
      <c r="E215" t="s">
        <v>77</v>
      </c>
      <c r="F215" t="s">
        <v>16</v>
      </c>
      <c r="G215">
        <v>3</v>
      </c>
      <c r="H215">
        <v>1</v>
      </c>
      <c r="I215" t="e">
        <f>VLOOKUP(E215,study_sessions!A:A,1,FALSE)</f>
        <v>#N/A</v>
      </c>
      <c r="J215" t="str">
        <f t="shared" si="3"/>
        <v>yes</v>
      </c>
    </row>
    <row r="216" spans="1:10" x14ac:dyDescent="0.2">
      <c r="A216" s="1">
        <v>44426.611747685187</v>
      </c>
      <c r="B216" t="s">
        <v>18</v>
      </c>
      <c r="C216" t="s">
        <v>23</v>
      </c>
      <c r="D216" t="s">
        <v>24</v>
      </c>
      <c r="E216" t="s">
        <v>78</v>
      </c>
      <c r="F216" t="s">
        <v>16</v>
      </c>
      <c r="G216">
        <v>5</v>
      </c>
      <c r="H216">
        <v>2</v>
      </c>
      <c r="I216" t="e">
        <f>VLOOKUP(E216,study_sessions!A:A,1,FALSE)</f>
        <v>#N/A</v>
      </c>
      <c r="J216" t="str">
        <f t="shared" si="3"/>
        <v>yes</v>
      </c>
    </row>
    <row r="217" spans="1:10" x14ac:dyDescent="0.2">
      <c r="A217" s="1">
        <v>44426.611828703702</v>
      </c>
      <c r="B217" t="s">
        <v>18</v>
      </c>
      <c r="C217" t="s">
        <v>23</v>
      </c>
      <c r="D217" t="s">
        <v>24</v>
      </c>
      <c r="E217" t="s">
        <v>78</v>
      </c>
      <c r="F217" t="s">
        <v>16</v>
      </c>
      <c r="G217">
        <v>2</v>
      </c>
      <c r="H217">
        <v>0</v>
      </c>
      <c r="I217" t="e">
        <f>VLOOKUP(E217,study_sessions!A:A,1,FALSE)</f>
        <v>#N/A</v>
      </c>
      <c r="J217" t="str">
        <f t="shared" si="3"/>
        <v>no</v>
      </c>
    </row>
    <row r="218" spans="1:10" x14ac:dyDescent="0.2">
      <c r="A218" s="1">
        <v>44426.611956018518</v>
      </c>
      <c r="B218" t="s">
        <v>18</v>
      </c>
      <c r="C218" t="s">
        <v>23</v>
      </c>
      <c r="D218" t="s">
        <v>24</v>
      </c>
      <c r="E218" t="s">
        <v>78</v>
      </c>
      <c r="F218" t="s">
        <v>16</v>
      </c>
      <c r="G218">
        <v>5</v>
      </c>
      <c r="H218">
        <v>2</v>
      </c>
      <c r="I218" t="e">
        <f>VLOOKUP(E218,study_sessions!A:A,1,FALSE)</f>
        <v>#N/A</v>
      </c>
      <c r="J218" t="str">
        <f t="shared" si="3"/>
        <v>yes</v>
      </c>
    </row>
    <row r="219" spans="1:10" x14ac:dyDescent="0.2">
      <c r="A219" s="1">
        <v>44426.612060185187</v>
      </c>
      <c r="B219" t="s">
        <v>18</v>
      </c>
      <c r="C219" t="s">
        <v>23</v>
      </c>
      <c r="D219" t="s">
        <v>24</v>
      </c>
      <c r="E219" t="s">
        <v>78</v>
      </c>
      <c r="F219" t="s">
        <v>16</v>
      </c>
      <c r="G219">
        <v>2</v>
      </c>
      <c r="H219">
        <v>1</v>
      </c>
      <c r="I219" t="e">
        <f>VLOOKUP(E219,study_sessions!A:A,1,FALSE)</f>
        <v>#N/A</v>
      </c>
      <c r="J219" t="str">
        <f t="shared" si="3"/>
        <v>yes</v>
      </c>
    </row>
    <row r="220" spans="1:10" x14ac:dyDescent="0.2">
      <c r="A220" s="1">
        <v>44426.853391203702</v>
      </c>
      <c r="B220" t="s">
        <v>33</v>
      </c>
      <c r="C220" t="s">
        <v>79</v>
      </c>
      <c r="D220">
        <v>2.1</v>
      </c>
      <c r="E220" t="s">
        <v>80</v>
      </c>
      <c r="F220" t="s">
        <v>16</v>
      </c>
      <c r="G220">
        <v>1</v>
      </c>
      <c r="H220">
        <v>1</v>
      </c>
      <c r="I220" t="e">
        <f>VLOOKUP(E220,study_sessions!A:A,1,FALSE)</f>
        <v>#N/A</v>
      </c>
      <c r="J220" t="str">
        <f t="shared" si="3"/>
        <v>yes</v>
      </c>
    </row>
    <row r="221" spans="1:10" x14ac:dyDescent="0.2">
      <c r="A221" s="1">
        <v>44426.855196759258</v>
      </c>
      <c r="B221" t="s">
        <v>33</v>
      </c>
      <c r="C221" t="s">
        <v>79</v>
      </c>
      <c r="D221">
        <v>2.1</v>
      </c>
      <c r="E221" t="s">
        <v>80</v>
      </c>
      <c r="F221" t="s">
        <v>16</v>
      </c>
      <c r="G221">
        <v>4</v>
      </c>
      <c r="H221">
        <v>1</v>
      </c>
      <c r="I221" t="e">
        <f>VLOOKUP(E221,study_sessions!A:A,1,FALSE)</f>
        <v>#N/A</v>
      </c>
      <c r="J221" t="str">
        <f t="shared" si="3"/>
        <v>yes</v>
      </c>
    </row>
    <row r="222" spans="1:10" x14ac:dyDescent="0.2">
      <c r="A222" s="1">
        <v>44426.855370370373</v>
      </c>
      <c r="B222" t="s">
        <v>33</v>
      </c>
      <c r="C222" t="s">
        <v>79</v>
      </c>
      <c r="D222">
        <v>2.1</v>
      </c>
      <c r="E222" t="s">
        <v>80</v>
      </c>
      <c r="F222" t="s">
        <v>16</v>
      </c>
      <c r="G222">
        <v>4</v>
      </c>
      <c r="H222">
        <v>1</v>
      </c>
      <c r="I222" t="e">
        <f>VLOOKUP(E222,study_sessions!A:A,1,FALSE)</f>
        <v>#N/A</v>
      </c>
      <c r="J222" t="str">
        <f t="shared" si="3"/>
        <v>yes</v>
      </c>
    </row>
    <row r="223" spans="1:10" x14ac:dyDescent="0.2">
      <c r="A223" s="1">
        <v>44426.855486111112</v>
      </c>
      <c r="B223" t="s">
        <v>33</v>
      </c>
      <c r="C223" t="s">
        <v>79</v>
      </c>
      <c r="D223">
        <v>2.1</v>
      </c>
      <c r="E223" t="s">
        <v>80</v>
      </c>
      <c r="F223" t="s">
        <v>16</v>
      </c>
      <c r="G223">
        <v>1</v>
      </c>
      <c r="H223">
        <v>0</v>
      </c>
      <c r="I223" t="e">
        <f>VLOOKUP(E223,study_sessions!A:A,1,FALSE)</f>
        <v>#N/A</v>
      </c>
      <c r="J223" t="str">
        <f t="shared" si="3"/>
        <v>no</v>
      </c>
    </row>
    <row r="224" spans="1:10" x14ac:dyDescent="0.2">
      <c r="A224" s="1">
        <v>44426.907592592594</v>
      </c>
      <c r="B224" t="s">
        <v>22</v>
      </c>
      <c r="C224" t="s">
        <v>19</v>
      </c>
      <c r="D224" t="s">
        <v>20</v>
      </c>
      <c r="E224" t="s">
        <v>81</v>
      </c>
      <c r="F224" t="s">
        <v>16</v>
      </c>
      <c r="G224">
        <v>2</v>
      </c>
      <c r="H224">
        <v>1</v>
      </c>
      <c r="I224" t="e">
        <f>VLOOKUP(E224,study_sessions!A:A,1,FALSE)</f>
        <v>#N/A</v>
      </c>
      <c r="J224" t="str">
        <f t="shared" si="3"/>
        <v>yes</v>
      </c>
    </row>
    <row r="225" spans="1:10" x14ac:dyDescent="0.2">
      <c r="A225" s="1">
        <v>44426.908020833333</v>
      </c>
      <c r="B225" t="s">
        <v>22</v>
      </c>
      <c r="C225" t="s">
        <v>19</v>
      </c>
      <c r="D225" t="s">
        <v>20</v>
      </c>
      <c r="E225" t="s">
        <v>81</v>
      </c>
      <c r="F225" t="s">
        <v>16</v>
      </c>
      <c r="G225">
        <v>5</v>
      </c>
      <c r="H225">
        <v>2</v>
      </c>
      <c r="I225" t="e">
        <f>VLOOKUP(E225,study_sessions!A:A,1,FALSE)</f>
        <v>#N/A</v>
      </c>
      <c r="J225" t="str">
        <f t="shared" si="3"/>
        <v>yes</v>
      </c>
    </row>
    <row r="226" spans="1:10" x14ac:dyDescent="0.2">
      <c r="A226" s="1">
        <v>44426.908171296294</v>
      </c>
      <c r="B226" t="s">
        <v>22</v>
      </c>
      <c r="C226" t="s">
        <v>19</v>
      </c>
      <c r="D226" t="s">
        <v>20</v>
      </c>
      <c r="E226" t="s">
        <v>81</v>
      </c>
      <c r="F226" t="s">
        <v>16</v>
      </c>
      <c r="G226">
        <v>3</v>
      </c>
      <c r="H226">
        <v>0</v>
      </c>
      <c r="I226" t="e">
        <f>VLOOKUP(E226,study_sessions!A:A,1,FALSE)</f>
        <v>#N/A</v>
      </c>
      <c r="J226" t="str">
        <f t="shared" si="3"/>
        <v>no</v>
      </c>
    </row>
    <row r="227" spans="1:10" x14ac:dyDescent="0.2">
      <c r="A227" s="1">
        <v>44426.917025462964</v>
      </c>
      <c r="B227" t="s">
        <v>18</v>
      </c>
      <c r="C227" t="s">
        <v>9</v>
      </c>
      <c r="D227">
        <v>0.2</v>
      </c>
      <c r="E227" t="s">
        <v>82</v>
      </c>
      <c r="F227" t="s">
        <v>16</v>
      </c>
      <c r="G227">
        <v>5</v>
      </c>
      <c r="H227">
        <v>0</v>
      </c>
      <c r="I227" t="e">
        <f>VLOOKUP(E227,study_sessions!A:A,1,FALSE)</f>
        <v>#N/A</v>
      </c>
      <c r="J227" t="str">
        <f t="shared" si="3"/>
        <v>no</v>
      </c>
    </row>
    <row r="228" spans="1:10" x14ac:dyDescent="0.2">
      <c r="A228" s="1">
        <v>44426.919803240744</v>
      </c>
      <c r="B228" t="s">
        <v>18</v>
      </c>
      <c r="C228" t="s">
        <v>9</v>
      </c>
      <c r="D228">
        <v>0.2</v>
      </c>
      <c r="E228" t="s">
        <v>82</v>
      </c>
      <c r="F228" t="s">
        <v>16</v>
      </c>
      <c r="G228">
        <v>5</v>
      </c>
      <c r="H228">
        <v>1</v>
      </c>
      <c r="I228" t="e">
        <f>VLOOKUP(E228,study_sessions!A:A,1,FALSE)</f>
        <v>#N/A</v>
      </c>
      <c r="J228" t="str">
        <f t="shared" si="3"/>
        <v>yes</v>
      </c>
    </row>
    <row r="229" spans="1:10" x14ac:dyDescent="0.2">
      <c r="A229" s="1">
        <v>44426.919965277775</v>
      </c>
      <c r="B229" t="s">
        <v>18</v>
      </c>
      <c r="C229" t="s">
        <v>9</v>
      </c>
      <c r="D229">
        <v>0.2</v>
      </c>
      <c r="E229" t="s">
        <v>82</v>
      </c>
      <c r="F229" t="s">
        <v>16</v>
      </c>
      <c r="G229">
        <v>5</v>
      </c>
      <c r="H229">
        <v>1</v>
      </c>
      <c r="I229" t="e">
        <f>VLOOKUP(E229,study_sessions!A:A,1,FALSE)</f>
        <v>#N/A</v>
      </c>
      <c r="J229" t="str">
        <f t="shared" si="3"/>
        <v>yes</v>
      </c>
    </row>
    <row r="230" spans="1:10" x14ac:dyDescent="0.2">
      <c r="A230" s="1">
        <v>44426.920289351852</v>
      </c>
      <c r="B230" t="s">
        <v>18</v>
      </c>
      <c r="C230" t="s">
        <v>9</v>
      </c>
      <c r="D230">
        <v>0.2</v>
      </c>
      <c r="E230" t="s">
        <v>82</v>
      </c>
      <c r="F230" t="s">
        <v>16</v>
      </c>
      <c r="G230">
        <v>3</v>
      </c>
      <c r="H230">
        <v>1</v>
      </c>
      <c r="I230" t="e">
        <f>VLOOKUP(E230,study_sessions!A:A,1,FALSE)</f>
        <v>#N/A</v>
      </c>
      <c r="J230" t="str">
        <f t="shared" si="3"/>
        <v>yes</v>
      </c>
    </row>
    <row r="231" spans="1:10" x14ac:dyDescent="0.2">
      <c r="A231" s="1">
        <v>44427.046249999999</v>
      </c>
      <c r="B231" t="s">
        <v>44</v>
      </c>
      <c r="C231" t="s">
        <v>9</v>
      </c>
      <c r="D231">
        <v>0.2</v>
      </c>
      <c r="E231" t="s">
        <v>83</v>
      </c>
      <c r="F231" t="s">
        <v>16</v>
      </c>
      <c r="G231">
        <v>5</v>
      </c>
      <c r="H231">
        <v>1</v>
      </c>
      <c r="I231" t="str">
        <f>VLOOKUP(E231,study_sessions!A:A,1,FALSE)</f>
        <v>03a788b4-cd21-4e97-9c63-1d20cc9a9fe7</v>
      </c>
      <c r="J231" t="str">
        <f t="shared" si="3"/>
        <v>yes</v>
      </c>
    </row>
    <row r="232" spans="1:10" x14ac:dyDescent="0.2">
      <c r="A232" s="1">
        <v>44427.046620370369</v>
      </c>
      <c r="B232" t="s">
        <v>44</v>
      </c>
      <c r="C232" t="s">
        <v>9</v>
      </c>
      <c r="D232">
        <v>0.2</v>
      </c>
      <c r="E232" t="s">
        <v>83</v>
      </c>
      <c r="F232" t="s">
        <v>16</v>
      </c>
      <c r="G232">
        <v>3</v>
      </c>
      <c r="H232">
        <v>1</v>
      </c>
      <c r="I232" t="str">
        <f>VLOOKUP(E232,study_sessions!A:A,1,FALSE)</f>
        <v>03a788b4-cd21-4e97-9c63-1d20cc9a9fe7</v>
      </c>
      <c r="J232" t="str">
        <f t="shared" si="3"/>
        <v>yes</v>
      </c>
    </row>
    <row r="233" spans="1:10" x14ac:dyDescent="0.2">
      <c r="A233" s="1">
        <v>44427.780104166668</v>
      </c>
      <c r="B233" t="s">
        <v>8</v>
      </c>
      <c r="C233" t="s">
        <v>84</v>
      </c>
      <c r="D233" t="s">
        <v>85</v>
      </c>
      <c r="E233" t="s">
        <v>86</v>
      </c>
      <c r="F233" t="s">
        <v>16</v>
      </c>
      <c r="G233">
        <v>5</v>
      </c>
      <c r="H233">
        <v>1</v>
      </c>
      <c r="I233" t="e">
        <f>VLOOKUP(E233,study_sessions!A:A,1,FALSE)</f>
        <v>#N/A</v>
      </c>
      <c r="J233" t="str">
        <f t="shared" si="3"/>
        <v>yes</v>
      </c>
    </row>
    <row r="234" spans="1:10" x14ac:dyDescent="0.2">
      <c r="A234" s="1">
        <v>44427.781319444446</v>
      </c>
      <c r="B234" t="s">
        <v>8</v>
      </c>
      <c r="C234" t="s">
        <v>84</v>
      </c>
      <c r="D234" t="s">
        <v>85</v>
      </c>
      <c r="E234" t="s">
        <v>86</v>
      </c>
      <c r="F234" t="s">
        <v>16</v>
      </c>
      <c r="G234">
        <v>5</v>
      </c>
      <c r="H234">
        <v>1</v>
      </c>
      <c r="I234" t="e">
        <f>VLOOKUP(E234,study_sessions!A:A,1,FALSE)</f>
        <v>#N/A</v>
      </c>
      <c r="J234" t="str">
        <f t="shared" si="3"/>
        <v>yes</v>
      </c>
    </row>
    <row r="235" spans="1:10" x14ac:dyDescent="0.2">
      <c r="A235" s="1">
        <v>44427.783773148149</v>
      </c>
      <c r="B235" t="s">
        <v>8</v>
      </c>
      <c r="C235" t="s">
        <v>84</v>
      </c>
      <c r="D235" t="s">
        <v>85</v>
      </c>
      <c r="E235" t="s">
        <v>87</v>
      </c>
      <c r="F235" t="s">
        <v>16</v>
      </c>
      <c r="G235">
        <v>5</v>
      </c>
      <c r="H235">
        <v>1</v>
      </c>
      <c r="I235" t="str">
        <f>VLOOKUP(E235,study_sessions!A:A,1,FALSE)</f>
        <v>6ae5ed6b-0dce-44ad-b5ed-110aaaa86d17</v>
      </c>
      <c r="J235" t="str">
        <f t="shared" si="3"/>
        <v>yes</v>
      </c>
    </row>
    <row r="236" spans="1:10" x14ac:dyDescent="0.2">
      <c r="A236" s="1">
        <v>44427.783912037034</v>
      </c>
      <c r="B236" t="s">
        <v>8</v>
      </c>
      <c r="C236" t="s">
        <v>84</v>
      </c>
      <c r="D236" t="s">
        <v>85</v>
      </c>
      <c r="E236" t="s">
        <v>87</v>
      </c>
      <c r="F236" t="s">
        <v>16</v>
      </c>
      <c r="G236">
        <v>5</v>
      </c>
      <c r="H236">
        <v>0</v>
      </c>
      <c r="I236" t="str">
        <f>VLOOKUP(E236,study_sessions!A:A,1,FALSE)</f>
        <v>6ae5ed6b-0dce-44ad-b5ed-110aaaa86d17</v>
      </c>
      <c r="J236" t="str">
        <f t="shared" si="3"/>
        <v>no</v>
      </c>
    </row>
    <row r="237" spans="1:10" x14ac:dyDescent="0.2">
      <c r="A237" s="1">
        <v>44427.788159722222</v>
      </c>
      <c r="B237" t="s">
        <v>8</v>
      </c>
      <c r="C237" t="s">
        <v>84</v>
      </c>
      <c r="D237" t="s">
        <v>85</v>
      </c>
      <c r="E237" t="s">
        <v>87</v>
      </c>
      <c r="F237" t="s">
        <v>16</v>
      </c>
      <c r="G237">
        <v>5</v>
      </c>
      <c r="H237">
        <v>0</v>
      </c>
      <c r="I237" t="str">
        <f>VLOOKUP(E237,study_sessions!A:A,1,FALSE)</f>
        <v>6ae5ed6b-0dce-44ad-b5ed-110aaaa86d17</v>
      </c>
      <c r="J237" t="str">
        <f t="shared" si="3"/>
        <v>no</v>
      </c>
    </row>
    <row r="238" spans="1:10" x14ac:dyDescent="0.2">
      <c r="A238" s="1">
        <v>44427.790127314816</v>
      </c>
      <c r="B238" t="s">
        <v>8</v>
      </c>
      <c r="C238" t="s">
        <v>84</v>
      </c>
      <c r="D238" t="s">
        <v>85</v>
      </c>
      <c r="E238" t="s">
        <v>87</v>
      </c>
      <c r="F238" t="s">
        <v>16</v>
      </c>
      <c r="G238">
        <v>5</v>
      </c>
      <c r="H238">
        <v>0</v>
      </c>
      <c r="I238" t="str">
        <f>VLOOKUP(E238,study_sessions!A:A,1,FALSE)</f>
        <v>6ae5ed6b-0dce-44ad-b5ed-110aaaa86d17</v>
      </c>
      <c r="J238" t="str">
        <f t="shared" si="3"/>
        <v>no</v>
      </c>
    </row>
    <row r="239" spans="1:10" x14ac:dyDescent="0.2">
      <c r="A239" s="1">
        <v>44427.792037037034</v>
      </c>
      <c r="B239" t="s">
        <v>8</v>
      </c>
      <c r="C239" t="s">
        <v>84</v>
      </c>
      <c r="D239" t="s">
        <v>85</v>
      </c>
      <c r="E239" t="s">
        <v>87</v>
      </c>
      <c r="F239" t="s">
        <v>16</v>
      </c>
      <c r="G239">
        <v>3</v>
      </c>
      <c r="H239">
        <v>2</v>
      </c>
      <c r="I239" t="str">
        <f>VLOOKUP(E239,study_sessions!A:A,1,FALSE)</f>
        <v>6ae5ed6b-0dce-44ad-b5ed-110aaaa86d17</v>
      </c>
      <c r="J239" t="str">
        <f t="shared" si="3"/>
        <v>yes</v>
      </c>
    </row>
    <row r="240" spans="1:10" x14ac:dyDescent="0.2">
      <c r="A240" s="1">
        <v>44427.804895833331</v>
      </c>
      <c r="B240" t="s">
        <v>8</v>
      </c>
      <c r="C240" t="s">
        <v>84</v>
      </c>
      <c r="D240" t="s">
        <v>85</v>
      </c>
      <c r="E240" t="s">
        <v>87</v>
      </c>
      <c r="F240" t="s">
        <v>16</v>
      </c>
      <c r="G240">
        <v>5</v>
      </c>
      <c r="H240">
        <v>0</v>
      </c>
      <c r="I240" t="str">
        <f>VLOOKUP(E240,study_sessions!A:A,1,FALSE)</f>
        <v>6ae5ed6b-0dce-44ad-b5ed-110aaaa86d17</v>
      </c>
      <c r="J240" t="str">
        <f t="shared" si="3"/>
        <v>no</v>
      </c>
    </row>
    <row r="241" spans="1:10" x14ac:dyDescent="0.2">
      <c r="A241" s="1">
        <v>44427.805868055555</v>
      </c>
      <c r="B241" t="s">
        <v>8</v>
      </c>
      <c r="C241" t="s">
        <v>84</v>
      </c>
      <c r="D241" t="s">
        <v>85</v>
      </c>
      <c r="E241" t="s">
        <v>87</v>
      </c>
      <c r="F241" t="s">
        <v>16</v>
      </c>
      <c r="G241">
        <v>5</v>
      </c>
      <c r="H241">
        <v>0</v>
      </c>
      <c r="I241" t="str">
        <f>VLOOKUP(E241,study_sessions!A:A,1,FALSE)</f>
        <v>6ae5ed6b-0dce-44ad-b5ed-110aaaa86d17</v>
      </c>
      <c r="J241" t="str">
        <f t="shared" si="3"/>
        <v>no</v>
      </c>
    </row>
    <row r="242" spans="1:10" x14ac:dyDescent="0.2">
      <c r="A242" s="1">
        <v>44427.806886574072</v>
      </c>
      <c r="B242" t="s">
        <v>8</v>
      </c>
      <c r="C242" t="s">
        <v>84</v>
      </c>
      <c r="D242" t="s">
        <v>85</v>
      </c>
      <c r="E242" t="s">
        <v>87</v>
      </c>
      <c r="F242" t="s">
        <v>16</v>
      </c>
      <c r="G242">
        <v>3</v>
      </c>
      <c r="H242">
        <v>3</v>
      </c>
      <c r="I242" t="str">
        <f>VLOOKUP(E242,study_sessions!A:A,1,FALSE)</f>
        <v>6ae5ed6b-0dce-44ad-b5ed-110aaaa86d17</v>
      </c>
      <c r="J242" t="str">
        <f t="shared" si="3"/>
        <v>yes</v>
      </c>
    </row>
    <row r="243" spans="1:10" x14ac:dyDescent="0.2">
      <c r="A243" s="1">
        <v>44427.809560185182</v>
      </c>
      <c r="B243" t="s">
        <v>8</v>
      </c>
      <c r="C243" t="s">
        <v>79</v>
      </c>
      <c r="D243">
        <v>2.1</v>
      </c>
      <c r="E243" t="s">
        <v>88</v>
      </c>
      <c r="F243" t="s">
        <v>16</v>
      </c>
      <c r="G243">
        <v>1</v>
      </c>
      <c r="H243">
        <v>1</v>
      </c>
      <c r="I243" t="str">
        <f>VLOOKUP(E243,study_sessions!A:A,1,FALSE)</f>
        <v>c9fce465-cc97-4219-abfd-7e52d18fa93a</v>
      </c>
      <c r="J243" t="str">
        <f t="shared" si="3"/>
        <v>yes</v>
      </c>
    </row>
    <row r="244" spans="1:10" x14ac:dyDescent="0.2">
      <c r="A244" s="1">
        <v>44427.812662037039</v>
      </c>
      <c r="B244" t="s">
        <v>8</v>
      </c>
      <c r="C244" t="s">
        <v>79</v>
      </c>
      <c r="D244">
        <v>2.1</v>
      </c>
      <c r="E244" t="s">
        <v>88</v>
      </c>
      <c r="F244" t="s">
        <v>16</v>
      </c>
      <c r="G244">
        <v>5</v>
      </c>
      <c r="H244">
        <v>1</v>
      </c>
      <c r="I244" t="str">
        <f>VLOOKUP(E244,study_sessions!A:A,1,FALSE)</f>
        <v>c9fce465-cc97-4219-abfd-7e52d18fa93a</v>
      </c>
      <c r="J244" t="str">
        <f t="shared" si="3"/>
        <v>yes</v>
      </c>
    </row>
    <row r="245" spans="1:10" x14ac:dyDescent="0.2">
      <c r="A245" s="1">
        <v>44427.813773148147</v>
      </c>
      <c r="B245" t="s">
        <v>8</v>
      </c>
      <c r="C245" t="s">
        <v>79</v>
      </c>
      <c r="D245">
        <v>2.1</v>
      </c>
      <c r="E245" t="s">
        <v>88</v>
      </c>
      <c r="F245" t="s">
        <v>16</v>
      </c>
      <c r="G245">
        <v>1</v>
      </c>
      <c r="H245">
        <v>1</v>
      </c>
      <c r="I245" t="str">
        <f>VLOOKUP(E245,study_sessions!A:A,1,FALSE)</f>
        <v>c9fce465-cc97-4219-abfd-7e52d18fa93a</v>
      </c>
      <c r="J245" t="str">
        <f t="shared" si="3"/>
        <v>yes</v>
      </c>
    </row>
    <row r="246" spans="1:10" x14ac:dyDescent="0.2">
      <c r="A246" s="1">
        <v>44427.814027777778</v>
      </c>
      <c r="B246" t="s">
        <v>8</v>
      </c>
      <c r="C246" t="s">
        <v>79</v>
      </c>
      <c r="D246">
        <v>2.1</v>
      </c>
      <c r="E246" t="s">
        <v>88</v>
      </c>
      <c r="F246" t="s">
        <v>16</v>
      </c>
      <c r="G246">
        <v>4</v>
      </c>
      <c r="H246">
        <v>1</v>
      </c>
      <c r="I246" t="str">
        <f>VLOOKUP(E246,study_sessions!A:A,1,FALSE)</f>
        <v>c9fce465-cc97-4219-abfd-7e52d18fa93a</v>
      </c>
      <c r="J246" t="str">
        <f t="shared" si="3"/>
        <v>yes</v>
      </c>
    </row>
    <row r="247" spans="1:10" x14ac:dyDescent="0.2">
      <c r="A247" s="1">
        <v>44427.814386574071</v>
      </c>
      <c r="B247" t="s">
        <v>8</v>
      </c>
      <c r="C247" t="s">
        <v>79</v>
      </c>
      <c r="D247">
        <v>2.1</v>
      </c>
      <c r="E247" t="s">
        <v>88</v>
      </c>
      <c r="F247" t="s">
        <v>16</v>
      </c>
      <c r="G247">
        <v>4</v>
      </c>
      <c r="H247">
        <v>1</v>
      </c>
      <c r="I247" t="str">
        <f>VLOOKUP(E247,study_sessions!A:A,1,FALSE)</f>
        <v>c9fce465-cc97-4219-abfd-7e52d18fa93a</v>
      </c>
      <c r="J247" t="str">
        <f t="shared" si="3"/>
        <v>yes</v>
      </c>
    </row>
    <row r="248" spans="1:10" x14ac:dyDescent="0.2">
      <c r="A248" s="1">
        <v>44427.81490740741</v>
      </c>
      <c r="B248" t="s">
        <v>8</v>
      </c>
      <c r="C248" t="s">
        <v>79</v>
      </c>
      <c r="D248">
        <v>2.1</v>
      </c>
      <c r="E248" t="s">
        <v>88</v>
      </c>
      <c r="F248" t="s">
        <v>16</v>
      </c>
      <c r="G248">
        <v>1</v>
      </c>
      <c r="H248">
        <v>1</v>
      </c>
      <c r="I248" t="str">
        <f>VLOOKUP(E248,study_sessions!A:A,1,FALSE)</f>
        <v>c9fce465-cc97-4219-abfd-7e52d18fa93a</v>
      </c>
      <c r="J248" t="str">
        <f t="shared" si="3"/>
        <v>yes</v>
      </c>
    </row>
    <row r="249" spans="1:10" x14ac:dyDescent="0.2">
      <c r="A249" s="1">
        <v>44427.817743055559</v>
      </c>
      <c r="B249" t="s">
        <v>8</v>
      </c>
      <c r="C249" t="s">
        <v>79</v>
      </c>
      <c r="D249">
        <v>2.1</v>
      </c>
      <c r="E249" t="s">
        <v>88</v>
      </c>
      <c r="F249" t="s">
        <v>16</v>
      </c>
      <c r="G249">
        <v>1</v>
      </c>
      <c r="H249">
        <v>0</v>
      </c>
      <c r="I249" t="str">
        <f>VLOOKUP(E249,study_sessions!A:A,1,FALSE)</f>
        <v>c9fce465-cc97-4219-abfd-7e52d18fa93a</v>
      </c>
      <c r="J249" t="str">
        <f t="shared" si="3"/>
        <v>no</v>
      </c>
    </row>
    <row r="250" spans="1:10" x14ac:dyDescent="0.2">
      <c r="A250" s="1">
        <v>44427.857581018521</v>
      </c>
      <c r="B250" t="s">
        <v>89</v>
      </c>
      <c r="C250" t="s">
        <v>29</v>
      </c>
      <c r="D250" t="s">
        <v>30</v>
      </c>
      <c r="E250" t="s">
        <v>90</v>
      </c>
      <c r="F250" t="s">
        <v>16</v>
      </c>
      <c r="G250">
        <v>5</v>
      </c>
      <c r="H250">
        <v>0</v>
      </c>
      <c r="I250" t="e">
        <f>VLOOKUP(E250,study_sessions!A:A,1,FALSE)</f>
        <v>#N/A</v>
      </c>
      <c r="J250" t="str">
        <f t="shared" si="3"/>
        <v>no</v>
      </c>
    </row>
    <row r="251" spans="1:10" x14ac:dyDescent="0.2">
      <c r="A251" s="1">
        <v>44427.857812499999</v>
      </c>
      <c r="B251" t="s">
        <v>89</v>
      </c>
      <c r="C251" t="s">
        <v>29</v>
      </c>
      <c r="D251" t="s">
        <v>30</v>
      </c>
      <c r="E251" t="s">
        <v>90</v>
      </c>
      <c r="F251" t="s">
        <v>16</v>
      </c>
      <c r="G251">
        <v>5</v>
      </c>
      <c r="H251">
        <v>0</v>
      </c>
      <c r="I251" t="e">
        <f>VLOOKUP(E251,study_sessions!A:A,1,FALSE)</f>
        <v>#N/A</v>
      </c>
      <c r="J251" t="str">
        <f t="shared" si="3"/>
        <v>no</v>
      </c>
    </row>
    <row r="252" spans="1:10" x14ac:dyDescent="0.2">
      <c r="A252" s="1">
        <v>44427.860821759263</v>
      </c>
      <c r="B252" t="s">
        <v>89</v>
      </c>
      <c r="C252" t="s">
        <v>29</v>
      </c>
      <c r="D252" t="s">
        <v>30</v>
      </c>
      <c r="E252" t="s">
        <v>91</v>
      </c>
      <c r="F252" t="s">
        <v>16</v>
      </c>
      <c r="G252">
        <v>5</v>
      </c>
      <c r="H252">
        <v>0</v>
      </c>
      <c r="I252" t="e">
        <f>VLOOKUP(E252,study_sessions!A:A,1,FALSE)</f>
        <v>#N/A</v>
      </c>
      <c r="J252" t="str">
        <f t="shared" si="3"/>
        <v>no</v>
      </c>
    </row>
    <row r="253" spans="1:10" x14ac:dyDescent="0.2">
      <c r="A253" s="1">
        <v>44427.860960648148</v>
      </c>
      <c r="B253" t="s">
        <v>89</v>
      </c>
      <c r="C253" t="s">
        <v>29</v>
      </c>
      <c r="D253" t="s">
        <v>30</v>
      </c>
      <c r="E253" t="s">
        <v>91</v>
      </c>
      <c r="F253" t="s">
        <v>16</v>
      </c>
      <c r="G253">
        <v>5</v>
      </c>
      <c r="H253">
        <v>5</v>
      </c>
      <c r="I253" t="e">
        <f>VLOOKUP(E253,study_sessions!A:A,1,FALSE)</f>
        <v>#N/A</v>
      </c>
      <c r="J253" t="str">
        <f t="shared" si="3"/>
        <v>yes</v>
      </c>
    </row>
    <row r="254" spans="1:10" x14ac:dyDescent="0.2">
      <c r="A254" s="1">
        <v>44427.861307870371</v>
      </c>
      <c r="B254" t="s">
        <v>89</v>
      </c>
      <c r="C254" t="s">
        <v>29</v>
      </c>
      <c r="D254" t="s">
        <v>30</v>
      </c>
      <c r="E254" t="s">
        <v>91</v>
      </c>
      <c r="F254" t="s">
        <v>16</v>
      </c>
      <c r="G254">
        <v>4</v>
      </c>
      <c r="H254">
        <v>0</v>
      </c>
      <c r="I254" t="e">
        <f>VLOOKUP(E254,study_sessions!A:A,1,FALSE)</f>
        <v>#N/A</v>
      </c>
      <c r="J254" t="str">
        <f t="shared" si="3"/>
        <v>no</v>
      </c>
    </row>
    <row r="255" spans="1:10" x14ac:dyDescent="0.2">
      <c r="A255" s="1">
        <v>44427.861435185187</v>
      </c>
      <c r="B255" t="s">
        <v>89</v>
      </c>
      <c r="C255" t="s">
        <v>29</v>
      </c>
      <c r="D255" t="s">
        <v>30</v>
      </c>
      <c r="E255" t="s">
        <v>91</v>
      </c>
      <c r="F255" t="s">
        <v>16</v>
      </c>
      <c r="G255">
        <v>5</v>
      </c>
      <c r="H255">
        <v>0</v>
      </c>
      <c r="I255" t="e">
        <f>VLOOKUP(E255,study_sessions!A:A,1,FALSE)</f>
        <v>#N/A</v>
      </c>
      <c r="J255" t="str">
        <f t="shared" si="3"/>
        <v>no</v>
      </c>
    </row>
    <row r="256" spans="1:10" x14ac:dyDescent="0.2">
      <c r="A256" s="1">
        <v>44427.863541666666</v>
      </c>
      <c r="B256" t="s">
        <v>89</v>
      </c>
      <c r="C256" t="s">
        <v>29</v>
      </c>
      <c r="D256" t="s">
        <v>30</v>
      </c>
      <c r="E256" t="s">
        <v>91</v>
      </c>
      <c r="F256" t="s">
        <v>16</v>
      </c>
      <c r="G256">
        <v>5</v>
      </c>
      <c r="H256">
        <v>1</v>
      </c>
      <c r="I256" t="e">
        <f>VLOOKUP(E256,study_sessions!A:A,1,FALSE)</f>
        <v>#N/A</v>
      </c>
      <c r="J256" t="str">
        <f t="shared" si="3"/>
        <v>yes</v>
      </c>
    </row>
    <row r="257" spans="1:10" x14ac:dyDescent="0.2">
      <c r="A257" s="1">
        <v>44427.866967592592</v>
      </c>
      <c r="B257" t="s">
        <v>89</v>
      </c>
      <c r="C257" t="s">
        <v>29</v>
      </c>
      <c r="D257" t="s">
        <v>30</v>
      </c>
      <c r="E257" t="s">
        <v>92</v>
      </c>
      <c r="F257" t="s">
        <v>16</v>
      </c>
      <c r="G257">
        <v>5</v>
      </c>
      <c r="H257">
        <v>5</v>
      </c>
      <c r="I257" t="str">
        <f>VLOOKUP(E257,study_sessions!A:A,1,FALSE)</f>
        <v>765edb48-103d-4760-8e22-bb7b396cb872</v>
      </c>
      <c r="J257" t="str">
        <f t="shared" si="3"/>
        <v>yes</v>
      </c>
    </row>
    <row r="258" spans="1:10" x14ac:dyDescent="0.2">
      <c r="A258" s="1">
        <v>44427.8671412037</v>
      </c>
      <c r="B258" t="s">
        <v>89</v>
      </c>
      <c r="C258" t="s">
        <v>29</v>
      </c>
      <c r="D258" t="s">
        <v>30</v>
      </c>
      <c r="E258" t="s">
        <v>92</v>
      </c>
      <c r="F258" t="s">
        <v>16</v>
      </c>
      <c r="G258">
        <v>4</v>
      </c>
      <c r="H258">
        <v>4</v>
      </c>
      <c r="I258" t="str">
        <f>VLOOKUP(E258,study_sessions!A:A,1,FALSE)</f>
        <v>765edb48-103d-4760-8e22-bb7b396cb872</v>
      </c>
      <c r="J258" t="str">
        <f t="shared" si="3"/>
        <v>yes</v>
      </c>
    </row>
    <row r="259" spans="1:10" x14ac:dyDescent="0.2">
      <c r="A259" s="1">
        <v>44427.875034722223</v>
      </c>
      <c r="B259" t="s">
        <v>89</v>
      </c>
      <c r="C259" t="s">
        <v>79</v>
      </c>
      <c r="D259">
        <v>2.1</v>
      </c>
      <c r="E259" t="s">
        <v>93</v>
      </c>
      <c r="F259" t="s">
        <v>16</v>
      </c>
      <c r="G259">
        <v>2</v>
      </c>
      <c r="H259">
        <v>1</v>
      </c>
      <c r="I259" t="e">
        <f>VLOOKUP(E259,study_sessions!A:A,1,FALSE)</f>
        <v>#N/A</v>
      </c>
      <c r="J259" t="str">
        <f t="shared" ref="J259:J322" si="4">IF(H259&gt;0,"yes","no")</f>
        <v>yes</v>
      </c>
    </row>
    <row r="260" spans="1:10" x14ac:dyDescent="0.2">
      <c r="A260" s="1">
        <v>44427.876331018517</v>
      </c>
      <c r="B260" t="s">
        <v>89</v>
      </c>
      <c r="C260" t="s">
        <v>79</v>
      </c>
      <c r="D260">
        <v>2.1</v>
      </c>
      <c r="E260" t="s">
        <v>93</v>
      </c>
      <c r="F260" t="s">
        <v>16</v>
      </c>
      <c r="G260">
        <v>5</v>
      </c>
      <c r="H260">
        <v>2</v>
      </c>
      <c r="I260" t="e">
        <f>VLOOKUP(E260,study_sessions!A:A,1,FALSE)</f>
        <v>#N/A</v>
      </c>
      <c r="J260" t="str">
        <f t="shared" si="4"/>
        <v>yes</v>
      </c>
    </row>
    <row r="261" spans="1:10" x14ac:dyDescent="0.2">
      <c r="A261" s="1">
        <v>44427.87672453704</v>
      </c>
      <c r="B261" t="s">
        <v>89</v>
      </c>
      <c r="C261" t="s">
        <v>79</v>
      </c>
      <c r="D261">
        <v>2.1</v>
      </c>
      <c r="E261" t="s">
        <v>93</v>
      </c>
      <c r="F261" t="s">
        <v>16</v>
      </c>
      <c r="G261">
        <v>5</v>
      </c>
      <c r="H261">
        <v>0</v>
      </c>
      <c r="I261" t="e">
        <f>VLOOKUP(E261,study_sessions!A:A,1,FALSE)</f>
        <v>#N/A</v>
      </c>
      <c r="J261" t="str">
        <f t="shared" si="4"/>
        <v>no</v>
      </c>
    </row>
    <row r="262" spans="1:10" x14ac:dyDescent="0.2">
      <c r="A262" s="1">
        <v>44427.87835648148</v>
      </c>
      <c r="B262" t="s">
        <v>89</v>
      </c>
      <c r="C262" t="s">
        <v>79</v>
      </c>
      <c r="D262">
        <v>2.1</v>
      </c>
      <c r="E262" t="s">
        <v>93</v>
      </c>
      <c r="F262" t="s">
        <v>16</v>
      </c>
      <c r="G262">
        <v>5</v>
      </c>
      <c r="H262">
        <v>1</v>
      </c>
      <c r="I262" t="e">
        <f>VLOOKUP(E262,study_sessions!A:A,1,FALSE)</f>
        <v>#N/A</v>
      </c>
      <c r="J262" t="str">
        <f t="shared" si="4"/>
        <v>yes</v>
      </c>
    </row>
    <row r="263" spans="1:10" x14ac:dyDescent="0.2">
      <c r="A263" s="1">
        <v>44427.878888888888</v>
      </c>
      <c r="B263" t="s">
        <v>89</v>
      </c>
      <c r="C263" t="s">
        <v>79</v>
      </c>
      <c r="D263">
        <v>2.1</v>
      </c>
      <c r="E263" t="s">
        <v>93</v>
      </c>
      <c r="F263" t="s">
        <v>16</v>
      </c>
      <c r="G263">
        <v>1</v>
      </c>
      <c r="H263">
        <v>0</v>
      </c>
      <c r="I263" t="e">
        <f>VLOOKUP(E263,study_sessions!A:A,1,FALSE)</f>
        <v>#N/A</v>
      </c>
      <c r="J263" t="str">
        <f t="shared" si="4"/>
        <v>no</v>
      </c>
    </row>
    <row r="264" spans="1:10" x14ac:dyDescent="0.2">
      <c r="A264" s="1">
        <v>44427.879108796296</v>
      </c>
      <c r="B264" t="s">
        <v>89</v>
      </c>
      <c r="C264" t="s">
        <v>79</v>
      </c>
      <c r="D264">
        <v>2.1</v>
      </c>
      <c r="E264" t="s">
        <v>93</v>
      </c>
      <c r="F264" t="s">
        <v>16</v>
      </c>
      <c r="G264">
        <v>1</v>
      </c>
      <c r="H264">
        <v>1</v>
      </c>
      <c r="I264" t="e">
        <f>VLOOKUP(E264,study_sessions!A:A,1,FALSE)</f>
        <v>#N/A</v>
      </c>
      <c r="J264" t="str">
        <f t="shared" si="4"/>
        <v>yes</v>
      </c>
    </row>
    <row r="265" spans="1:10" x14ac:dyDescent="0.2">
      <c r="A265" s="1">
        <v>44427.879201388889</v>
      </c>
      <c r="B265" t="s">
        <v>89</v>
      </c>
      <c r="C265" t="s">
        <v>79</v>
      </c>
      <c r="D265">
        <v>2.1</v>
      </c>
      <c r="E265" t="s">
        <v>93</v>
      </c>
      <c r="F265" t="s">
        <v>16</v>
      </c>
      <c r="G265">
        <v>1</v>
      </c>
      <c r="H265">
        <v>1</v>
      </c>
      <c r="I265" t="e">
        <f>VLOOKUP(E265,study_sessions!A:A,1,FALSE)</f>
        <v>#N/A</v>
      </c>
      <c r="J265" t="str">
        <f t="shared" si="4"/>
        <v>yes</v>
      </c>
    </row>
    <row r="266" spans="1:10" x14ac:dyDescent="0.2">
      <c r="A266" s="1">
        <v>44427.881157407406</v>
      </c>
      <c r="B266" t="s">
        <v>89</v>
      </c>
      <c r="C266" t="s">
        <v>79</v>
      </c>
      <c r="D266">
        <v>2.1</v>
      </c>
      <c r="E266" t="s">
        <v>94</v>
      </c>
      <c r="F266" t="s">
        <v>16</v>
      </c>
      <c r="G266">
        <v>2</v>
      </c>
      <c r="H266">
        <v>1</v>
      </c>
      <c r="I266" t="str">
        <f>VLOOKUP(E266,study_sessions!A:A,1,FALSE)</f>
        <v>93d70141-472d-44c9-aebf-70c64cd95308</v>
      </c>
      <c r="J266" t="str">
        <f t="shared" si="4"/>
        <v>yes</v>
      </c>
    </row>
    <row r="267" spans="1:10" x14ac:dyDescent="0.2">
      <c r="A267" s="1">
        <v>44427.881932870368</v>
      </c>
      <c r="B267" t="s">
        <v>89</v>
      </c>
      <c r="C267" t="s">
        <v>79</v>
      </c>
      <c r="D267">
        <v>2.1</v>
      </c>
      <c r="E267" t="s">
        <v>94</v>
      </c>
      <c r="F267" t="s">
        <v>16</v>
      </c>
      <c r="G267">
        <v>5</v>
      </c>
      <c r="H267">
        <v>2</v>
      </c>
      <c r="I267" t="str">
        <f>VLOOKUP(E267,study_sessions!A:A,1,FALSE)</f>
        <v>93d70141-472d-44c9-aebf-70c64cd95308</v>
      </c>
      <c r="J267" t="str">
        <f t="shared" si="4"/>
        <v>yes</v>
      </c>
    </row>
    <row r="268" spans="1:10" x14ac:dyDescent="0.2">
      <c r="A268" s="1">
        <v>44427.88208333333</v>
      </c>
      <c r="B268" t="s">
        <v>89</v>
      </c>
      <c r="C268" t="s">
        <v>79</v>
      </c>
      <c r="D268">
        <v>2.1</v>
      </c>
      <c r="E268" t="s">
        <v>94</v>
      </c>
      <c r="F268" t="s">
        <v>16</v>
      </c>
      <c r="G268">
        <v>5</v>
      </c>
      <c r="H268">
        <v>0</v>
      </c>
      <c r="I268" t="str">
        <f>VLOOKUP(E268,study_sessions!A:A,1,FALSE)</f>
        <v>93d70141-472d-44c9-aebf-70c64cd95308</v>
      </c>
      <c r="J268" t="str">
        <f t="shared" si="4"/>
        <v>no</v>
      </c>
    </row>
    <row r="269" spans="1:10" x14ac:dyDescent="0.2">
      <c r="A269" s="1">
        <v>44427.882395833331</v>
      </c>
      <c r="B269" t="s">
        <v>89</v>
      </c>
      <c r="C269" t="s">
        <v>79</v>
      </c>
      <c r="D269">
        <v>2.1</v>
      </c>
      <c r="E269" t="s">
        <v>94</v>
      </c>
      <c r="F269" t="s">
        <v>16</v>
      </c>
      <c r="G269">
        <v>5</v>
      </c>
      <c r="H269">
        <v>1</v>
      </c>
      <c r="I269" t="str">
        <f>VLOOKUP(E269,study_sessions!A:A,1,FALSE)</f>
        <v>93d70141-472d-44c9-aebf-70c64cd95308</v>
      </c>
      <c r="J269" t="str">
        <f t="shared" si="4"/>
        <v>yes</v>
      </c>
    </row>
    <row r="270" spans="1:10" x14ac:dyDescent="0.2">
      <c r="A270" s="1">
        <v>44427.882615740738</v>
      </c>
      <c r="B270" t="s">
        <v>89</v>
      </c>
      <c r="C270" t="s">
        <v>79</v>
      </c>
      <c r="D270">
        <v>2.1</v>
      </c>
      <c r="E270" t="s">
        <v>94</v>
      </c>
      <c r="F270" t="s">
        <v>16</v>
      </c>
      <c r="G270">
        <v>1</v>
      </c>
      <c r="H270">
        <v>0</v>
      </c>
      <c r="I270" t="str">
        <f>VLOOKUP(E270,study_sessions!A:A,1,FALSE)</f>
        <v>93d70141-472d-44c9-aebf-70c64cd95308</v>
      </c>
      <c r="J270" t="str">
        <f t="shared" si="4"/>
        <v>no</v>
      </c>
    </row>
    <row r="271" spans="1:10" x14ac:dyDescent="0.2">
      <c r="A271" s="1">
        <v>44427.882939814815</v>
      </c>
      <c r="B271" t="s">
        <v>89</v>
      </c>
      <c r="C271" t="s">
        <v>79</v>
      </c>
      <c r="D271">
        <v>2.1</v>
      </c>
      <c r="E271" t="s">
        <v>94</v>
      </c>
      <c r="F271" t="s">
        <v>16</v>
      </c>
      <c r="G271">
        <v>1</v>
      </c>
      <c r="H271">
        <v>1</v>
      </c>
      <c r="I271" t="str">
        <f>VLOOKUP(E271,study_sessions!A:A,1,FALSE)</f>
        <v>93d70141-472d-44c9-aebf-70c64cd95308</v>
      </c>
      <c r="J271" t="str">
        <f t="shared" si="4"/>
        <v>yes</v>
      </c>
    </row>
    <row r="272" spans="1:10" x14ac:dyDescent="0.2">
      <c r="A272" s="1">
        <v>44427.882997685185</v>
      </c>
      <c r="B272" t="s">
        <v>89</v>
      </c>
      <c r="C272" t="s">
        <v>79</v>
      </c>
      <c r="D272">
        <v>2.1</v>
      </c>
      <c r="E272" t="s">
        <v>94</v>
      </c>
      <c r="F272" t="s">
        <v>16</v>
      </c>
      <c r="G272">
        <v>1</v>
      </c>
      <c r="H272">
        <v>1</v>
      </c>
      <c r="I272" t="str">
        <f>VLOOKUP(E272,study_sessions!A:A,1,FALSE)</f>
        <v>93d70141-472d-44c9-aebf-70c64cd95308</v>
      </c>
      <c r="J272" t="str">
        <f t="shared" si="4"/>
        <v>yes</v>
      </c>
    </row>
    <row r="273" spans="1:10" x14ac:dyDescent="0.2">
      <c r="A273" s="1">
        <v>44427.890185185184</v>
      </c>
      <c r="B273" t="s">
        <v>89</v>
      </c>
      <c r="C273" t="s">
        <v>9</v>
      </c>
      <c r="D273">
        <v>0.2</v>
      </c>
      <c r="E273" t="s">
        <v>95</v>
      </c>
      <c r="F273" t="s">
        <v>16</v>
      </c>
      <c r="G273">
        <v>5</v>
      </c>
      <c r="H273">
        <v>1</v>
      </c>
      <c r="I273" t="str">
        <f>VLOOKUP(E273,study_sessions!A:A,1,FALSE)</f>
        <v>1eb34d09-c594-42e3-b29c-f6d36cf1abe9</v>
      </c>
      <c r="J273" t="str">
        <f t="shared" si="4"/>
        <v>yes</v>
      </c>
    </row>
    <row r="274" spans="1:10" x14ac:dyDescent="0.2">
      <c r="A274" s="1">
        <v>44427.890277777777</v>
      </c>
      <c r="B274" t="s">
        <v>89</v>
      </c>
      <c r="C274" t="s">
        <v>9</v>
      </c>
      <c r="D274">
        <v>0.2</v>
      </c>
      <c r="E274" t="s">
        <v>95</v>
      </c>
      <c r="F274" t="s">
        <v>16</v>
      </c>
      <c r="G274">
        <v>2</v>
      </c>
      <c r="H274">
        <v>0</v>
      </c>
      <c r="I274" t="str">
        <f>VLOOKUP(E274,study_sessions!A:A,1,FALSE)</f>
        <v>1eb34d09-c594-42e3-b29c-f6d36cf1abe9</v>
      </c>
      <c r="J274" t="str">
        <f t="shared" si="4"/>
        <v>no</v>
      </c>
    </row>
    <row r="275" spans="1:10" x14ac:dyDescent="0.2">
      <c r="A275" s="1">
        <v>44427.892314814817</v>
      </c>
      <c r="B275" t="s">
        <v>89</v>
      </c>
      <c r="C275" t="s">
        <v>9</v>
      </c>
      <c r="D275">
        <v>0.2</v>
      </c>
      <c r="E275" t="s">
        <v>95</v>
      </c>
      <c r="F275" t="s">
        <v>16</v>
      </c>
      <c r="G275">
        <v>5</v>
      </c>
      <c r="H275">
        <v>2</v>
      </c>
      <c r="I275" t="str">
        <f>VLOOKUP(E275,study_sessions!A:A,1,FALSE)</f>
        <v>1eb34d09-c594-42e3-b29c-f6d36cf1abe9</v>
      </c>
      <c r="J275" t="str">
        <f t="shared" si="4"/>
        <v>yes</v>
      </c>
    </row>
    <row r="276" spans="1:10" x14ac:dyDescent="0.2">
      <c r="A276" s="1">
        <v>44427.892395833333</v>
      </c>
      <c r="B276" t="s">
        <v>89</v>
      </c>
      <c r="C276" t="s">
        <v>9</v>
      </c>
      <c r="D276">
        <v>0.2</v>
      </c>
      <c r="E276" t="s">
        <v>95</v>
      </c>
      <c r="F276" t="s">
        <v>16</v>
      </c>
      <c r="G276">
        <v>3</v>
      </c>
      <c r="H276">
        <v>0</v>
      </c>
      <c r="I276" t="str">
        <f>VLOOKUP(E276,study_sessions!A:A,1,FALSE)</f>
        <v>1eb34d09-c594-42e3-b29c-f6d36cf1abe9</v>
      </c>
      <c r="J276" t="str">
        <f t="shared" si="4"/>
        <v>no</v>
      </c>
    </row>
    <row r="277" spans="1:10" x14ac:dyDescent="0.2">
      <c r="A277" s="1">
        <v>44427.892870370371</v>
      </c>
      <c r="B277" t="s">
        <v>89</v>
      </c>
      <c r="C277" t="s">
        <v>9</v>
      </c>
      <c r="D277">
        <v>0.2</v>
      </c>
      <c r="E277" t="s">
        <v>95</v>
      </c>
      <c r="F277" t="s">
        <v>16</v>
      </c>
      <c r="G277">
        <v>2</v>
      </c>
      <c r="H277">
        <v>0</v>
      </c>
      <c r="I277" t="str">
        <f>VLOOKUP(E277,study_sessions!A:A,1,FALSE)</f>
        <v>1eb34d09-c594-42e3-b29c-f6d36cf1abe9</v>
      </c>
      <c r="J277" t="str">
        <f t="shared" si="4"/>
        <v>no</v>
      </c>
    </row>
    <row r="278" spans="1:10" x14ac:dyDescent="0.2">
      <c r="A278" s="1">
        <v>44427.894212962965</v>
      </c>
      <c r="B278" t="s">
        <v>89</v>
      </c>
      <c r="C278" t="s">
        <v>9</v>
      </c>
      <c r="D278">
        <v>0.2</v>
      </c>
      <c r="E278" t="s">
        <v>95</v>
      </c>
      <c r="F278" t="s">
        <v>16</v>
      </c>
      <c r="G278">
        <v>4</v>
      </c>
      <c r="H278">
        <v>0</v>
      </c>
      <c r="I278" t="str">
        <f>VLOOKUP(E278,study_sessions!A:A,1,FALSE)</f>
        <v>1eb34d09-c594-42e3-b29c-f6d36cf1abe9</v>
      </c>
      <c r="J278" t="str">
        <f t="shared" si="4"/>
        <v>no</v>
      </c>
    </row>
    <row r="279" spans="1:10" x14ac:dyDescent="0.2">
      <c r="A279" s="1">
        <v>44427.89434027778</v>
      </c>
      <c r="B279" t="s">
        <v>89</v>
      </c>
      <c r="C279" t="s">
        <v>9</v>
      </c>
      <c r="D279">
        <v>0.2</v>
      </c>
      <c r="E279" t="s">
        <v>95</v>
      </c>
      <c r="F279" t="s">
        <v>16</v>
      </c>
      <c r="G279">
        <v>3</v>
      </c>
      <c r="H279">
        <v>0</v>
      </c>
      <c r="I279" t="str">
        <f>VLOOKUP(E279,study_sessions!A:A,1,FALSE)</f>
        <v>1eb34d09-c594-42e3-b29c-f6d36cf1abe9</v>
      </c>
      <c r="J279" t="str">
        <f t="shared" si="4"/>
        <v>no</v>
      </c>
    </row>
    <row r="280" spans="1:10" x14ac:dyDescent="0.2">
      <c r="A280" s="1">
        <v>44427.894826388889</v>
      </c>
      <c r="B280" t="s">
        <v>89</v>
      </c>
      <c r="C280" t="s">
        <v>9</v>
      </c>
      <c r="D280">
        <v>0.2</v>
      </c>
      <c r="E280" t="s">
        <v>95</v>
      </c>
      <c r="F280" t="s">
        <v>16</v>
      </c>
      <c r="G280">
        <v>5</v>
      </c>
      <c r="H280">
        <v>0</v>
      </c>
      <c r="I280" t="str">
        <f>VLOOKUP(E280,study_sessions!A:A,1,FALSE)</f>
        <v>1eb34d09-c594-42e3-b29c-f6d36cf1abe9</v>
      </c>
      <c r="J280" t="str">
        <f t="shared" si="4"/>
        <v>no</v>
      </c>
    </row>
    <row r="281" spans="1:10" x14ac:dyDescent="0.2">
      <c r="A281" s="1">
        <v>44428.040925925925</v>
      </c>
      <c r="B281" t="s">
        <v>33</v>
      </c>
      <c r="C281" t="s">
        <v>84</v>
      </c>
      <c r="D281" t="s">
        <v>85</v>
      </c>
      <c r="E281" t="s">
        <v>96</v>
      </c>
      <c r="F281" t="s">
        <v>16</v>
      </c>
      <c r="G281">
        <v>3</v>
      </c>
      <c r="H281">
        <v>0</v>
      </c>
      <c r="I281" t="str">
        <f>VLOOKUP(E281,study_sessions!A:A,1,FALSE)</f>
        <v>94eb7f91-b8e5-4152-9f20-0936eadb7102</v>
      </c>
      <c r="J281" t="str">
        <f t="shared" si="4"/>
        <v>no</v>
      </c>
    </row>
    <row r="282" spans="1:10" x14ac:dyDescent="0.2">
      <c r="A282" s="1">
        <v>44428.046296296299</v>
      </c>
      <c r="B282" t="s">
        <v>33</v>
      </c>
      <c r="C282" t="s">
        <v>23</v>
      </c>
      <c r="D282" t="s">
        <v>24</v>
      </c>
      <c r="E282" t="s">
        <v>97</v>
      </c>
      <c r="F282" t="s">
        <v>16</v>
      </c>
      <c r="G282">
        <v>5</v>
      </c>
      <c r="H282">
        <v>5</v>
      </c>
      <c r="I282" t="str">
        <f>VLOOKUP(E282,study_sessions!A:A,1,FALSE)</f>
        <v>25d41c1f-a5b1-46aa-a472-2c8543c59dd7</v>
      </c>
      <c r="J282" t="str">
        <f t="shared" si="4"/>
        <v>yes</v>
      </c>
    </row>
    <row r="283" spans="1:10" x14ac:dyDescent="0.2">
      <c r="A283" s="1">
        <v>44428.046400462961</v>
      </c>
      <c r="B283" t="s">
        <v>33</v>
      </c>
      <c r="C283" t="s">
        <v>23</v>
      </c>
      <c r="D283" t="s">
        <v>24</v>
      </c>
      <c r="E283" t="s">
        <v>97</v>
      </c>
      <c r="F283" t="s">
        <v>16</v>
      </c>
      <c r="G283">
        <v>1</v>
      </c>
      <c r="H283">
        <v>1</v>
      </c>
      <c r="I283" t="str">
        <f>VLOOKUP(E283,study_sessions!A:A,1,FALSE)</f>
        <v>25d41c1f-a5b1-46aa-a472-2c8543c59dd7</v>
      </c>
      <c r="J283" t="str">
        <f t="shared" si="4"/>
        <v>yes</v>
      </c>
    </row>
    <row r="284" spans="1:10" x14ac:dyDescent="0.2">
      <c r="A284" s="1">
        <v>44428.33221064815</v>
      </c>
      <c r="B284" t="s">
        <v>98</v>
      </c>
      <c r="C284" t="s">
        <v>9</v>
      </c>
      <c r="D284">
        <v>0.2</v>
      </c>
      <c r="E284" t="s">
        <v>99</v>
      </c>
      <c r="F284" t="s">
        <v>16</v>
      </c>
      <c r="G284">
        <v>5</v>
      </c>
      <c r="H284">
        <v>0</v>
      </c>
      <c r="I284" t="e">
        <f>VLOOKUP(E284,study_sessions!A:A,1,FALSE)</f>
        <v>#N/A</v>
      </c>
      <c r="J284" t="str">
        <f t="shared" si="4"/>
        <v>no</v>
      </c>
    </row>
    <row r="285" spans="1:10" x14ac:dyDescent="0.2">
      <c r="A285" s="1">
        <v>44428.333148148151</v>
      </c>
      <c r="B285" t="s">
        <v>98</v>
      </c>
      <c r="C285" t="s">
        <v>9</v>
      </c>
      <c r="D285">
        <v>0.2</v>
      </c>
      <c r="E285" t="s">
        <v>99</v>
      </c>
      <c r="F285" t="s">
        <v>16</v>
      </c>
      <c r="G285">
        <v>5</v>
      </c>
      <c r="H285">
        <v>1</v>
      </c>
      <c r="I285" t="e">
        <f>VLOOKUP(E285,study_sessions!A:A,1,FALSE)</f>
        <v>#N/A</v>
      </c>
      <c r="J285" t="str">
        <f t="shared" si="4"/>
        <v>yes</v>
      </c>
    </row>
    <row r="286" spans="1:10" x14ac:dyDescent="0.2">
      <c r="A286" s="1">
        <v>44428.923506944448</v>
      </c>
      <c r="B286" t="s">
        <v>100</v>
      </c>
      <c r="C286" t="s">
        <v>29</v>
      </c>
      <c r="D286" t="s">
        <v>30</v>
      </c>
      <c r="E286" t="s">
        <v>101</v>
      </c>
      <c r="F286" t="s">
        <v>16</v>
      </c>
      <c r="G286">
        <v>5</v>
      </c>
      <c r="H286">
        <v>3</v>
      </c>
      <c r="I286" t="str">
        <f>VLOOKUP(E286,study_sessions!A:A,1,FALSE)</f>
        <v>dcd76237-a0c7-4717-a1f4-21ca2a03a06e</v>
      </c>
      <c r="J286" t="str">
        <f t="shared" si="4"/>
        <v>yes</v>
      </c>
    </row>
    <row r="287" spans="1:10" x14ac:dyDescent="0.2">
      <c r="A287" s="1">
        <v>44428.923750000002</v>
      </c>
      <c r="B287" t="s">
        <v>100</v>
      </c>
      <c r="C287" t="s">
        <v>29</v>
      </c>
      <c r="D287" t="s">
        <v>30</v>
      </c>
      <c r="E287" t="s">
        <v>101</v>
      </c>
      <c r="F287" t="s">
        <v>16</v>
      </c>
      <c r="G287">
        <v>3</v>
      </c>
      <c r="H287">
        <v>3</v>
      </c>
      <c r="I287" t="str">
        <f>VLOOKUP(E287,study_sessions!A:A,1,FALSE)</f>
        <v>dcd76237-a0c7-4717-a1f4-21ca2a03a06e</v>
      </c>
      <c r="J287" t="str">
        <f t="shared" si="4"/>
        <v>yes</v>
      </c>
    </row>
    <row r="288" spans="1:10" x14ac:dyDescent="0.2">
      <c r="A288" s="1">
        <v>44428.946458333332</v>
      </c>
      <c r="B288" t="s">
        <v>63</v>
      </c>
      <c r="C288" t="s">
        <v>9</v>
      </c>
      <c r="D288">
        <v>0.2</v>
      </c>
      <c r="E288" t="s">
        <v>102</v>
      </c>
      <c r="F288" t="s">
        <v>16</v>
      </c>
      <c r="G288">
        <v>5</v>
      </c>
      <c r="H288">
        <v>1</v>
      </c>
      <c r="I288" t="str">
        <f>VLOOKUP(E288,study_sessions!A:A,1,FALSE)</f>
        <v>6d171258-430d-4ba0-8328-f9a9a5ec6c19</v>
      </c>
      <c r="J288" t="str">
        <f t="shared" si="4"/>
        <v>yes</v>
      </c>
    </row>
    <row r="289" spans="1:10" x14ac:dyDescent="0.2">
      <c r="A289" s="1">
        <v>44428.946967592594</v>
      </c>
      <c r="B289" t="s">
        <v>63</v>
      </c>
      <c r="C289" t="s">
        <v>9</v>
      </c>
      <c r="D289">
        <v>0.2</v>
      </c>
      <c r="E289" t="s">
        <v>102</v>
      </c>
      <c r="F289" t="s">
        <v>16</v>
      </c>
      <c r="G289">
        <v>5</v>
      </c>
      <c r="H289">
        <v>0</v>
      </c>
      <c r="I289" t="str">
        <f>VLOOKUP(E289,study_sessions!A:A,1,FALSE)</f>
        <v>6d171258-430d-4ba0-8328-f9a9a5ec6c19</v>
      </c>
      <c r="J289" t="str">
        <f t="shared" si="4"/>
        <v>no</v>
      </c>
    </row>
    <row r="290" spans="1:10" x14ac:dyDescent="0.2">
      <c r="A290" s="1">
        <v>44428.947569444441</v>
      </c>
      <c r="B290" t="s">
        <v>63</v>
      </c>
      <c r="C290" t="s">
        <v>9</v>
      </c>
      <c r="D290">
        <v>0.2</v>
      </c>
      <c r="E290" t="s">
        <v>102</v>
      </c>
      <c r="F290" t="s">
        <v>16</v>
      </c>
      <c r="G290">
        <v>5</v>
      </c>
      <c r="H290">
        <v>0</v>
      </c>
      <c r="I290" t="str">
        <f>VLOOKUP(E290,study_sessions!A:A,1,FALSE)</f>
        <v>6d171258-430d-4ba0-8328-f9a9a5ec6c19</v>
      </c>
      <c r="J290" t="str">
        <f t="shared" si="4"/>
        <v>no</v>
      </c>
    </row>
    <row r="291" spans="1:10" x14ac:dyDescent="0.2">
      <c r="A291" s="1">
        <v>44428.947916666664</v>
      </c>
      <c r="B291" t="s">
        <v>63</v>
      </c>
      <c r="C291" t="s">
        <v>9</v>
      </c>
      <c r="D291">
        <v>0.2</v>
      </c>
      <c r="E291" t="s">
        <v>102</v>
      </c>
      <c r="F291" t="s">
        <v>16</v>
      </c>
      <c r="G291">
        <v>5</v>
      </c>
      <c r="H291">
        <v>3</v>
      </c>
      <c r="I291" t="str">
        <f>VLOOKUP(E291,study_sessions!A:A,1,FALSE)</f>
        <v>6d171258-430d-4ba0-8328-f9a9a5ec6c19</v>
      </c>
      <c r="J291" t="str">
        <f t="shared" si="4"/>
        <v>yes</v>
      </c>
    </row>
    <row r="292" spans="1:10" x14ac:dyDescent="0.2">
      <c r="A292" s="1">
        <v>44428.94803240741</v>
      </c>
      <c r="B292" t="s">
        <v>63</v>
      </c>
      <c r="C292" t="s">
        <v>9</v>
      </c>
      <c r="D292">
        <v>0.2</v>
      </c>
      <c r="E292" t="s">
        <v>102</v>
      </c>
      <c r="F292" t="s">
        <v>16</v>
      </c>
      <c r="G292">
        <v>5</v>
      </c>
      <c r="H292">
        <v>0</v>
      </c>
      <c r="I292" t="str">
        <f>VLOOKUP(E292,study_sessions!A:A,1,FALSE)</f>
        <v>6d171258-430d-4ba0-8328-f9a9a5ec6c19</v>
      </c>
      <c r="J292" t="str">
        <f t="shared" si="4"/>
        <v>no</v>
      </c>
    </row>
    <row r="293" spans="1:10" x14ac:dyDescent="0.2">
      <c r="A293" s="1">
        <v>44428.948333333334</v>
      </c>
      <c r="B293" t="s">
        <v>63</v>
      </c>
      <c r="C293" t="s">
        <v>9</v>
      </c>
      <c r="D293">
        <v>0.2</v>
      </c>
      <c r="E293" t="s">
        <v>102</v>
      </c>
      <c r="F293" t="s">
        <v>16</v>
      </c>
      <c r="G293">
        <v>5</v>
      </c>
      <c r="H293">
        <v>0</v>
      </c>
      <c r="I293" t="str">
        <f>VLOOKUP(E293,study_sessions!A:A,1,FALSE)</f>
        <v>6d171258-430d-4ba0-8328-f9a9a5ec6c19</v>
      </c>
      <c r="J293" t="str">
        <f t="shared" si="4"/>
        <v>no</v>
      </c>
    </row>
    <row r="294" spans="1:10" x14ac:dyDescent="0.2">
      <c r="A294" s="1">
        <v>44428.949062500003</v>
      </c>
      <c r="B294" t="s">
        <v>63</v>
      </c>
      <c r="C294" t="s">
        <v>9</v>
      </c>
      <c r="D294">
        <v>0.2</v>
      </c>
      <c r="E294" t="s">
        <v>102</v>
      </c>
      <c r="F294" t="s">
        <v>16</v>
      </c>
      <c r="G294">
        <v>5</v>
      </c>
      <c r="H294">
        <v>1</v>
      </c>
      <c r="I294" t="str">
        <f>VLOOKUP(E294,study_sessions!A:A,1,FALSE)</f>
        <v>6d171258-430d-4ba0-8328-f9a9a5ec6c19</v>
      </c>
      <c r="J294" t="str">
        <f t="shared" si="4"/>
        <v>yes</v>
      </c>
    </row>
    <row r="295" spans="1:10" x14ac:dyDescent="0.2">
      <c r="A295" s="1">
        <v>44429.236770833333</v>
      </c>
      <c r="B295" t="s">
        <v>98</v>
      </c>
      <c r="C295" t="s">
        <v>9</v>
      </c>
      <c r="D295">
        <v>0.2</v>
      </c>
      <c r="E295" t="s">
        <v>103</v>
      </c>
      <c r="F295" t="s">
        <v>16</v>
      </c>
      <c r="G295">
        <v>5</v>
      </c>
      <c r="H295">
        <v>2</v>
      </c>
      <c r="I295" t="e">
        <f>VLOOKUP(E295,study_sessions!A:A,1,FALSE)</f>
        <v>#N/A</v>
      </c>
      <c r="J295" t="str">
        <f t="shared" si="4"/>
        <v>yes</v>
      </c>
    </row>
    <row r="296" spans="1:10" x14ac:dyDescent="0.2">
      <c r="A296" s="1">
        <v>44429.237743055557</v>
      </c>
      <c r="B296" t="s">
        <v>98</v>
      </c>
      <c r="C296" t="s">
        <v>9</v>
      </c>
      <c r="D296">
        <v>0.2</v>
      </c>
      <c r="E296" t="s">
        <v>103</v>
      </c>
      <c r="F296" t="s">
        <v>16</v>
      </c>
      <c r="G296">
        <v>5</v>
      </c>
      <c r="H296">
        <v>2</v>
      </c>
      <c r="I296" t="e">
        <f>VLOOKUP(E296,study_sessions!A:A,1,FALSE)</f>
        <v>#N/A</v>
      </c>
      <c r="J296" t="str">
        <f t="shared" si="4"/>
        <v>yes</v>
      </c>
    </row>
    <row r="297" spans="1:10" x14ac:dyDescent="0.2">
      <c r="A297" s="1">
        <v>44429.238796296297</v>
      </c>
      <c r="B297" t="s">
        <v>98</v>
      </c>
      <c r="C297" t="s">
        <v>9</v>
      </c>
      <c r="D297">
        <v>0.2</v>
      </c>
      <c r="E297" t="s">
        <v>103</v>
      </c>
      <c r="F297" t="s">
        <v>16</v>
      </c>
      <c r="G297">
        <v>5</v>
      </c>
      <c r="H297">
        <v>0</v>
      </c>
      <c r="I297" t="e">
        <f>VLOOKUP(E297,study_sessions!A:A,1,FALSE)</f>
        <v>#N/A</v>
      </c>
      <c r="J297" t="str">
        <f t="shared" si="4"/>
        <v>no</v>
      </c>
    </row>
    <row r="298" spans="1:10" x14ac:dyDescent="0.2">
      <c r="A298" s="1">
        <v>44429.239687499998</v>
      </c>
      <c r="B298" t="s">
        <v>98</v>
      </c>
      <c r="C298" t="s">
        <v>9</v>
      </c>
      <c r="D298">
        <v>0.2</v>
      </c>
      <c r="E298" t="s">
        <v>103</v>
      </c>
      <c r="F298" t="s">
        <v>16</v>
      </c>
      <c r="G298">
        <v>5</v>
      </c>
      <c r="H298">
        <v>0</v>
      </c>
      <c r="I298" t="e">
        <f>VLOOKUP(E298,study_sessions!A:A,1,FALSE)</f>
        <v>#N/A</v>
      </c>
      <c r="J298" t="str">
        <f t="shared" si="4"/>
        <v>no</v>
      </c>
    </row>
    <row r="299" spans="1:10" x14ac:dyDescent="0.2">
      <c r="A299" s="1">
        <v>44429.241122685184</v>
      </c>
      <c r="B299" t="s">
        <v>98</v>
      </c>
      <c r="C299" t="s">
        <v>9</v>
      </c>
      <c r="D299">
        <v>0.2</v>
      </c>
      <c r="E299" t="s">
        <v>103</v>
      </c>
      <c r="F299" t="s">
        <v>16</v>
      </c>
      <c r="G299">
        <v>4</v>
      </c>
      <c r="H299">
        <v>0</v>
      </c>
      <c r="I299" t="e">
        <f>VLOOKUP(E299,study_sessions!A:A,1,FALSE)</f>
        <v>#N/A</v>
      </c>
      <c r="J299" t="str">
        <f t="shared" si="4"/>
        <v>no</v>
      </c>
    </row>
    <row r="300" spans="1:10" x14ac:dyDescent="0.2">
      <c r="A300" s="1">
        <v>44429.241342592592</v>
      </c>
      <c r="B300" t="s">
        <v>98</v>
      </c>
      <c r="C300" t="s">
        <v>9</v>
      </c>
      <c r="D300">
        <v>0.2</v>
      </c>
      <c r="E300" t="s">
        <v>103</v>
      </c>
      <c r="F300" t="s">
        <v>16</v>
      </c>
      <c r="G300">
        <v>3</v>
      </c>
      <c r="H300">
        <v>0</v>
      </c>
      <c r="I300" t="e">
        <f>VLOOKUP(E300,study_sessions!A:A,1,FALSE)</f>
        <v>#N/A</v>
      </c>
      <c r="J300" t="str">
        <f t="shared" si="4"/>
        <v>no</v>
      </c>
    </row>
    <row r="301" spans="1:10" x14ac:dyDescent="0.2">
      <c r="A301" s="1">
        <v>44429.247546296298</v>
      </c>
      <c r="B301" t="s">
        <v>98</v>
      </c>
      <c r="C301" t="s">
        <v>9</v>
      </c>
      <c r="D301">
        <v>0.2</v>
      </c>
      <c r="E301" t="s">
        <v>104</v>
      </c>
      <c r="F301" t="s">
        <v>16</v>
      </c>
      <c r="G301">
        <v>5</v>
      </c>
      <c r="H301">
        <v>1</v>
      </c>
      <c r="I301" t="e">
        <f>VLOOKUP(E301,study_sessions!A:A,1,FALSE)</f>
        <v>#N/A</v>
      </c>
      <c r="J301" t="str">
        <f t="shared" si="4"/>
        <v>yes</v>
      </c>
    </row>
    <row r="302" spans="1:10" x14ac:dyDescent="0.2">
      <c r="A302" s="1">
        <v>44429.247754629629</v>
      </c>
      <c r="B302" t="s">
        <v>98</v>
      </c>
      <c r="C302" t="s">
        <v>9</v>
      </c>
      <c r="D302">
        <v>0.2</v>
      </c>
      <c r="E302" t="s">
        <v>104</v>
      </c>
      <c r="F302" t="s">
        <v>16</v>
      </c>
      <c r="G302">
        <v>5</v>
      </c>
      <c r="H302">
        <v>1</v>
      </c>
      <c r="I302" t="e">
        <f>VLOOKUP(E302,study_sessions!A:A,1,FALSE)</f>
        <v>#N/A</v>
      </c>
      <c r="J302" t="str">
        <f t="shared" si="4"/>
        <v>yes</v>
      </c>
    </row>
    <row r="303" spans="1:10" x14ac:dyDescent="0.2">
      <c r="A303" s="1">
        <v>44429.247800925928</v>
      </c>
      <c r="B303" t="s">
        <v>98</v>
      </c>
      <c r="C303" t="s">
        <v>9</v>
      </c>
      <c r="D303">
        <v>0.2</v>
      </c>
      <c r="E303" t="s">
        <v>104</v>
      </c>
      <c r="F303" t="s">
        <v>16</v>
      </c>
      <c r="G303">
        <v>5</v>
      </c>
      <c r="H303">
        <v>0</v>
      </c>
      <c r="I303" t="e">
        <f>VLOOKUP(E303,study_sessions!A:A,1,FALSE)</f>
        <v>#N/A</v>
      </c>
      <c r="J303" t="str">
        <f t="shared" si="4"/>
        <v>no</v>
      </c>
    </row>
    <row r="304" spans="1:10" x14ac:dyDescent="0.2">
      <c r="A304" s="1">
        <v>44429.251377314817</v>
      </c>
      <c r="B304" t="s">
        <v>98</v>
      </c>
      <c r="C304" t="s">
        <v>9</v>
      </c>
      <c r="D304">
        <v>0.2</v>
      </c>
      <c r="E304" t="s">
        <v>105</v>
      </c>
      <c r="F304" t="s">
        <v>16</v>
      </c>
      <c r="G304">
        <v>5</v>
      </c>
      <c r="H304">
        <v>1</v>
      </c>
      <c r="I304" t="e">
        <f>VLOOKUP(E304,study_sessions!A:A,1,FALSE)</f>
        <v>#N/A</v>
      </c>
      <c r="J304" t="str">
        <f t="shared" si="4"/>
        <v>yes</v>
      </c>
    </row>
    <row r="305" spans="1:10" x14ac:dyDescent="0.2">
      <c r="A305" s="1">
        <v>44429.251585648148</v>
      </c>
      <c r="B305" t="s">
        <v>98</v>
      </c>
      <c r="C305" t="s">
        <v>9</v>
      </c>
      <c r="D305">
        <v>0.2</v>
      </c>
      <c r="E305" t="s">
        <v>105</v>
      </c>
      <c r="F305" t="s">
        <v>16</v>
      </c>
      <c r="G305">
        <v>5</v>
      </c>
      <c r="H305">
        <v>1</v>
      </c>
      <c r="I305" t="e">
        <f>VLOOKUP(E305,study_sessions!A:A,1,FALSE)</f>
        <v>#N/A</v>
      </c>
      <c r="J305" t="str">
        <f t="shared" si="4"/>
        <v>yes</v>
      </c>
    </row>
    <row r="306" spans="1:10" x14ac:dyDescent="0.2">
      <c r="A306" s="1">
        <v>44429.251643518517</v>
      </c>
      <c r="B306" t="s">
        <v>98</v>
      </c>
      <c r="C306" t="s">
        <v>9</v>
      </c>
      <c r="D306">
        <v>0.2</v>
      </c>
      <c r="E306" t="s">
        <v>105</v>
      </c>
      <c r="F306" t="s">
        <v>16</v>
      </c>
      <c r="G306">
        <v>5</v>
      </c>
      <c r="H306">
        <v>0</v>
      </c>
      <c r="I306" t="e">
        <f>VLOOKUP(E306,study_sessions!A:A,1,FALSE)</f>
        <v>#N/A</v>
      </c>
      <c r="J306" t="str">
        <f t="shared" si="4"/>
        <v>no</v>
      </c>
    </row>
    <row r="307" spans="1:10" x14ac:dyDescent="0.2">
      <c r="A307" s="1">
        <v>44429.281273148146</v>
      </c>
      <c r="B307" t="s">
        <v>98</v>
      </c>
      <c r="C307" t="s">
        <v>19</v>
      </c>
      <c r="D307" t="s">
        <v>20</v>
      </c>
      <c r="E307" t="s">
        <v>106</v>
      </c>
      <c r="F307" t="s">
        <v>16</v>
      </c>
      <c r="G307">
        <v>4</v>
      </c>
      <c r="H307">
        <v>1</v>
      </c>
      <c r="I307" t="e">
        <f>VLOOKUP(E307,study_sessions!A:A,1,FALSE)</f>
        <v>#N/A</v>
      </c>
      <c r="J307" t="str">
        <f t="shared" si="4"/>
        <v>yes</v>
      </c>
    </row>
    <row r="308" spans="1:10" x14ac:dyDescent="0.2">
      <c r="A308" s="1">
        <v>44429.810532407406</v>
      </c>
      <c r="B308" t="s">
        <v>107</v>
      </c>
      <c r="C308" t="s">
        <v>23</v>
      </c>
      <c r="D308" t="s">
        <v>24</v>
      </c>
      <c r="E308" t="s">
        <v>108</v>
      </c>
      <c r="F308" t="s">
        <v>16</v>
      </c>
      <c r="G308">
        <v>5</v>
      </c>
      <c r="H308">
        <v>1</v>
      </c>
      <c r="I308" t="str">
        <f>VLOOKUP(E308,study_sessions!A:A,1,FALSE)</f>
        <v>07755275-3506-4f34-9e00-642f7a002850</v>
      </c>
      <c r="J308" t="str">
        <f t="shared" si="4"/>
        <v>yes</v>
      </c>
    </row>
    <row r="309" spans="1:10" x14ac:dyDescent="0.2">
      <c r="A309" s="1">
        <v>44429.811400462961</v>
      </c>
      <c r="B309" t="s">
        <v>107</v>
      </c>
      <c r="C309" t="s">
        <v>23</v>
      </c>
      <c r="D309" t="s">
        <v>24</v>
      </c>
      <c r="E309" t="s">
        <v>108</v>
      </c>
      <c r="F309" t="s">
        <v>16</v>
      </c>
      <c r="G309">
        <v>2</v>
      </c>
      <c r="H309">
        <v>1</v>
      </c>
      <c r="I309" t="str">
        <f>VLOOKUP(E309,study_sessions!A:A,1,FALSE)</f>
        <v>07755275-3506-4f34-9e00-642f7a002850</v>
      </c>
      <c r="J309" t="str">
        <f t="shared" si="4"/>
        <v>yes</v>
      </c>
    </row>
    <row r="310" spans="1:10" x14ac:dyDescent="0.2">
      <c r="A310" s="1">
        <v>44429.817488425928</v>
      </c>
      <c r="B310" t="s">
        <v>107</v>
      </c>
      <c r="C310" t="s">
        <v>84</v>
      </c>
      <c r="D310" t="s">
        <v>85</v>
      </c>
      <c r="E310" t="s">
        <v>109</v>
      </c>
      <c r="F310" t="s">
        <v>16</v>
      </c>
      <c r="G310">
        <v>4</v>
      </c>
      <c r="H310">
        <v>1</v>
      </c>
      <c r="I310" t="e">
        <f>VLOOKUP(E310,study_sessions!A:A,1,FALSE)</f>
        <v>#N/A</v>
      </c>
      <c r="J310" t="str">
        <f t="shared" si="4"/>
        <v>yes</v>
      </c>
    </row>
    <row r="311" spans="1:10" x14ac:dyDescent="0.2">
      <c r="A311" s="1">
        <v>44429.818101851852</v>
      </c>
      <c r="B311" t="s">
        <v>107</v>
      </c>
      <c r="C311" t="s">
        <v>84</v>
      </c>
      <c r="D311" t="s">
        <v>85</v>
      </c>
      <c r="E311" t="s">
        <v>109</v>
      </c>
      <c r="F311" t="s">
        <v>16</v>
      </c>
      <c r="G311">
        <v>6</v>
      </c>
      <c r="H311">
        <v>1</v>
      </c>
      <c r="I311" t="e">
        <f>VLOOKUP(E311,study_sessions!A:A,1,FALSE)</f>
        <v>#N/A</v>
      </c>
      <c r="J311" t="str">
        <f t="shared" si="4"/>
        <v>yes</v>
      </c>
    </row>
    <row r="312" spans="1:10" x14ac:dyDescent="0.2">
      <c r="A312" s="1">
        <v>44429.820486111108</v>
      </c>
      <c r="B312" t="s">
        <v>107</v>
      </c>
      <c r="C312" t="s">
        <v>84</v>
      </c>
      <c r="D312" t="s">
        <v>85</v>
      </c>
      <c r="E312" t="s">
        <v>110</v>
      </c>
      <c r="F312" t="s">
        <v>16</v>
      </c>
      <c r="G312">
        <v>5</v>
      </c>
      <c r="H312">
        <v>1</v>
      </c>
      <c r="I312" t="e">
        <f>VLOOKUP(E312,study_sessions!A:A,1,FALSE)</f>
        <v>#N/A</v>
      </c>
      <c r="J312" t="str">
        <f t="shared" si="4"/>
        <v>yes</v>
      </c>
    </row>
    <row r="313" spans="1:10" x14ac:dyDescent="0.2">
      <c r="A313" s="1">
        <v>44429.820671296293</v>
      </c>
      <c r="B313" t="s">
        <v>107</v>
      </c>
      <c r="C313" t="s">
        <v>84</v>
      </c>
      <c r="D313" t="s">
        <v>85</v>
      </c>
      <c r="E313" t="s">
        <v>110</v>
      </c>
      <c r="F313" t="s">
        <v>16</v>
      </c>
      <c r="G313">
        <v>5</v>
      </c>
      <c r="H313">
        <v>1</v>
      </c>
      <c r="I313" t="e">
        <f>VLOOKUP(E313,study_sessions!A:A,1,FALSE)</f>
        <v>#N/A</v>
      </c>
      <c r="J313" t="str">
        <f t="shared" si="4"/>
        <v>yes</v>
      </c>
    </row>
    <row r="314" spans="1:10" x14ac:dyDescent="0.2">
      <c r="A314" s="1">
        <v>44429.820914351854</v>
      </c>
      <c r="B314" t="s">
        <v>107</v>
      </c>
      <c r="C314" t="s">
        <v>84</v>
      </c>
      <c r="D314" t="s">
        <v>85</v>
      </c>
      <c r="E314" t="s">
        <v>110</v>
      </c>
      <c r="F314" t="s">
        <v>16</v>
      </c>
      <c r="G314">
        <v>2</v>
      </c>
      <c r="H314">
        <v>0</v>
      </c>
      <c r="I314" t="e">
        <f>VLOOKUP(E314,study_sessions!A:A,1,FALSE)</f>
        <v>#N/A</v>
      </c>
      <c r="J314" t="str">
        <f t="shared" si="4"/>
        <v>no</v>
      </c>
    </row>
    <row r="315" spans="1:10" x14ac:dyDescent="0.2">
      <c r="A315" s="1">
        <v>44429.821111111109</v>
      </c>
      <c r="B315" t="s">
        <v>107</v>
      </c>
      <c r="C315" t="s">
        <v>84</v>
      </c>
      <c r="D315" t="s">
        <v>85</v>
      </c>
      <c r="E315" t="s">
        <v>110</v>
      </c>
      <c r="F315" t="s">
        <v>16</v>
      </c>
      <c r="G315">
        <v>4</v>
      </c>
      <c r="H315">
        <v>1</v>
      </c>
      <c r="I315" t="e">
        <f>VLOOKUP(E315,study_sessions!A:A,1,FALSE)</f>
        <v>#N/A</v>
      </c>
      <c r="J315" t="str">
        <f t="shared" si="4"/>
        <v>yes</v>
      </c>
    </row>
    <row r="316" spans="1:10" x14ac:dyDescent="0.2">
      <c r="A316" s="1">
        <v>44429.825243055559</v>
      </c>
      <c r="B316" t="s">
        <v>107</v>
      </c>
      <c r="C316" t="s">
        <v>84</v>
      </c>
      <c r="D316" t="s">
        <v>85</v>
      </c>
      <c r="E316" t="s">
        <v>111</v>
      </c>
      <c r="F316" t="s">
        <v>16</v>
      </c>
      <c r="G316">
        <v>5</v>
      </c>
      <c r="H316">
        <v>1</v>
      </c>
      <c r="I316" t="str">
        <f>VLOOKUP(E316,study_sessions!A:A,1,FALSE)</f>
        <v>277f4968-92c7-4253-af2e-6f367725e832</v>
      </c>
      <c r="J316" t="str">
        <f t="shared" si="4"/>
        <v>yes</v>
      </c>
    </row>
    <row r="317" spans="1:10" x14ac:dyDescent="0.2">
      <c r="A317" s="1">
        <v>44429.825381944444</v>
      </c>
      <c r="B317" t="s">
        <v>107</v>
      </c>
      <c r="C317" t="s">
        <v>84</v>
      </c>
      <c r="D317" t="s">
        <v>85</v>
      </c>
      <c r="E317" t="s">
        <v>111</v>
      </c>
      <c r="F317" t="s">
        <v>16</v>
      </c>
      <c r="G317">
        <v>5</v>
      </c>
      <c r="H317">
        <v>1</v>
      </c>
      <c r="I317" t="str">
        <f>VLOOKUP(E317,study_sessions!A:A,1,FALSE)</f>
        <v>277f4968-92c7-4253-af2e-6f367725e832</v>
      </c>
      <c r="J317" t="str">
        <f t="shared" si="4"/>
        <v>yes</v>
      </c>
    </row>
    <row r="318" spans="1:10" x14ac:dyDescent="0.2">
      <c r="A318" s="1">
        <v>44429.825497685182</v>
      </c>
      <c r="B318" t="s">
        <v>107</v>
      </c>
      <c r="C318" t="s">
        <v>84</v>
      </c>
      <c r="D318" t="s">
        <v>85</v>
      </c>
      <c r="E318" t="s">
        <v>111</v>
      </c>
      <c r="F318" t="s">
        <v>16</v>
      </c>
      <c r="G318">
        <v>2</v>
      </c>
      <c r="H318">
        <v>0</v>
      </c>
      <c r="I318" t="str">
        <f>VLOOKUP(E318,study_sessions!A:A,1,FALSE)</f>
        <v>277f4968-92c7-4253-af2e-6f367725e832</v>
      </c>
      <c r="J318" t="str">
        <f t="shared" si="4"/>
        <v>no</v>
      </c>
    </row>
    <row r="319" spans="1:10" x14ac:dyDescent="0.2">
      <c r="A319" s="1">
        <v>44429.825671296298</v>
      </c>
      <c r="B319" t="s">
        <v>107</v>
      </c>
      <c r="C319" t="s">
        <v>84</v>
      </c>
      <c r="D319" t="s">
        <v>85</v>
      </c>
      <c r="E319" t="s">
        <v>111</v>
      </c>
      <c r="F319" t="s">
        <v>16</v>
      </c>
      <c r="G319">
        <v>4</v>
      </c>
      <c r="H319">
        <v>1</v>
      </c>
      <c r="I319" t="str">
        <f>VLOOKUP(E319,study_sessions!A:A,1,FALSE)</f>
        <v>277f4968-92c7-4253-af2e-6f367725e832</v>
      </c>
      <c r="J319" t="str">
        <f t="shared" si="4"/>
        <v>yes</v>
      </c>
    </row>
    <row r="320" spans="1:10" x14ac:dyDescent="0.2">
      <c r="A320" s="1">
        <v>44429.825787037036</v>
      </c>
      <c r="B320" t="s">
        <v>107</v>
      </c>
      <c r="C320" t="s">
        <v>84</v>
      </c>
      <c r="D320" t="s">
        <v>85</v>
      </c>
      <c r="E320" t="s">
        <v>111</v>
      </c>
      <c r="F320" t="s">
        <v>16</v>
      </c>
      <c r="G320">
        <v>1</v>
      </c>
      <c r="H320">
        <v>1</v>
      </c>
      <c r="I320" t="str">
        <f>VLOOKUP(E320,study_sessions!A:A,1,FALSE)</f>
        <v>277f4968-92c7-4253-af2e-6f367725e832</v>
      </c>
      <c r="J320" t="str">
        <f t="shared" si="4"/>
        <v>yes</v>
      </c>
    </row>
    <row r="321" spans="1:10" x14ac:dyDescent="0.2">
      <c r="A321" s="1">
        <v>44429.825856481482</v>
      </c>
      <c r="B321" t="s">
        <v>107</v>
      </c>
      <c r="C321" t="s">
        <v>84</v>
      </c>
      <c r="D321" t="s">
        <v>85</v>
      </c>
      <c r="E321" t="s">
        <v>111</v>
      </c>
      <c r="F321" t="s">
        <v>16</v>
      </c>
      <c r="G321">
        <v>2</v>
      </c>
      <c r="H321">
        <v>1</v>
      </c>
      <c r="I321" t="str">
        <f>VLOOKUP(E321,study_sessions!A:A,1,FALSE)</f>
        <v>277f4968-92c7-4253-af2e-6f367725e832</v>
      </c>
      <c r="J321" t="str">
        <f t="shared" si="4"/>
        <v>yes</v>
      </c>
    </row>
    <row r="322" spans="1:10" x14ac:dyDescent="0.2">
      <c r="A322" s="1">
        <v>44429.828877314816</v>
      </c>
      <c r="B322" t="s">
        <v>107</v>
      </c>
      <c r="C322" t="s">
        <v>84</v>
      </c>
      <c r="D322" t="s">
        <v>85</v>
      </c>
      <c r="E322" t="s">
        <v>111</v>
      </c>
      <c r="F322" t="s">
        <v>16</v>
      </c>
      <c r="G322">
        <v>1</v>
      </c>
      <c r="H322">
        <v>0</v>
      </c>
      <c r="I322" t="str">
        <f>VLOOKUP(E322,study_sessions!A:A,1,FALSE)</f>
        <v>277f4968-92c7-4253-af2e-6f367725e832</v>
      </c>
      <c r="J322" t="str">
        <f t="shared" si="4"/>
        <v>no</v>
      </c>
    </row>
    <row r="323" spans="1:10" x14ac:dyDescent="0.2">
      <c r="A323" s="1">
        <v>44429.832013888888</v>
      </c>
      <c r="B323" t="s">
        <v>12</v>
      </c>
      <c r="C323" t="s">
        <v>9</v>
      </c>
      <c r="D323">
        <v>0.2</v>
      </c>
      <c r="E323" t="s">
        <v>112</v>
      </c>
      <c r="F323" t="s">
        <v>16</v>
      </c>
      <c r="G323">
        <v>5</v>
      </c>
      <c r="H323">
        <v>1</v>
      </c>
      <c r="I323" t="str">
        <f>VLOOKUP(E323,study_sessions!A:A,1,FALSE)</f>
        <v>d8dca593-a878-4306-bd08-81a982b1dd59</v>
      </c>
      <c r="J323" t="str">
        <f t="shared" ref="J323:J386" si="5">IF(H323&gt;0,"yes","no")</f>
        <v>yes</v>
      </c>
    </row>
    <row r="324" spans="1:10" x14ac:dyDescent="0.2">
      <c r="A324" s="1">
        <v>44429.83222222222</v>
      </c>
      <c r="B324" t="s">
        <v>12</v>
      </c>
      <c r="C324" t="s">
        <v>9</v>
      </c>
      <c r="D324">
        <v>0.2</v>
      </c>
      <c r="E324" t="s">
        <v>112</v>
      </c>
      <c r="F324" t="s">
        <v>16</v>
      </c>
      <c r="G324">
        <v>5</v>
      </c>
      <c r="H324">
        <v>1</v>
      </c>
      <c r="I324" t="str">
        <f>VLOOKUP(E324,study_sessions!A:A,1,FALSE)</f>
        <v>d8dca593-a878-4306-bd08-81a982b1dd59</v>
      </c>
      <c r="J324" t="str">
        <f t="shared" si="5"/>
        <v>yes</v>
      </c>
    </row>
    <row r="325" spans="1:10" x14ac:dyDescent="0.2">
      <c r="A325" s="1">
        <v>44429.832476851851</v>
      </c>
      <c r="B325" t="s">
        <v>12</v>
      </c>
      <c r="C325" t="s">
        <v>9</v>
      </c>
      <c r="D325">
        <v>0.2</v>
      </c>
      <c r="E325" t="s">
        <v>112</v>
      </c>
      <c r="F325" t="s">
        <v>16</v>
      </c>
      <c r="G325">
        <v>5</v>
      </c>
      <c r="H325">
        <v>0</v>
      </c>
      <c r="I325" t="str">
        <f>VLOOKUP(E325,study_sessions!A:A,1,FALSE)</f>
        <v>d8dca593-a878-4306-bd08-81a982b1dd59</v>
      </c>
      <c r="J325" t="str">
        <f t="shared" si="5"/>
        <v>no</v>
      </c>
    </row>
    <row r="326" spans="1:10" x14ac:dyDescent="0.2">
      <c r="A326" s="1">
        <v>44429.833194444444</v>
      </c>
      <c r="B326" t="s">
        <v>107</v>
      </c>
      <c r="C326" t="s">
        <v>19</v>
      </c>
      <c r="D326" t="s">
        <v>20</v>
      </c>
      <c r="E326" t="s">
        <v>113</v>
      </c>
      <c r="F326" t="s">
        <v>16</v>
      </c>
      <c r="G326">
        <v>2</v>
      </c>
      <c r="H326">
        <v>1</v>
      </c>
      <c r="I326" t="str">
        <f>VLOOKUP(E326,study_sessions!A:A,1,FALSE)</f>
        <v>dbf28320-fefe-4257-95f1-4b6efd93c690</v>
      </c>
      <c r="J326" t="str">
        <f t="shared" si="5"/>
        <v>yes</v>
      </c>
    </row>
    <row r="327" spans="1:10" x14ac:dyDescent="0.2">
      <c r="A327" s="1">
        <v>44429.833726851852</v>
      </c>
      <c r="B327" t="s">
        <v>107</v>
      </c>
      <c r="C327" t="s">
        <v>19</v>
      </c>
      <c r="D327" t="s">
        <v>20</v>
      </c>
      <c r="E327" t="s">
        <v>113</v>
      </c>
      <c r="F327" t="s">
        <v>16</v>
      </c>
      <c r="G327">
        <v>3</v>
      </c>
      <c r="H327">
        <v>1</v>
      </c>
      <c r="I327" t="str">
        <f>VLOOKUP(E327,study_sessions!A:A,1,FALSE)</f>
        <v>dbf28320-fefe-4257-95f1-4b6efd93c690</v>
      </c>
      <c r="J327" t="str">
        <f t="shared" si="5"/>
        <v>yes</v>
      </c>
    </row>
    <row r="328" spans="1:10" x14ac:dyDescent="0.2">
      <c r="A328" s="1">
        <v>44429.833738425928</v>
      </c>
      <c r="B328" t="s">
        <v>12</v>
      </c>
      <c r="C328" t="s">
        <v>9</v>
      </c>
      <c r="D328">
        <v>0.2</v>
      </c>
      <c r="E328" t="s">
        <v>112</v>
      </c>
      <c r="F328" t="s">
        <v>16</v>
      </c>
      <c r="G328">
        <v>5</v>
      </c>
      <c r="H328">
        <v>0</v>
      </c>
      <c r="I328" t="str">
        <f>VLOOKUP(E328,study_sessions!A:A,1,FALSE)</f>
        <v>d8dca593-a878-4306-bd08-81a982b1dd59</v>
      </c>
      <c r="J328" t="str">
        <f t="shared" si="5"/>
        <v>no</v>
      </c>
    </row>
    <row r="329" spans="1:10" x14ac:dyDescent="0.2">
      <c r="A329" s="1">
        <v>44429.833831018521</v>
      </c>
      <c r="B329" t="s">
        <v>107</v>
      </c>
      <c r="C329" t="s">
        <v>19</v>
      </c>
      <c r="D329" t="s">
        <v>20</v>
      </c>
      <c r="E329" t="s">
        <v>113</v>
      </c>
      <c r="F329" t="s">
        <v>16</v>
      </c>
      <c r="G329">
        <v>1</v>
      </c>
      <c r="H329">
        <v>0</v>
      </c>
      <c r="I329" t="str">
        <f>VLOOKUP(E329,study_sessions!A:A,1,FALSE)</f>
        <v>dbf28320-fefe-4257-95f1-4b6efd93c690</v>
      </c>
      <c r="J329" t="str">
        <f t="shared" si="5"/>
        <v>no</v>
      </c>
    </row>
    <row r="330" spans="1:10" x14ac:dyDescent="0.2">
      <c r="A330" s="1">
        <v>44429.834479166668</v>
      </c>
      <c r="B330" t="s">
        <v>12</v>
      </c>
      <c r="C330" t="s">
        <v>9</v>
      </c>
      <c r="D330">
        <v>0.2</v>
      </c>
      <c r="E330" t="s">
        <v>112</v>
      </c>
      <c r="F330" t="s">
        <v>16</v>
      </c>
      <c r="G330">
        <v>5</v>
      </c>
      <c r="H330">
        <v>1</v>
      </c>
      <c r="I330" t="str">
        <f>VLOOKUP(E330,study_sessions!A:A,1,FALSE)</f>
        <v>d8dca593-a878-4306-bd08-81a982b1dd59</v>
      </c>
      <c r="J330" t="str">
        <f t="shared" si="5"/>
        <v>yes</v>
      </c>
    </row>
    <row r="331" spans="1:10" x14ac:dyDescent="0.2">
      <c r="A331" s="1">
        <v>44429.834803240738</v>
      </c>
      <c r="B331" t="s">
        <v>12</v>
      </c>
      <c r="C331" t="s">
        <v>9</v>
      </c>
      <c r="D331">
        <v>0.2</v>
      </c>
      <c r="E331" t="s">
        <v>112</v>
      </c>
      <c r="F331" t="s">
        <v>16</v>
      </c>
      <c r="G331">
        <v>5</v>
      </c>
      <c r="H331">
        <v>0</v>
      </c>
      <c r="I331" t="str">
        <f>VLOOKUP(E331,study_sessions!A:A,1,FALSE)</f>
        <v>d8dca593-a878-4306-bd08-81a982b1dd59</v>
      </c>
      <c r="J331" t="str">
        <f t="shared" si="5"/>
        <v>no</v>
      </c>
    </row>
    <row r="332" spans="1:10" x14ac:dyDescent="0.2">
      <c r="A332" s="1">
        <v>44429.835740740738</v>
      </c>
      <c r="B332" t="s">
        <v>12</v>
      </c>
      <c r="C332" t="s">
        <v>9</v>
      </c>
      <c r="D332">
        <v>0.2</v>
      </c>
      <c r="E332" t="s">
        <v>112</v>
      </c>
      <c r="F332" t="s">
        <v>16</v>
      </c>
      <c r="G332">
        <v>5</v>
      </c>
      <c r="H332">
        <v>1</v>
      </c>
      <c r="I332" t="str">
        <f>VLOOKUP(E332,study_sessions!A:A,1,FALSE)</f>
        <v>d8dca593-a878-4306-bd08-81a982b1dd59</v>
      </c>
      <c r="J332" t="str">
        <f t="shared" si="5"/>
        <v>yes</v>
      </c>
    </row>
    <row r="333" spans="1:10" x14ac:dyDescent="0.2">
      <c r="A333" s="1">
        <v>44429.836296296293</v>
      </c>
      <c r="B333" t="s">
        <v>12</v>
      </c>
      <c r="C333" t="s">
        <v>9</v>
      </c>
      <c r="D333">
        <v>0.2</v>
      </c>
      <c r="E333" t="s">
        <v>112</v>
      </c>
      <c r="F333" t="s">
        <v>16</v>
      </c>
      <c r="G333">
        <v>5</v>
      </c>
      <c r="H333">
        <v>1</v>
      </c>
      <c r="I333" t="str">
        <f>VLOOKUP(E333,study_sessions!A:A,1,FALSE)</f>
        <v>d8dca593-a878-4306-bd08-81a982b1dd59</v>
      </c>
      <c r="J333" t="str">
        <f t="shared" si="5"/>
        <v>yes</v>
      </c>
    </row>
    <row r="334" spans="1:10" x14ac:dyDescent="0.2">
      <c r="A334" s="1">
        <v>44429.836435185185</v>
      </c>
      <c r="B334" t="s">
        <v>12</v>
      </c>
      <c r="C334" t="s">
        <v>9</v>
      </c>
      <c r="D334">
        <v>0.2</v>
      </c>
      <c r="E334" t="s">
        <v>112</v>
      </c>
      <c r="F334" t="s">
        <v>16</v>
      </c>
      <c r="G334">
        <v>5</v>
      </c>
      <c r="H334">
        <v>0</v>
      </c>
      <c r="I334" t="str">
        <f>VLOOKUP(E334,study_sessions!A:A,1,FALSE)</f>
        <v>d8dca593-a878-4306-bd08-81a982b1dd59</v>
      </c>
      <c r="J334" t="str">
        <f t="shared" si="5"/>
        <v>no</v>
      </c>
    </row>
    <row r="335" spans="1:10" x14ac:dyDescent="0.2">
      <c r="A335" s="1">
        <v>44429.836805555555</v>
      </c>
      <c r="B335" t="s">
        <v>12</v>
      </c>
      <c r="C335" t="s">
        <v>9</v>
      </c>
      <c r="D335">
        <v>0.2</v>
      </c>
      <c r="E335" t="s">
        <v>112</v>
      </c>
      <c r="F335" t="s">
        <v>16</v>
      </c>
      <c r="G335">
        <v>5</v>
      </c>
      <c r="H335">
        <v>0</v>
      </c>
      <c r="I335" t="str">
        <f>VLOOKUP(E335,study_sessions!A:A,1,FALSE)</f>
        <v>d8dca593-a878-4306-bd08-81a982b1dd59</v>
      </c>
      <c r="J335" t="str">
        <f t="shared" si="5"/>
        <v>no</v>
      </c>
    </row>
    <row r="336" spans="1:10" x14ac:dyDescent="0.2">
      <c r="A336" s="1">
        <v>44429.837592592594</v>
      </c>
      <c r="B336" t="s">
        <v>12</v>
      </c>
      <c r="C336" t="s">
        <v>9</v>
      </c>
      <c r="D336">
        <v>0.2</v>
      </c>
      <c r="E336" t="s">
        <v>112</v>
      </c>
      <c r="F336" t="s">
        <v>16</v>
      </c>
      <c r="G336">
        <v>5</v>
      </c>
      <c r="H336">
        <v>1</v>
      </c>
      <c r="I336" t="str">
        <f>VLOOKUP(E336,study_sessions!A:A,1,FALSE)</f>
        <v>d8dca593-a878-4306-bd08-81a982b1dd59</v>
      </c>
      <c r="J336" t="str">
        <f t="shared" si="5"/>
        <v>yes</v>
      </c>
    </row>
    <row r="337" spans="1:10" x14ac:dyDescent="0.2">
      <c r="A337" s="1">
        <v>44429.837766203702</v>
      </c>
      <c r="B337" t="s">
        <v>12</v>
      </c>
      <c r="C337" t="s">
        <v>9</v>
      </c>
      <c r="D337">
        <v>0.2</v>
      </c>
      <c r="E337" t="s">
        <v>112</v>
      </c>
      <c r="F337" t="s">
        <v>16</v>
      </c>
      <c r="G337">
        <v>2</v>
      </c>
      <c r="H337">
        <v>0</v>
      </c>
      <c r="I337" t="str">
        <f>VLOOKUP(E337,study_sessions!A:A,1,FALSE)</f>
        <v>d8dca593-a878-4306-bd08-81a982b1dd59</v>
      </c>
      <c r="J337" t="str">
        <f t="shared" si="5"/>
        <v>no</v>
      </c>
    </row>
    <row r="338" spans="1:10" x14ac:dyDescent="0.2">
      <c r="A338" s="1">
        <v>44429.838483796295</v>
      </c>
      <c r="B338" t="s">
        <v>12</v>
      </c>
      <c r="C338" t="s">
        <v>9</v>
      </c>
      <c r="D338">
        <v>0.2</v>
      </c>
      <c r="E338" t="s">
        <v>112</v>
      </c>
      <c r="F338" t="s">
        <v>16</v>
      </c>
      <c r="G338">
        <v>1</v>
      </c>
      <c r="H338">
        <v>1</v>
      </c>
      <c r="I338" t="str">
        <f>VLOOKUP(E338,study_sessions!A:A,1,FALSE)</f>
        <v>d8dca593-a878-4306-bd08-81a982b1dd59</v>
      </c>
      <c r="J338" t="str">
        <f t="shared" si="5"/>
        <v>yes</v>
      </c>
    </row>
    <row r="339" spans="1:10" x14ac:dyDescent="0.2">
      <c r="A339" s="1">
        <v>44429.843576388892</v>
      </c>
      <c r="B339" t="s">
        <v>12</v>
      </c>
      <c r="C339" t="s">
        <v>29</v>
      </c>
      <c r="D339" t="s">
        <v>114</v>
      </c>
      <c r="E339" t="s">
        <v>115</v>
      </c>
      <c r="F339" t="s">
        <v>16</v>
      </c>
      <c r="G339">
        <v>3</v>
      </c>
      <c r="H339">
        <v>1</v>
      </c>
      <c r="I339" t="e">
        <f>VLOOKUP(E339,study_sessions!A:A,1,FALSE)</f>
        <v>#N/A</v>
      </c>
      <c r="J339" t="str">
        <f t="shared" si="5"/>
        <v>yes</v>
      </c>
    </row>
    <row r="340" spans="1:10" x14ac:dyDescent="0.2">
      <c r="A340" s="1">
        <v>44429.845879629633</v>
      </c>
      <c r="B340" t="s">
        <v>12</v>
      </c>
      <c r="C340" t="s">
        <v>29</v>
      </c>
      <c r="D340" t="s">
        <v>114</v>
      </c>
      <c r="E340" t="s">
        <v>115</v>
      </c>
      <c r="F340" t="s">
        <v>16</v>
      </c>
      <c r="G340">
        <v>2</v>
      </c>
      <c r="H340">
        <v>0</v>
      </c>
      <c r="I340" t="e">
        <f>VLOOKUP(E340,study_sessions!A:A,1,FALSE)</f>
        <v>#N/A</v>
      </c>
      <c r="J340" t="str">
        <f t="shared" si="5"/>
        <v>no</v>
      </c>
    </row>
    <row r="341" spans="1:10" x14ac:dyDescent="0.2">
      <c r="A341" s="1">
        <v>44429.846782407411</v>
      </c>
      <c r="B341" t="s">
        <v>12</v>
      </c>
      <c r="C341" t="s">
        <v>29</v>
      </c>
      <c r="D341" t="s">
        <v>114</v>
      </c>
      <c r="E341" t="s">
        <v>115</v>
      </c>
      <c r="F341" t="s">
        <v>16</v>
      </c>
      <c r="G341">
        <v>1</v>
      </c>
      <c r="H341">
        <v>1</v>
      </c>
      <c r="I341" t="e">
        <f>VLOOKUP(E341,study_sessions!A:A,1,FALSE)</f>
        <v>#N/A</v>
      </c>
      <c r="J341" t="str">
        <f t="shared" si="5"/>
        <v>yes</v>
      </c>
    </row>
    <row r="342" spans="1:10" x14ac:dyDescent="0.2">
      <c r="A342" s="1">
        <v>44429.848321759258</v>
      </c>
      <c r="B342" t="s">
        <v>12</v>
      </c>
      <c r="C342" t="s">
        <v>29</v>
      </c>
      <c r="D342" t="s">
        <v>114</v>
      </c>
      <c r="E342" t="s">
        <v>116</v>
      </c>
      <c r="F342" t="s">
        <v>16</v>
      </c>
      <c r="G342">
        <v>3</v>
      </c>
      <c r="H342">
        <v>1</v>
      </c>
      <c r="I342" t="str">
        <f>VLOOKUP(E342,study_sessions!A:A,1,FALSE)</f>
        <v>8934ed17-6513-4b21-b774-8e1a728951b7</v>
      </c>
      <c r="J342" t="str">
        <f t="shared" si="5"/>
        <v>yes</v>
      </c>
    </row>
    <row r="343" spans="1:10" x14ac:dyDescent="0.2">
      <c r="A343" s="1">
        <v>44429.848460648151</v>
      </c>
      <c r="B343" t="s">
        <v>12</v>
      </c>
      <c r="C343" t="s">
        <v>29</v>
      </c>
      <c r="D343" t="s">
        <v>114</v>
      </c>
      <c r="E343" t="s">
        <v>116</v>
      </c>
      <c r="F343" t="s">
        <v>16</v>
      </c>
      <c r="G343">
        <v>2</v>
      </c>
      <c r="H343">
        <v>0</v>
      </c>
      <c r="I343" t="str">
        <f>VLOOKUP(E343,study_sessions!A:A,1,FALSE)</f>
        <v>8934ed17-6513-4b21-b774-8e1a728951b7</v>
      </c>
      <c r="J343" t="str">
        <f t="shared" si="5"/>
        <v>no</v>
      </c>
    </row>
    <row r="344" spans="1:10" x14ac:dyDescent="0.2">
      <c r="A344" s="1">
        <v>44429.848912037036</v>
      </c>
      <c r="B344" t="s">
        <v>12</v>
      </c>
      <c r="C344" t="s">
        <v>29</v>
      </c>
      <c r="D344" t="s">
        <v>114</v>
      </c>
      <c r="E344" t="s">
        <v>116</v>
      </c>
      <c r="F344" t="s">
        <v>16</v>
      </c>
      <c r="G344">
        <v>1</v>
      </c>
      <c r="H344">
        <v>1</v>
      </c>
      <c r="I344" t="str">
        <f>VLOOKUP(E344,study_sessions!A:A,1,FALSE)</f>
        <v>8934ed17-6513-4b21-b774-8e1a728951b7</v>
      </c>
      <c r="J344" t="str">
        <f t="shared" si="5"/>
        <v>yes</v>
      </c>
    </row>
    <row r="345" spans="1:10" x14ac:dyDescent="0.2">
      <c r="A345" s="1">
        <v>44430.111261574071</v>
      </c>
      <c r="B345" t="s">
        <v>117</v>
      </c>
      <c r="C345" t="s">
        <v>79</v>
      </c>
      <c r="D345">
        <v>2.1</v>
      </c>
      <c r="E345" t="s">
        <v>118</v>
      </c>
      <c r="F345" t="s">
        <v>16</v>
      </c>
      <c r="G345">
        <v>3</v>
      </c>
      <c r="H345">
        <v>3</v>
      </c>
      <c r="I345" t="str">
        <f>VLOOKUP(E345,study_sessions!A:A,1,FALSE)</f>
        <v>34a1616a-122f-4307-8c05-3f9b2af59d54</v>
      </c>
      <c r="J345" t="str">
        <f t="shared" si="5"/>
        <v>yes</v>
      </c>
    </row>
    <row r="346" spans="1:10" x14ac:dyDescent="0.2">
      <c r="A346" s="1">
        <v>44430.111446759256</v>
      </c>
      <c r="B346" t="s">
        <v>117</v>
      </c>
      <c r="C346" t="s">
        <v>79</v>
      </c>
      <c r="D346">
        <v>2.1</v>
      </c>
      <c r="E346" t="s">
        <v>118</v>
      </c>
      <c r="F346" t="s">
        <v>16</v>
      </c>
      <c r="G346">
        <v>5</v>
      </c>
      <c r="H346">
        <v>1</v>
      </c>
      <c r="I346" t="str">
        <f>VLOOKUP(E346,study_sessions!A:A,1,FALSE)</f>
        <v>34a1616a-122f-4307-8c05-3f9b2af59d54</v>
      </c>
      <c r="J346" t="str">
        <f t="shared" si="5"/>
        <v>yes</v>
      </c>
    </row>
    <row r="347" spans="1:10" x14ac:dyDescent="0.2">
      <c r="A347" s="1">
        <v>44430.115115740744</v>
      </c>
      <c r="B347" t="s">
        <v>117</v>
      </c>
      <c r="C347" t="s">
        <v>29</v>
      </c>
      <c r="D347" t="s">
        <v>30</v>
      </c>
      <c r="E347" t="s">
        <v>119</v>
      </c>
      <c r="F347" t="s">
        <v>16</v>
      </c>
      <c r="G347">
        <v>5</v>
      </c>
      <c r="H347">
        <v>0</v>
      </c>
      <c r="I347" t="str">
        <f>VLOOKUP(E347,study_sessions!A:A,1,FALSE)</f>
        <v>5c4ab1c0-de07-4552-9faf-ccd7d2eeff06</v>
      </c>
      <c r="J347" t="str">
        <f t="shared" si="5"/>
        <v>no</v>
      </c>
    </row>
    <row r="348" spans="1:10" x14ac:dyDescent="0.2">
      <c r="A348" s="1">
        <v>44430.115925925929</v>
      </c>
      <c r="B348" t="s">
        <v>117</v>
      </c>
      <c r="C348" t="s">
        <v>29</v>
      </c>
      <c r="D348" t="s">
        <v>30</v>
      </c>
      <c r="E348" t="s">
        <v>119</v>
      </c>
      <c r="F348" t="s">
        <v>16</v>
      </c>
      <c r="G348">
        <v>5</v>
      </c>
      <c r="H348">
        <v>5</v>
      </c>
      <c r="I348" t="str">
        <f>VLOOKUP(E348,study_sessions!A:A,1,FALSE)</f>
        <v>5c4ab1c0-de07-4552-9faf-ccd7d2eeff06</v>
      </c>
      <c r="J348" t="str">
        <f t="shared" si="5"/>
        <v>yes</v>
      </c>
    </row>
    <row r="349" spans="1:10" x14ac:dyDescent="0.2">
      <c r="A349" s="1">
        <v>44430.116631944446</v>
      </c>
      <c r="B349" t="s">
        <v>117</v>
      </c>
      <c r="C349" t="s">
        <v>29</v>
      </c>
      <c r="D349" t="s">
        <v>30</v>
      </c>
      <c r="E349" t="s">
        <v>119</v>
      </c>
      <c r="F349" t="s">
        <v>16</v>
      </c>
      <c r="G349">
        <v>4</v>
      </c>
      <c r="H349">
        <v>4</v>
      </c>
      <c r="I349" t="str">
        <f>VLOOKUP(E349,study_sessions!A:A,1,FALSE)</f>
        <v>5c4ab1c0-de07-4552-9faf-ccd7d2eeff06</v>
      </c>
      <c r="J349" t="str">
        <f t="shared" si="5"/>
        <v>yes</v>
      </c>
    </row>
    <row r="350" spans="1:10" x14ac:dyDescent="0.2">
      <c r="A350" s="1">
        <v>44430.948298611111</v>
      </c>
      <c r="B350" t="s">
        <v>22</v>
      </c>
      <c r="C350" t="s">
        <v>13</v>
      </c>
      <c r="D350" t="s">
        <v>14</v>
      </c>
      <c r="E350" t="s">
        <v>120</v>
      </c>
      <c r="F350" t="s">
        <v>16</v>
      </c>
      <c r="G350">
        <v>5</v>
      </c>
      <c r="H350">
        <v>2</v>
      </c>
      <c r="I350" t="e">
        <f>VLOOKUP(E350,study_sessions!A:A,1,FALSE)</f>
        <v>#N/A</v>
      </c>
      <c r="J350" t="str">
        <f t="shared" si="5"/>
        <v>yes</v>
      </c>
    </row>
    <row r="351" spans="1:10" x14ac:dyDescent="0.2">
      <c r="A351" s="1">
        <v>44430.948530092595</v>
      </c>
      <c r="B351" t="s">
        <v>22</v>
      </c>
      <c r="C351" t="s">
        <v>13</v>
      </c>
      <c r="D351" t="s">
        <v>14</v>
      </c>
      <c r="E351" t="s">
        <v>120</v>
      </c>
      <c r="F351" t="s">
        <v>16</v>
      </c>
      <c r="G351">
        <v>5</v>
      </c>
      <c r="H351">
        <v>1</v>
      </c>
      <c r="I351" t="e">
        <f>VLOOKUP(E351,study_sessions!A:A,1,FALSE)</f>
        <v>#N/A</v>
      </c>
      <c r="J351" t="str">
        <f t="shared" si="5"/>
        <v>yes</v>
      </c>
    </row>
    <row r="352" spans="1:10" x14ac:dyDescent="0.2">
      <c r="A352" s="1">
        <v>44430.948611111111</v>
      </c>
      <c r="B352" t="s">
        <v>22</v>
      </c>
      <c r="C352" t="s">
        <v>13</v>
      </c>
      <c r="D352" t="s">
        <v>14</v>
      </c>
      <c r="E352" t="s">
        <v>120</v>
      </c>
      <c r="F352" t="s">
        <v>16</v>
      </c>
      <c r="G352">
        <v>2</v>
      </c>
      <c r="H352">
        <v>0</v>
      </c>
      <c r="I352" t="e">
        <f>VLOOKUP(E352,study_sessions!A:A,1,FALSE)</f>
        <v>#N/A</v>
      </c>
      <c r="J352" t="str">
        <f t="shared" si="5"/>
        <v>no</v>
      </c>
    </row>
    <row r="353" spans="1:10" x14ac:dyDescent="0.2">
      <c r="A353" s="1">
        <v>44430.948854166665</v>
      </c>
      <c r="B353" t="s">
        <v>22</v>
      </c>
      <c r="C353" t="s">
        <v>13</v>
      </c>
      <c r="D353" t="s">
        <v>14</v>
      </c>
      <c r="E353" t="s">
        <v>120</v>
      </c>
      <c r="F353" t="s">
        <v>16</v>
      </c>
      <c r="G353">
        <v>5</v>
      </c>
      <c r="H353">
        <v>1</v>
      </c>
      <c r="I353" t="e">
        <f>VLOOKUP(E353,study_sessions!A:A,1,FALSE)</f>
        <v>#N/A</v>
      </c>
      <c r="J353" t="str">
        <f t="shared" si="5"/>
        <v>yes</v>
      </c>
    </row>
    <row r="354" spans="1:10" x14ac:dyDescent="0.2">
      <c r="A354" s="1">
        <v>44430.949074074073</v>
      </c>
      <c r="B354" t="s">
        <v>22</v>
      </c>
      <c r="C354" t="s">
        <v>13</v>
      </c>
      <c r="D354" t="s">
        <v>14</v>
      </c>
      <c r="E354" t="s">
        <v>120</v>
      </c>
      <c r="F354" t="s">
        <v>16</v>
      </c>
      <c r="G354">
        <v>3</v>
      </c>
      <c r="H354">
        <v>1</v>
      </c>
      <c r="I354" t="e">
        <f>VLOOKUP(E354,study_sessions!A:A,1,FALSE)</f>
        <v>#N/A</v>
      </c>
      <c r="J354" t="str">
        <f t="shared" si="5"/>
        <v>yes</v>
      </c>
    </row>
    <row r="355" spans="1:10" x14ac:dyDescent="0.2">
      <c r="A355" s="1">
        <v>44430.954467592594</v>
      </c>
      <c r="B355" t="s">
        <v>22</v>
      </c>
      <c r="C355" t="s">
        <v>13</v>
      </c>
      <c r="D355" t="s">
        <v>14</v>
      </c>
      <c r="E355" t="s">
        <v>121</v>
      </c>
      <c r="F355" t="s">
        <v>16</v>
      </c>
      <c r="G355">
        <v>5</v>
      </c>
      <c r="H355">
        <v>3</v>
      </c>
      <c r="I355" t="e">
        <f>VLOOKUP(E355,study_sessions!A:A,1,FALSE)</f>
        <v>#N/A</v>
      </c>
      <c r="J355" t="str">
        <f t="shared" si="5"/>
        <v>yes</v>
      </c>
    </row>
    <row r="356" spans="1:10" x14ac:dyDescent="0.2">
      <c r="A356" s="1">
        <v>44430.979432870372</v>
      </c>
      <c r="B356" t="s">
        <v>22</v>
      </c>
      <c r="C356" t="s">
        <v>9</v>
      </c>
      <c r="D356">
        <v>0.2</v>
      </c>
      <c r="E356" t="s">
        <v>122</v>
      </c>
      <c r="F356" t="s">
        <v>16</v>
      </c>
      <c r="G356">
        <v>5</v>
      </c>
      <c r="H356">
        <v>1</v>
      </c>
      <c r="I356" t="e">
        <f>VLOOKUP(E356,study_sessions!A:A,1,FALSE)</f>
        <v>#N/A</v>
      </c>
      <c r="J356" t="str">
        <f t="shared" si="5"/>
        <v>yes</v>
      </c>
    </row>
    <row r="357" spans="1:10" x14ac:dyDescent="0.2">
      <c r="A357" s="1">
        <v>44430.979641203703</v>
      </c>
      <c r="B357" t="s">
        <v>22</v>
      </c>
      <c r="C357" t="s">
        <v>9</v>
      </c>
      <c r="D357">
        <v>0.2</v>
      </c>
      <c r="E357" t="s">
        <v>122</v>
      </c>
      <c r="F357" t="s">
        <v>16</v>
      </c>
      <c r="G357">
        <v>5</v>
      </c>
      <c r="H357">
        <v>2</v>
      </c>
      <c r="I357" t="e">
        <f>VLOOKUP(E357,study_sessions!A:A,1,FALSE)</f>
        <v>#N/A</v>
      </c>
      <c r="J357" t="str">
        <f t="shared" si="5"/>
        <v>yes</v>
      </c>
    </row>
    <row r="358" spans="1:10" x14ac:dyDescent="0.2">
      <c r="A358" s="1">
        <v>44430.979837962965</v>
      </c>
      <c r="B358" t="s">
        <v>22</v>
      </c>
      <c r="C358" t="s">
        <v>9</v>
      </c>
      <c r="D358">
        <v>0.2</v>
      </c>
      <c r="E358" t="s">
        <v>122</v>
      </c>
      <c r="F358" t="s">
        <v>16</v>
      </c>
      <c r="G358">
        <v>5</v>
      </c>
      <c r="H358">
        <v>2</v>
      </c>
      <c r="I358" t="e">
        <f>VLOOKUP(E358,study_sessions!A:A,1,FALSE)</f>
        <v>#N/A</v>
      </c>
      <c r="J358" t="str">
        <f t="shared" si="5"/>
        <v>yes</v>
      </c>
    </row>
    <row r="359" spans="1:10" x14ac:dyDescent="0.2">
      <c r="A359" s="1">
        <v>44430.980208333334</v>
      </c>
      <c r="B359" t="s">
        <v>22</v>
      </c>
      <c r="C359" t="s">
        <v>9</v>
      </c>
      <c r="D359">
        <v>0.2</v>
      </c>
      <c r="E359" t="s">
        <v>122</v>
      </c>
      <c r="F359" t="s">
        <v>16</v>
      </c>
      <c r="G359">
        <v>3</v>
      </c>
      <c r="H359">
        <v>3</v>
      </c>
      <c r="I359" t="e">
        <f>VLOOKUP(E359,study_sessions!A:A,1,FALSE)</f>
        <v>#N/A</v>
      </c>
      <c r="J359" t="str">
        <f t="shared" si="5"/>
        <v>yes</v>
      </c>
    </row>
    <row r="360" spans="1:10" x14ac:dyDescent="0.2">
      <c r="A360" s="1">
        <v>44431.044386574074</v>
      </c>
      <c r="B360" t="s">
        <v>123</v>
      </c>
      <c r="C360" t="s">
        <v>29</v>
      </c>
      <c r="D360" t="s">
        <v>30</v>
      </c>
      <c r="E360" t="s">
        <v>124</v>
      </c>
      <c r="F360" t="s">
        <v>16</v>
      </c>
      <c r="G360">
        <v>5</v>
      </c>
      <c r="H360">
        <v>4</v>
      </c>
      <c r="I360" t="str">
        <f>VLOOKUP(E360,study_sessions!A:A,1,FALSE)</f>
        <v>c683c1ce-535f-49f1-bde0-e4353564b928</v>
      </c>
      <c r="J360" t="str">
        <f t="shared" si="5"/>
        <v>yes</v>
      </c>
    </row>
    <row r="361" spans="1:10" x14ac:dyDescent="0.2">
      <c r="A361" s="1">
        <v>44431.045451388891</v>
      </c>
      <c r="B361" t="s">
        <v>123</v>
      </c>
      <c r="C361" t="s">
        <v>29</v>
      </c>
      <c r="D361" t="s">
        <v>30</v>
      </c>
      <c r="E361" t="s">
        <v>124</v>
      </c>
      <c r="F361" t="s">
        <v>16</v>
      </c>
      <c r="G361">
        <v>4</v>
      </c>
      <c r="H361">
        <v>4</v>
      </c>
      <c r="I361" t="str">
        <f>VLOOKUP(E361,study_sessions!A:A,1,FALSE)</f>
        <v>c683c1ce-535f-49f1-bde0-e4353564b928</v>
      </c>
      <c r="J361" t="str">
        <f t="shared" si="5"/>
        <v>yes</v>
      </c>
    </row>
    <row r="362" spans="1:10" x14ac:dyDescent="0.2">
      <c r="A362" s="1">
        <v>44431.063807870371</v>
      </c>
      <c r="B362" t="s">
        <v>123</v>
      </c>
      <c r="C362" t="s">
        <v>79</v>
      </c>
      <c r="D362">
        <v>2.1</v>
      </c>
      <c r="E362" t="s">
        <v>125</v>
      </c>
      <c r="F362" t="s">
        <v>16</v>
      </c>
      <c r="G362">
        <v>5</v>
      </c>
      <c r="H362">
        <v>2</v>
      </c>
      <c r="I362" t="str">
        <f>VLOOKUP(E362,study_sessions!A:A,1,FALSE)</f>
        <v>bda811c5-5650-4f97-8505-8ec7e9ede8a5</v>
      </c>
      <c r="J362" t="str">
        <f t="shared" si="5"/>
        <v>yes</v>
      </c>
    </row>
    <row r="363" spans="1:10" x14ac:dyDescent="0.2">
      <c r="A363" s="1">
        <v>44431.063969907409</v>
      </c>
      <c r="B363" t="s">
        <v>123</v>
      </c>
      <c r="C363" t="s">
        <v>79</v>
      </c>
      <c r="D363">
        <v>2.1</v>
      </c>
      <c r="E363" t="s">
        <v>125</v>
      </c>
      <c r="F363" t="s">
        <v>16</v>
      </c>
      <c r="G363">
        <v>5</v>
      </c>
      <c r="H363">
        <v>1</v>
      </c>
      <c r="I363" t="str">
        <f>VLOOKUP(E363,study_sessions!A:A,1,FALSE)</f>
        <v>bda811c5-5650-4f97-8505-8ec7e9ede8a5</v>
      </c>
      <c r="J363" t="str">
        <f t="shared" si="5"/>
        <v>yes</v>
      </c>
    </row>
    <row r="364" spans="1:10" x14ac:dyDescent="0.2">
      <c r="A364" s="1">
        <v>44431.064074074071</v>
      </c>
      <c r="B364" t="s">
        <v>123</v>
      </c>
      <c r="C364" t="s">
        <v>79</v>
      </c>
      <c r="D364">
        <v>2.1</v>
      </c>
      <c r="E364" t="s">
        <v>125</v>
      </c>
      <c r="F364" t="s">
        <v>16</v>
      </c>
      <c r="G364">
        <v>2</v>
      </c>
      <c r="H364">
        <v>0</v>
      </c>
      <c r="I364" t="str">
        <f>VLOOKUP(E364,study_sessions!A:A,1,FALSE)</f>
        <v>bda811c5-5650-4f97-8505-8ec7e9ede8a5</v>
      </c>
      <c r="J364" t="str">
        <f t="shared" si="5"/>
        <v>no</v>
      </c>
    </row>
    <row r="365" spans="1:10" x14ac:dyDescent="0.2">
      <c r="A365" s="1">
        <v>44431.064513888887</v>
      </c>
      <c r="B365" t="s">
        <v>123</v>
      </c>
      <c r="C365" t="s">
        <v>79</v>
      </c>
      <c r="D365">
        <v>2.1</v>
      </c>
      <c r="E365" t="s">
        <v>125</v>
      </c>
      <c r="F365" t="s">
        <v>16</v>
      </c>
      <c r="G365">
        <v>3</v>
      </c>
      <c r="H365">
        <v>0</v>
      </c>
      <c r="I365" t="str">
        <f>VLOOKUP(E365,study_sessions!A:A,1,FALSE)</f>
        <v>bda811c5-5650-4f97-8505-8ec7e9ede8a5</v>
      </c>
      <c r="J365" t="str">
        <f t="shared" si="5"/>
        <v>no</v>
      </c>
    </row>
    <row r="366" spans="1:10" x14ac:dyDescent="0.2">
      <c r="A366" s="1">
        <v>44431.067361111112</v>
      </c>
      <c r="B366" t="s">
        <v>123</v>
      </c>
      <c r="C366" t="s">
        <v>84</v>
      </c>
      <c r="D366" t="s">
        <v>85</v>
      </c>
      <c r="E366" t="s">
        <v>126</v>
      </c>
      <c r="F366" t="s">
        <v>16</v>
      </c>
      <c r="G366">
        <v>5</v>
      </c>
      <c r="H366">
        <v>2</v>
      </c>
      <c r="I366" t="str">
        <f>VLOOKUP(E366,study_sessions!A:A,1,FALSE)</f>
        <v>f6f47824-f1e5-4ee7-adcf-3b7d57740781</v>
      </c>
      <c r="J366" t="str">
        <f t="shared" si="5"/>
        <v>yes</v>
      </c>
    </row>
    <row r="367" spans="1:10" x14ac:dyDescent="0.2">
      <c r="A367" s="1">
        <v>44431.06758101852</v>
      </c>
      <c r="B367" t="s">
        <v>123</v>
      </c>
      <c r="C367" t="s">
        <v>84</v>
      </c>
      <c r="D367" t="s">
        <v>85</v>
      </c>
      <c r="E367" t="s">
        <v>126</v>
      </c>
      <c r="F367" t="s">
        <v>16</v>
      </c>
      <c r="G367">
        <v>3</v>
      </c>
      <c r="H367">
        <v>3</v>
      </c>
      <c r="I367" t="str">
        <f>VLOOKUP(E367,study_sessions!A:A,1,FALSE)</f>
        <v>f6f47824-f1e5-4ee7-adcf-3b7d57740781</v>
      </c>
      <c r="J367" t="str">
        <f t="shared" si="5"/>
        <v>yes</v>
      </c>
    </row>
    <row r="368" spans="1:10" x14ac:dyDescent="0.2">
      <c r="A368" s="1">
        <v>44431.104907407411</v>
      </c>
      <c r="B368" t="s">
        <v>127</v>
      </c>
      <c r="C368" t="s">
        <v>9</v>
      </c>
      <c r="D368">
        <v>0.2</v>
      </c>
      <c r="E368" t="s">
        <v>128</v>
      </c>
      <c r="F368" t="s">
        <v>16</v>
      </c>
      <c r="G368">
        <v>5</v>
      </c>
      <c r="H368">
        <v>1</v>
      </c>
      <c r="I368" t="e">
        <f>VLOOKUP(E368,study_sessions!A:A,1,FALSE)</f>
        <v>#N/A</v>
      </c>
      <c r="J368" t="str">
        <f t="shared" si="5"/>
        <v>yes</v>
      </c>
    </row>
    <row r="369" spans="1:10" x14ac:dyDescent="0.2">
      <c r="A369" s="1">
        <v>44431.105162037034</v>
      </c>
      <c r="B369" t="s">
        <v>127</v>
      </c>
      <c r="C369" t="s">
        <v>9</v>
      </c>
      <c r="D369">
        <v>0.2</v>
      </c>
      <c r="E369" t="s">
        <v>128</v>
      </c>
      <c r="F369" t="s">
        <v>16</v>
      </c>
      <c r="G369">
        <v>3</v>
      </c>
      <c r="H369">
        <v>1</v>
      </c>
      <c r="I369" t="e">
        <f>VLOOKUP(E369,study_sessions!A:A,1,FALSE)</f>
        <v>#N/A</v>
      </c>
      <c r="J369" t="str">
        <f t="shared" si="5"/>
        <v>yes</v>
      </c>
    </row>
    <row r="370" spans="1:10" x14ac:dyDescent="0.2">
      <c r="A370" s="1">
        <v>44431.107303240744</v>
      </c>
      <c r="B370" t="s">
        <v>127</v>
      </c>
      <c r="C370" t="s">
        <v>9</v>
      </c>
      <c r="D370">
        <v>0.2</v>
      </c>
      <c r="E370" t="s">
        <v>129</v>
      </c>
      <c r="F370" t="s">
        <v>16</v>
      </c>
      <c r="G370">
        <v>5</v>
      </c>
      <c r="H370">
        <v>1</v>
      </c>
      <c r="I370" t="str">
        <f>VLOOKUP(E370,study_sessions!A:A,1,FALSE)</f>
        <v>14062819-6c89-4459-ab7e-4dcb8f7d865c</v>
      </c>
      <c r="J370" t="str">
        <f t="shared" si="5"/>
        <v>yes</v>
      </c>
    </row>
    <row r="371" spans="1:10" x14ac:dyDescent="0.2">
      <c r="A371" s="1">
        <v>44431.107407407406</v>
      </c>
      <c r="B371" t="s">
        <v>127</v>
      </c>
      <c r="C371" t="s">
        <v>9</v>
      </c>
      <c r="D371">
        <v>0.2</v>
      </c>
      <c r="E371" t="s">
        <v>129</v>
      </c>
      <c r="F371" t="s">
        <v>16</v>
      </c>
      <c r="G371">
        <v>3</v>
      </c>
      <c r="H371">
        <v>1</v>
      </c>
      <c r="I371" t="str">
        <f>VLOOKUP(E371,study_sessions!A:A,1,FALSE)</f>
        <v>14062819-6c89-4459-ab7e-4dcb8f7d865c</v>
      </c>
      <c r="J371" t="str">
        <f t="shared" si="5"/>
        <v>yes</v>
      </c>
    </row>
    <row r="372" spans="1:10" x14ac:dyDescent="0.2">
      <c r="A372" s="1">
        <v>44431.112893518519</v>
      </c>
      <c r="B372" t="s">
        <v>127</v>
      </c>
      <c r="C372" t="s">
        <v>23</v>
      </c>
      <c r="D372" t="s">
        <v>24</v>
      </c>
      <c r="E372" t="s">
        <v>130</v>
      </c>
      <c r="F372" t="s">
        <v>16</v>
      </c>
      <c r="G372">
        <v>5</v>
      </c>
      <c r="H372">
        <v>1</v>
      </c>
      <c r="I372" t="str">
        <f>VLOOKUP(E372,study_sessions!A:A,1,FALSE)</f>
        <v>2ddd0f77-d3b8-46c5-ad05-5a0e07bc3004</v>
      </c>
      <c r="J372" t="str">
        <f t="shared" si="5"/>
        <v>yes</v>
      </c>
    </row>
    <row r="373" spans="1:10" x14ac:dyDescent="0.2">
      <c r="A373" s="1">
        <v>44431.113206018519</v>
      </c>
      <c r="B373" t="s">
        <v>127</v>
      </c>
      <c r="C373" t="s">
        <v>23</v>
      </c>
      <c r="D373" t="s">
        <v>24</v>
      </c>
      <c r="E373" t="s">
        <v>130</v>
      </c>
      <c r="F373" t="s">
        <v>16</v>
      </c>
      <c r="G373">
        <v>1</v>
      </c>
      <c r="H373">
        <v>0</v>
      </c>
      <c r="I373" t="str">
        <f>VLOOKUP(E373,study_sessions!A:A,1,FALSE)</f>
        <v>2ddd0f77-d3b8-46c5-ad05-5a0e07bc3004</v>
      </c>
      <c r="J373" t="str">
        <f t="shared" si="5"/>
        <v>no</v>
      </c>
    </row>
    <row r="374" spans="1:10" x14ac:dyDescent="0.2">
      <c r="A374" s="1">
        <v>44431.113819444443</v>
      </c>
      <c r="B374" t="s">
        <v>127</v>
      </c>
      <c r="C374" t="s">
        <v>23</v>
      </c>
      <c r="D374" t="s">
        <v>24</v>
      </c>
      <c r="E374" t="s">
        <v>130</v>
      </c>
      <c r="F374" t="s">
        <v>16</v>
      </c>
      <c r="G374">
        <v>5</v>
      </c>
      <c r="H374">
        <v>0</v>
      </c>
      <c r="I374" t="str">
        <f>VLOOKUP(E374,study_sessions!A:A,1,FALSE)</f>
        <v>2ddd0f77-d3b8-46c5-ad05-5a0e07bc3004</v>
      </c>
      <c r="J374" t="str">
        <f t="shared" si="5"/>
        <v>no</v>
      </c>
    </row>
    <row r="375" spans="1:10" x14ac:dyDescent="0.2">
      <c r="A375" s="1">
        <v>44431.114537037036</v>
      </c>
      <c r="B375" t="s">
        <v>127</v>
      </c>
      <c r="C375" t="s">
        <v>23</v>
      </c>
      <c r="D375" t="s">
        <v>24</v>
      </c>
      <c r="E375" t="s">
        <v>130</v>
      </c>
      <c r="F375" t="s">
        <v>16</v>
      </c>
      <c r="G375">
        <v>4</v>
      </c>
      <c r="H375">
        <v>1</v>
      </c>
      <c r="I375" t="str">
        <f>VLOOKUP(E375,study_sessions!A:A,1,FALSE)</f>
        <v>2ddd0f77-d3b8-46c5-ad05-5a0e07bc3004</v>
      </c>
      <c r="J375" t="str">
        <f t="shared" si="5"/>
        <v>yes</v>
      </c>
    </row>
    <row r="376" spans="1:10" x14ac:dyDescent="0.2">
      <c r="A376" s="1">
        <v>44431.14130787037</v>
      </c>
      <c r="B376" t="s">
        <v>131</v>
      </c>
      <c r="C376" t="s">
        <v>29</v>
      </c>
      <c r="D376" t="s">
        <v>30</v>
      </c>
      <c r="E376" t="s">
        <v>132</v>
      </c>
      <c r="F376" t="s">
        <v>16</v>
      </c>
      <c r="G376">
        <v>5</v>
      </c>
      <c r="H376">
        <v>1</v>
      </c>
      <c r="I376" t="str">
        <f>VLOOKUP(E376,study_sessions!A:A,1,FALSE)</f>
        <v>97317f1b-5c1a-491e-89a1-d4b37d84e5d6</v>
      </c>
      <c r="J376" t="str">
        <f t="shared" si="5"/>
        <v>yes</v>
      </c>
    </row>
    <row r="377" spans="1:10" x14ac:dyDescent="0.2">
      <c r="A377" s="1">
        <v>44431.141608796293</v>
      </c>
      <c r="B377" t="s">
        <v>131</v>
      </c>
      <c r="C377" t="s">
        <v>29</v>
      </c>
      <c r="D377" t="s">
        <v>30</v>
      </c>
      <c r="E377" t="s">
        <v>132</v>
      </c>
      <c r="F377" t="s">
        <v>16</v>
      </c>
      <c r="G377">
        <v>4</v>
      </c>
      <c r="H377">
        <v>4</v>
      </c>
      <c r="I377" t="str">
        <f>VLOOKUP(E377,study_sessions!A:A,1,FALSE)</f>
        <v>97317f1b-5c1a-491e-89a1-d4b37d84e5d6</v>
      </c>
      <c r="J377" t="str">
        <f t="shared" si="5"/>
        <v>yes</v>
      </c>
    </row>
    <row r="378" spans="1:10" x14ac:dyDescent="0.2">
      <c r="A378" s="1">
        <v>44431.213368055556</v>
      </c>
      <c r="B378" t="s">
        <v>58</v>
      </c>
      <c r="C378" t="s">
        <v>79</v>
      </c>
      <c r="D378">
        <v>2.1</v>
      </c>
      <c r="E378" t="s">
        <v>133</v>
      </c>
      <c r="F378" t="s">
        <v>16</v>
      </c>
      <c r="G378">
        <v>1</v>
      </c>
      <c r="H378">
        <v>1</v>
      </c>
      <c r="I378" t="e">
        <f>VLOOKUP(E378,study_sessions!A:A,1,FALSE)</f>
        <v>#N/A</v>
      </c>
      <c r="J378" t="str">
        <f t="shared" si="5"/>
        <v>yes</v>
      </c>
    </row>
    <row r="379" spans="1:10" x14ac:dyDescent="0.2">
      <c r="A379" s="1">
        <v>44431.215833333335</v>
      </c>
      <c r="B379" t="s">
        <v>58</v>
      </c>
      <c r="C379" t="s">
        <v>79</v>
      </c>
      <c r="D379">
        <v>2.1</v>
      </c>
      <c r="E379" t="s">
        <v>134</v>
      </c>
      <c r="F379" t="s">
        <v>16</v>
      </c>
      <c r="G379">
        <v>1</v>
      </c>
      <c r="H379">
        <v>1</v>
      </c>
      <c r="I379" t="e">
        <f>VLOOKUP(E379,study_sessions!A:A,1,FALSE)</f>
        <v>#N/A</v>
      </c>
      <c r="J379" t="str">
        <f t="shared" si="5"/>
        <v>yes</v>
      </c>
    </row>
    <row r="380" spans="1:10" x14ac:dyDescent="0.2">
      <c r="A380" s="1">
        <v>44431.219282407408</v>
      </c>
      <c r="B380" t="s">
        <v>58</v>
      </c>
      <c r="C380" t="s">
        <v>79</v>
      </c>
      <c r="D380">
        <v>2.1</v>
      </c>
      <c r="E380" t="s">
        <v>135</v>
      </c>
      <c r="F380" t="s">
        <v>16</v>
      </c>
      <c r="G380">
        <v>1</v>
      </c>
      <c r="H380">
        <v>1</v>
      </c>
      <c r="I380" t="str">
        <f>VLOOKUP(E380,study_sessions!A:A,1,FALSE)</f>
        <v>1bbd5c41-d8a6-4f97-afc2-8eb6e20974e8</v>
      </c>
      <c r="J380" t="str">
        <f t="shared" si="5"/>
        <v>yes</v>
      </c>
    </row>
    <row r="381" spans="1:10" x14ac:dyDescent="0.2">
      <c r="A381" s="1">
        <v>44431.221377314818</v>
      </c>
      <c r="B381" t="s">
        <v>58</v>
      </c>
      <c r="C381" t="s">
        <v>79</v>
      </c>
      <c r="D381">
        <v>2.1</v>
      </c>
      <c r="E381" t="s">
        <v>135</v>
      </c>
      <c r="F381" t="s">
        <v>16</v>
      </c>
      <c r="G381">
        <v>5</v>
      </c>
      <c r="H381">
        <v>1</v>
      </c>
      <c r="I381" t="str">
        <f>VLOOKUP(E381,study_sessions!A:A,1,FALSE)</f>
        <v>1bbd5c41-d8a6-4f97-afc2-8eb6e20974e8</v>
      </c>
      <c r="J381" t="str">
        <f t="shared" si="5"/>
        <v>yes</v>
      </c>
    </row>
    <row r="382" spans="1:10" x14ac:dyDescent="0.2">
      <c r="A382" s="1">
        <v>44431.225682870368</v>
      </c>
      <c r="B382" t="s">
        <v>58</v>
      </c>
      <c r="C382" t="s">
        <v>23</v>
      </c>
      <c r="D382" t="s">
        <v>24</v>
      </c>
      <c r="E382" t="s">
        <v>136</v>
      </c>
      <c r="F382" t="s">
        <v>16</v>
      </c>
      <c r="G382">
        <v>5</v>
      </c>
      <c r="H382">
        <v>1</v>
      </c>
      <c r="I382" t="str">
        <f>VLOOKUP(E382,study_sessions!A:A,1,FALSE)</f>
        <v>a2658201-c402-41e3-b342-5f9700442692</v>
      </c>
      <c r="J382" t="str">
        <f t="shared" si="5"/>
        <v>yes</v>
      </c>
    </row>
    <row r="383" spans="1:10" x14ac:dyDescent="0.2">
      <c r="A383" s="1">
        <v>44431.225844907407</v>
      </c>
      <c r="B383" t="s">
        <v>58</v>
      </c>
      <c r="C383" t="s">
        <v>23</v>
      </c>
      <c r="D383" t="s">
        <v>24</v>
      </c>
      <c r="E383" t="s">
        <v>136</v>
      </c>
      <c r="F383" t="s">
        <v>16</v>
      </c>
      <c r="G383">
        <v>2</v>
      </c>
      <c r="H383">
        <v>0</v>
      </c>
      <c r="I383" t="str">
        <f>VLOOKUP(E383,study_sessions!A:A,1,FALSE)</f>
        <v>a2658201-c402-41e3-b342-5f9700442692</v>
      </c>
      <c r="J383" t="str">
        <f t="shared" si="5"/>
        <v>no</v>
      </c>
    </row>
    <row r="384" spans="1:10" x14ac:dyDescent="0.2">
      <c r="A384" s="1">
        <v>44431.225960648146</v>
      </c>
      <c r="B384" t="s">
        <v>58</v>
      </c>
      <c r="C384" t="s">
        <v>23</v>
      </c>
      <c r="D384" t="s">
        <v>24</v>
      </c>
      <c r="E384" t="s">
        <v>136</v>
      </c>
      <c r="F384" t="s">
        <v>16</v>
      </c>
      <c r="G384">
        <v>3</v>
      </c>
      <c r="H384">
        <v>0</v>
      </c>
      <c r="I384" t="str">
        <f>VLOOKUP(E384,study_sessions!A:A,1,FALSE)</f>
        <v>a2658201-c402-41e3-b342-5f9700442692</v>
      </c>
      <c r="J384" t="str">
        <f t="shared" si="5"/>
        <v>no</v>
      </c>
    </row>
    <row r="385" spans="1:10" x14ac:dyDescent="0.2">
      <c r="A385" s="1">
        <v>44431.226168981484</v>
      </c>
      <c r="B385" t="s">
        <v>58</v>
      </c>
      <c r="C385" t="s">
        <v>23</v>
      </c>
      <c r="D385" t="s">
        <v>24</v>
      </c>
      <c r="E385" t="s">
        <v>136</v>
      </c>
      <c r="F385" t="s">
        <v>16</v>
      </c>
      <c r="G385">
        <v>5</v>
      </c>
      <c r="H385">
        <v>1</v>
      </c>
      <c r="I385" t="str">
        <f>VLOOKUP(E385,study_sessions!A:A,1,FALSE)</f>
        <v>a2658201-c402-41e3-b342-5f9700442692</v>
      </c>
      <c r="J385" t="str">
        <f t="shared" si="5"/>
        <v>yes</v>
      </c>
    </row>
    <row r="386" spans="1:10" x14ac:dyDescent="0.2">
      <c r="A386" s="1">
        <v>44431.226215277777</v>
      </c>
      <c r="B386" t="s">
        <v>58</v>
      </c>
      <c r="C386" t="s">
        <v>23</v>
      </c>
      <c r="D386" t="s">
        <v>24</v>
      </c>
      <c r="E386" t="s">
        <v>136</v>
      </c>
      <c r="F386" t="s">
        <v>16</v>
      </c>
      <c r="G386">
        <v>4</v>
      </c>
      <c r="H386">
        <v>1</v>
      </c>
      <c r="I386" t="str">
        <f>VLOOKUP(E386,study_sessions!A:A,1,FALSE)</f>
        <v>a2658201-c402-41e3-b342-5f9700442692</v>
      </c>
      <c r="J386" t="str">
        <f t="shared" si="5"/>
        <v>yes</v>
      </c>
    </row>
    <row r="387" spans="1:10" x14ac:dyDescent="0.2">
      <c r="A387" s="1">
        <v>44431.226527777777</v>
      </c>
      <c r="B387" t="s">
        <v>58</v>
      </c>
      <c r="C387" t="s">
        <v>23</v>
      </c>
      <c r="D387" t="s">
        <v>24</v>
      </c>
      <c r="E387" t="s">
        <v>136</v>
      </c>
      <c r="F387" t="s">
        <v>16</v>
      </c>
      <c r="G387">
        <v>2</v>
      </c>
      <c r="H387">
        <v>1</v>
      </c>
      <c r="I387" t="str">
        <f>VLOOKUP(E387,study_sessions!A:A,1,FALSE)</f>
        <v>a2658201-c402-41e3-b342-5f9700442692</v>
      </c>
      <c r="J387" t="str">
        <f t="shared" ref="J387:J450" si="6">IF(H387&gt;0,"yes","no")</f>
        <v>yes</v>
      </c>
    </row>
    <row r="388" spans="1:10" x14ac:dyDescent="0.2">
      <c r="A388" s="1">
        <v>44431.226620370369</v>
      </c>
      <c r="B388" t="s">
        <v>58</v>
      </c>
      <c r="C388" t="s">
        <v>23</v>
      </c>
      <c r="D388" t="s">
        <v>24</v>
      </c>
      <c r="E388" t="s">
        <v>136</v>
      </c>
      <c r="F388" t="s">
        <v>16</v>
      </c>
      <c r="G388">
        <v>2</v>
      </c>
      <c r="H388">
        <v>0</v>
      </c>
      <c r="I388" t="str">
        <f>VLOOKUP(E388,study_sessions!A:A,1,FALSE)</f>
        <v>a2658201-c402-41e3-b342-5f9700442692</v>
      </c>
      <c r="J388" t="str">
        <f t="shared" si="6"/>
        <v>no</v>
      </c>
    </row>
    <row r="389" spans="1:10" x14ac:dyDescent="0.2">
      <c r="A389" s="1">
        <v>44431.227442129632</v>
      </c>
      <c r="B389" t="s">
        <v>58</v>
      </c>
      <c r="C389" t="s">
        <v>23</v>
      </c>
      <c r="D389" t="s">
        <v>24</v>
      </c>
      <c r="E389" t="s">
        <v>136</v>
      </c>
      <c r="F389" t="s">
        <v>16</v>
      </c>
      <c r="G389">
        <v>1</v>
      </c>
      <c r="H389">
        <v>1</v>
      </c>
      <c r="I389" t="str">
        <f>VLOOKUP(E389,study_sessions!A:A,1,FALSE)</f>
        <v>a2658201-c402-41e3-b342-5f9700442692</v>
      </c>
      <c r="J389" t="str">
        <f t="shared" si="6"/>
        <v>yes</v>
      </c>
    </row>
    <row r="390" spans="1:10" x14ac:dyDescent="0.2">
      <c r="A390" s="1">
        <v>44431.604780092595</v>
      </c>
      <c r="B390" t="s">
        <v>137</v>
      </c>
      <c r="C390" t="s">
        <v>9</v>
      </c>
      <c r="D390">
        <v>0.2</v>
      </c>
      <c r="E390" t="s">
        <v>138</v>
      </c>
      <c r="F390" t="s">
        <v>16</v>
      </c>
      <c r="G390">
        <v>5</v>
      </c>
      <c r="H390">
        <v>1</v>
      </c>
      <c r="I390" t="str">
        <f>VLOOKUP(E390,study_sessions!A:A,1,FALSE)</f>
        <v>979b79be-fd8d-4d35-b7ca-783d0cfc3bd8</v>
      </c>
      <c r="J390" t="str">
        <f t="shared" si="6"/>
        <v>yes</v>
      </c>
    </row>
    <row r="391" spans="1:10" x14ac:dyDescent="0.2">
      <c r="A391" s="1">
        <v>44431.60528935185</v>
      </c>
      <c r="B391" t="s">
        <v>137</v>
      </c>
      <c r="C391" t="s">
        <v>9</v>
      </c>
      <c r="D391">
        <v>0.2</v>
      </c>
      <c r="E391" t="s">
        <v>138</v>
      </c>
      <c r="F391" t="s">
        <v>16</v>
      </c>
      <c r="G391">
        <v>5</v>
      </c>
      <c r="H391">
        <v>0</v>
      </c>
      <c r="I391" t="str">
        <f>VLOOKUP(E391,study_sessions!A:A,1,FALSE)</f>
        <v>979b79be-fd8d-4d35-b7ca-783d0cfc3bd8</v>
      </c>
      <c r="J391" t="str">
        <f t="shared" si="6"/>
        <v>no</v>
      </c>
    </row>
    <row r="392" spans="1:10" x14ac:dyDescent="0.2">
      <c r="A392" s="1">
        <v>44431.60601851852</v>
      </c>
      <c r="B392" t="s">
        <v>137</v>
      </c>
      <c r="C392" t="s">
        <v>9</v>
      </c>
      <c r="D392">
        <v>0.2</v>
      </c>
      <c r="E392" t="s">
        <v>138</v>
      </c>
      <c r="F392" t="s">
        <v>16</v>
      </c>
      <c r="G392">
        <v>5</v>
      </c>
      <c r="H392">
        <v>0</v>
      </c>
      <c r="I392" t="str">
        <f>VLOOKUP(E392,study_sessions!A:A,1,FALSE)</f>
        <v>979b79be-fd8d-4d35-b7ca-783d0cfc3bd8</v>
      </c>
      <c r="J392" t="str">
        <f t="shared" si="6"/>
        <v>no</v>
      </c>
    </row>
    <row r="393" spans="1:10" x14ac:dyDescent="0.2">
      <c r="A393" s="1">
        <v>44431.606157407405</v>
      </c>
      <c r="B393" t="s">
        <v>137</v>
      </c>
      <c r="C393" t="s">
        <v>9</v>
      </c>
      <c r="D393">
        <v>0.2</v>
      </c>
      <c r="E393" t="s">
        <v>138</v>
      </c>
      <c r="F393" t="s">
        <v>16</v>
      </c>
      <c r="G393">
        <v>5</v>
      </c>
      <c r="H393">
        <v>1</v>
      </c>
      <c r="I393" t="str">
        <f>VLOOKUP(E393,study_sessions!A:A,1,FALSE)</f>
        <v>979b79be-fd8d-4d35-b7ca-783d0cfc3bd8</v>
      </c>
      <c r="J393" t="str">
        <f t="shared" si="6"/>
        <v>yes</v>
      </c>
    </row>
    <row r="394" spans="1:10" x14ac:dyDescent="0.2">
      <c r="A394" s="1">
        <v>44431.606365740743</v>
      </c>
      <c r="B394" t="s">
        <v>137</v>
      </c>
      <c r="C394" t="s">
        <v>9</v>
      </c>
      <c r="D394">
        <v>0.2</v>
      </c>
      <c r="E394" t="s">
        <v>138</v>
      </c>
      <c r="F394" t="s">
        <v>16</v>
      </c>
      <c r="G394">
        <v>5</v>
      </c>
      <c r="H394">
        <v>1</v>
      </c>
      <c r="I394" t="str">
        <f>VLOOKUP(E394,study_sessions!A:A,1,FALSE)</f>
        <v>979b79be-fd8d-4d35-b7ca-783d0cfc3bd8</v>
      </c>
      <c r="J394" t="str">
        <f t="shared" si="6"/>
        <v>yes</v>
      </c>
    </row>
    <row r="395" spans="1:10" x14ac:dyDescent="0.2">
      <c r="A395" s="1">
        <v>44431.606712962966</v>
      </c>
      <c r="B395" t="s">
        <v>137</v>
      </c>
      <c r="C395" t="s">
        <v>9</v>
      </c>
      <c r="D395">
        <v>0.2</v>
      </c>
      <c r="E395" t="s">
        <v>138</v>
      </c>
      <c r="F395" t="s">
        <v>16</v>
      </c>
      <c r="G395">
        <v>5</v>
      </c>
      <c r="H395">
        <v>0</v>
      </c>
      <c r="I395" t="str">
        <f>VLOOKUP(E395,study_sessions!A:A,1,FALSE)</f>
        <v>979b79be-fd8d-4d35-b7ca-783d0cfc3bd8</v>
      </c>
      <c r="J395" t="str">
        <f t="shared" si="6"/>
        <v>no</v>
      </c>
    </row>
    <row r="396" spans="1:10" x14ac:dyDescent="0.2">
      <c r="A396" s="1">
        <v>44431.606793981482</v>
      </c>
      <c r="B396" t="s">
        <v>137</v>
      </c>
      <c r="C396" t="s">
        <v>9</v>
      </c>
      <c r="D396">
        <v>0.2</v>
      </c>
      <c r="E396" t="s">
        <v>138</v>
      </c>
      <c r="F396" t="s">
        <v>16</v>
      </c>
      <c r="G396">
        <v>5</v>
      </c>
      <c r="H396">
        <v>0</v>
      </c>
      <c r="I396" t="str">
        <f>VLOOKUP(E396,study_sessions!A:A,1,FALSE)</f>
        <v>979b79be-fd8d-4d35-b7ca-783d0cfc3bd8</v>
      </c>
      <c r="J396" t="str">
        <f t="shared" si="6"/>
        <v>no</v>
      </c>
    </row>
    <row r="397" spans="1:10" x14ac:dyDescent="0.2">
      <c r="A397" s="1">
        <v>44431.607685185183</v>
      </c>
      <c r="B397" t="s">
        <v>137</v>
      </c>
      <c r="C397" t="s">
        <v>9</v>
      </c>
      <c r="D397">
        <v>0.2</v>
      </c>
      <c r="E397" t="s">
        <v>138</v>
      </c>
      <c r="F397" t="s">
        <v>16</v>
      </c>
      <c r="G397">
        <v>5</v>
      </c>
      <c r="H397">
        <v>0</v>
      </c>
      <c r="I397" t="str">
        <f>VLOOKUP(E397,study_sessions!A:A,1,FALSE)</f>
        <v>979b79be-fd8d-4d35-b7ca-783d0cfc3bd8</v>
      </c>
      <c r="J397" t="str">
        <f t="shared" si="6"/>
        <v>no</v>
      </c>
    </row>
    <row r="398" spans="1:10" x14ac:dyDescent="0.2">
      <c r="A398" s="1">
        <v>44431.609699074077</v>
      </c>
      <c r="B398" t="s">
        <v>137</v>
      </c>
      <c r="C398" t="s">
        <v>9</v>
      </c>
      <c r="D398">
        <v>0.2</v>
      </c>
      <c r="E398" t="s">
        <v>138</v>
      </c>
      <c r="F398" t="s">
        <v>16</v>
      </c>
      <c r="G398">
        <v>5</v>
      </c>
      <c r="H398">
        <v>0</v>
      </c>
      <c r="I398" t="str">
        <f>VLOOKUP(E398,study_sessions!A:A,1,FALSE)</f>
        <v>979b79be-fd8d-4d35-b7ca-783d0cfc3bd8</v>
      </c>
      <c r="J398" t="str">
        <f t="shared" si="6"/>
        <v>no</v>
      </c>
    </row>
    <row r="399" spans="1:10" x14ac:dyDescent="0.2">
      <c r="A399" s="1">
        <v>44431.610127314816</v>
      </c>
      <c r="B399" t="s">
        <v>137</v>
      </c>
      <c r="C399" t="s">
        <v>9</v>
      </c>
      <c r="D399">
        <v>0.2</v>
      </c>
      <c r="E399" t="s">
        <v>138</v>
      </c>
      <c r="F399" t="s">
        <v>16</v>
      </c>
      <c r="G399">
        <v>5</v>
      </c>
      <c r="H399">
        <v>0</v>
      </c>
      <c r="I399" t="str">
        <f>VLOOKUP(E399,study_sessions!A:A,1,FALSE)</f>
        <v>979b79be-fd8d-4d35-b7ca-783d0cfc3bd8</v>
      </c>
      <c r="J399" t="str">
        <f t="shared" si="6"/>
        <v>no</v>
      </c>
    </row>
    <row r="400" spans="1:10" x14ac:dyDescent="0.2">
      <c r="A400" s="1">
        <v>44431.61146990741</v>
      </c>
      <c r="B400" t="s">
        <v>137</v>
      </c>
      <c r="C400" t="s">
        <v>9</v>
      </c>
      <c r="D400">
        <v>0.2</v>
      </c>
      <c r="E400" t="s">
        <v>138</v>
      </c>
      <c r="F400" t="s">
        <v>16</v>
      </c>
      <c r="G400">
        <v>5</v>
      </c>
      <c r="H400">
        <v>0</v>
      </c>
      <c r="I400" t="str">
        <f>VLOOKUP(E400,study_sessions!A:A,1,FALSE)</f>
        <v>979b79be-fd8d-4d35-b7ca-783d0cfc3bd8</v>
      </c>
      <c r="J400" t="str">
        <f t="shared" si="6"/>
        <v>no</v>
      </c>
    </row>
    <row r="401" spans="1:10" x14ac:dyDescent="0.2">
      <c r="A401" s="1">
        <v>44431.612476851849</v>
      </c>
      <c r="B401" t="s">
        <v>137</v>
      </c>
      <c r="C401" t="s">
        <v>9</v>
      </c>
      <c r="D401">
        <v>0.2</v>
      </c>
      <c r="E401" t="s">
        <v>138</v>
      </c>
      <c r="F401" t="s">
        <v>16</v>
      </c>
      <c r="G401">
        <v>5</v>
      </c>
      <c r="H401">
        <v>0</v>
      </c>
      <c r="I401" t="str">
        <f>VLOOKUP(E401,study_sessions!A:A,1,FALSE)</f>
        <v>979b79be-fd8d-4d35-b7ca-783d0cfc3bd8</v>
      </c>
      <c r="J401" t="str">
        <f t="shared" si="6"/>
        <v>no</v>
      </c>
    </row>
    <row r="402" spans="1:10" x14ac:dyDescent="0.2">
      <c r="A402" s="1">
        <v>44431.613043981481</v>
      </c>
      <c r="B402" t="s">
        <v>137</v>
      </c>
      <c r="C402" t="s">
        <v>9</v>
      </c>
      <c r="D402">
        <v>0.2</v>
      </c>
      <c r="E402" t="s">
        <v>138</v>
      </c>
      <c r="F402" t="s">
        <v>16</v>
      </c>
      <c r="G402">
        <v>5</v>
      </c>
      <c r="H402">
        <v>1</v>
      </c>
      <c r="I402" t="str">
        <f>VLOOKUP(E402,study_sessions!A:A,1,FALSE)</f>
        <v>979b79be-fd8d-4d35-b7ca-783d0cfc3bd8</v>
      </c>
      <c r="J402" t="str">
        <f t="shared" si="6"/>
        <v>yes</v>
      </c>
    </row>
    <row r="403" spans="1:10" x14ac:dyDescent="0.2">
      <c r="A403" s="1">
        <v>44431.613159722219</v>
      </c>
      <c r="B403" t="s">
        <v>137</v>
      </c>
      <c r="C403" t="s">
        <v>9</v>
      </c>
      <c r="D403">
        <v>0.2</v>
      </c>
      <c r="E403" t="s">
        <v>138</v>
      </c>
      <c r="F403" t="s">
        <v>16</v>
      </c>
      <c r="G403">
        <v>2</v>
      </c>
      <c r="H403">
        <v>0</v>
      </c>
      <c r="I403" t="str">
        <f>VLOOKUP(E403,study_sessions!A:A,1,FALSE)</f>
        <v>979b79be-fd8d-4d35-b7ca-783d0cfc3bd8</v>
      </c>
      <c r="J403" t="str">
        <f t="shared" si="6"/>
        <v>no</v>
      </c>
    </row>
    <row r="404" spans="1:10" x14ac:dyDescent="0.2">
      <c r="A404" s="1">
        <v>44431.623171296298</v>
      </c>
      <c r="B404" t="s">
        <v>137</v>
      </c>
      <c r="C404" t="s">
        <v>23</v>
      </c>
      <c r="D404" t="s">
        <v>24</v>
      </c>
      <c r="E404" t="s">
        <v>139</v>
      </c>
      <c r="F404" t="s">
        <v>16</v>
      </c>
      <c r="G404">
        <v>5</v>
      </c>
      <c r="H404">
        <v>1</v>
      </c>
      <c r="I404" t="str">
        <f>VLOOKUP(E404,study_sessions!A:A,1,FALSE)</f>
        <v>46bbba6c-f31e-4def-a1bb-055a496a2171</v>
      </c>
      <c r="J404" t="str">
        <f t="shared" si="6"/>
        <v>yes</v>
      </c>
    </row>
    <row r="405" spans="1:10" x14ac:dyDescent="0.2">
      <c r="A405" s="1">
        <v>44431.623310185183</v>
      </c>
      <c r="B405" t="s">
        <v>137</v>
      </c>
      <c r="C405" t="s">
        <v>23</v>
      </c>
      <c r="D405" t="s">
        <v>24</v>
      </c>
      <c r="E405" t="s">
        <v>139</v>
      </c>
      <c r="F405" t="s">
        <v>16</v>
      </c>
      <c r="G405">
        <v>2</v>
      </c>
      <c r="H405">
        <v>0</v>
      </c>
      <c r="I405" t="str">
        <f>VLOOKUP(E405,study_sessions!A:A,1,FALSE)</f>
        <v>46bbba6c-f31e-4def-a1bb-055a496a2171</v>
      </c>
      <c r="J405" t="str">
        <f t="shared" si="6"/>
        <v>no</v>
      </c>
    </row>
    <row r="406" spans="1:10" x14ac:dyDescent="0.2">
      <c r="A406" s="1">
        <v>44431.623437499999</v>
      </c>
      <c r="B406" t="s">
        <v>137</v>
      </c>
      <c r="C406" t="s">
        <v>23</v>
      </c>
      <c r="D406" t="s">
        <v>24</v>
      </c>
      <c r="E406" t="s">
        <v>139</v>
      </c>
      <c r="F406" t="s">
        <v>16</v>
      </c>
      <c r="G406">
        <v>3</v>
      </c>
      <c r="H406">
        <v>0</v>
      </c>
      <c r="I406" t="str">
        <f>VLOOKUP(E406,study_sessions!A:A,1,FALSE)</f>
        <v>46bbba6c-f31e-4def-a1bb-055a496a2171</v>
      </c>
      <c r="J406" t="str">
        <f t="shared" si="6"/>
        <v>no</v>
      </c>
    </row>
    <row r="407" spans="1:10" x14ac:dyDescent="0.2">
      <c r="A407" s="1">
        <v>44431.624108796299</v>
      </c>
      <c r="B407" t="s">
        <v>137</v>
      </c>
      <c r="C407" t="s">
        <v>23</v>
      </c>
      <c r="D407" t="s">
        <v>24</v>
      </c>
      <c r="E407" t="s">
        <v>139</v>
      </c>
      <c r="F407" t="s">
        <v>16</v>
      </c>
      <c r="G407">
        <v>5</v>
      </c>
      <c r="H407">
        <v>1</v>
      </c>
      <c r="I407" t="str">
        <f>VLOOKUP(E407,study_sessions!A:A,1,FALSE)</f>
        <v>46bbba6c-f31e-4def-a1bb-055a496a2171</v>
      </c>
      <c r="J407" t="str">
        <f t="shared" si="6"/>
        <v>yes</v>
      </c>
    </row>
    <row r="408" spans="1:10" x14ac:dyDescent="0.2">
      <c r="A408" s="1">
        <v>44431.624259259261</v>
      </c>
      <c r="B408" t="s">
        <v>137</v>
      </c>
      <c r="C408" t="s">
        <v>23</v>
      </c>
      <c r="D408" t="s">
        <v>24</v>
      </c>
      <c r="E408" t="s">
        <v>139</v>
      </c>
      <c r="F408" t="s">
        <v>16</v>
      </c>
      <c r="G408">
        <v>4</v>
      </c>
      <c r="H408">
        <v>0</v>
      </c>
      <c r="I408" t="str">
        <f>VLOOKUP(E408,study_sessions!A:A,1,FALSE)</f>
        <v>46bbba6c-f31e-4def-a1bb-055a496a2171</v>
      </c>
      <c r="J408" t="str">
        <f t="shared" si="6"/>
        <v>no</v>
      </c>
    </row>
    <row r="409" spans="1:10" x14ac:dyDescent="0.2">
      <c r="A409" s="1">
        <v>44431.624745370369</v>
      </c>
      <c r="B409" t="s">
        <v>137</v>
      </c>
      <c r="C409" t="s">
        <v>23</v>
      </c>
      <c r="D409" t="s">
        <v>24</v>
      </c>
      <c r="E409" t="s">
        <v>139</v>
      </c>
      <c r="F409" t="s">
        <v>16</v>
      </c>
      <c r="G409">
        <v>5</v>
      </c>
      <c r="H409">
        <v>1</v>
      </c>
      <c r="I409" t="str">
        <f>VLOOKUP(E409,study_sessions!A:A,1,FALSE)</f>
        <v>46bbba6c-f31e-4def-a1bb-055a496a2171</v>
      </c>
      <c r="J409" t="str">
        <f t="shared" si="6"/>
        <v>yes</v>
      </c>
    </row>
    <row r="410" spans="1:10" x14ac:dyDescent="0.2">
      <c r="A410" s="1">
        <v>44431.625081018516</v>
      </c>
      <c r="B410" t="s">
        <v>137</v>
      </c>
      <c r="C410" t="s">
        <v>23</v>
      </c>
      <c r="D410" t="s">
        <v>24</v>
      </c>
      <c r="E410" t="s">
        <v>139</v>
      </c>
      <c r="F410" t="s">
        <v>16</v>
      </c>
      <c r="G410">
        <v>2</v>
      </c>
      <c r="H410">
        <v>0</v>
      </c>
      <c r="I410" t="str">
        <f>VLOOKUP(E410,study_sessions!A:A,1,FALSE)</f>
        <v>46bbba6c-f31e-4def-a1bb-055a496a2171</v>
      </c>
      <c r="J410" t="str">
        <f t="shared" si="6"/>
        <v>no</v>
      </c>
    </row>
    <row r="411" spans="1:10" x14ac:dyDescent="0.2">
      <c r="A411" s="1">
        <v>44431.627060185187</v>
      </c>
      <c r="B411" t="s">
        <v>137</v>
      </c>
      <c r="C411" t="s">
        <v>23</v>
      </c>
      <c r="D411" t="s">
        <v>24</v>
      </c>
      <c r="E411" t="s">
        <v>139</v>
      </c>
      <c r="F411" t="s">
        <v>16</v>
      </c>
      <c r="G411">
        <v>5</v>
      </c>
      <c r="H411">
        <v>0</v>
      </c>
      <c r="I411" t="str">
        <f>VLOOKUP(E411,study_sessions!A:A,1,FALSE)</f>
        <v>46bbba6c-f31e-4def-a1bb-055a496a2171</v>
      </c>
      <c r="J411" t="str">
        <f t="shared" si="6"/>
        <v>no</v>
      </c>
    </row>
    <row r="412" spans="1:10" x14ac:dyDescent="0.2">
      <c r="A412" s="1">
        <v>44431.632071759261</v>
      </c>
      <c r="B412" t="s">
        <v>137</v>
      </c>
      <c r="C412" t="s">
        <v>79</v>
      </c>
      <c r="D412">
        <v>2.1</v>
      </c>
      <c r="E412" t="s">
        <v>140</v>
      </c>
      <c r="F412" t="s">
        <v>16</v>
      </c>
      <c r="G412">
        <v>5</v>
      </c>
      <c r="H412">
        <v>1</v>
      </c>
      <c r="I412" t="str">
        <f>VLOOKUP(E412,study_sessions!A:A,1,FALSE)</f>
        <v>cc9b64a5-f6e8-4d09-bd35-5748e266b731</v>
      </c>
      <c r="J412" t="str">
        <f t="shared" si="6"/>
        <v>yes</v>
      </c>
    </row>
    <row r="413" spans="1:10" x14ac:dyDescent="0.2">
      <c r="A413" s="1">
        <v>44431.632523148146</v>
      </c>
      <c r="B413" t="s">
        <v>137</v>
      </c>
      <c r="C413" t="s">
        <v>79</v>
      </c>
      <c r="D413">
        <v>2.1</v>
      </c>
      <c r="E413" t="s">
        <v>140</v>
      </c>
      <c r="F413" t="s">
        <v>16</v>
      </c>
      <c r="G413">
        <v>2</v>
      </c>
      <c r="H413">
        <v>0</v>
      </c>
      <c r="I413" t="str">
        <f>VLOOKUP(E413,study_sessions!A:A,1,FALSE)</f>
        <v>cc9b64a5-f6e8-4d09-bd35-5748e266b731</v>
      </c>
      <c r="J413" t="str">
        <f t="shared" si="6"/>
        <v>no</v>
      </c>
    </row>
    <row r="414" spans="1:10" x14ac:dyDescent="0.2">
      <c r="A414" s="1">
        <v>44431.632627314815</v>
      </c>
      <c r="B414" t="s">
        <v>137</v>
      </c>
      <c r="C414" t="s">
        <v>79</v>
      </c>
      <c r="D414">
        <v>2.1</v>
      </c>
      <c r="E414" t="s">
        <v>140</v>
      </c>
      <c r="F414" t="s">
        <v>16</v>
      </c>
      <c r="G414">
        <v>3</v>
      </c>
      <c r="H414">
        <v>1</v>
      </c>
      <c r="I414" t="str">
        <f>VLOOKUP(E414,study_sessions!A:A,1,FALSE)</f>
        <v>cc9b64a5-f6e8-4d09-bd35-5748e266b731</v>
      </c>
      <c r="J414" t="str">
        <f t="shared" si="6"/>
        <v>yes</v>
      </c>
    </row>
    <row r="415" spans="1:10" x14ac:dyDescent="0.2">
      <c r="A415" s="1">
        <v>44431.632916666669</v>
      </c>
      <c r="B415" t="s">
        <v>137</v>
      </c>
      <c r="C415" t="s">
        <v>79</v>
      </c>
      <c r="D415">
        <v>2.1</v>
      </c>
      <c r="E415" t="s">
        <v>140</v>
      </c>
      <c r="F415" t="s">
        <v>16</v>
      </c>
      <c r="G415">
        <v>5</v>
      </c>
      <c r="H415">
        <v>0</v>
      </c>
      <c r="I415" t="str">
        <f>VLOOKUP(E415,study_sessions!A:A,1,FALSE)</f>
        <v>cc9b64a5-f6e8-4d09-bd35-5748e266b731</v>
      </c>
      <c r="J415" t="str">
        <f t="shared" si="6"/>
        <v>no</v>
      </c>
    </row>
    <row r="416" spans="1:10" x14ac:dyDescent="0.2">
      <c r="A416" s="1">
        <v>44431.633611111109</v>
      </c>
      <c r="B416" t="s">
        <v>137</v>
      </c>
      <c r="C416" t="s">
        <v>79</v>
      </c>
      <c r="D416">
        <v>2.1</v>
      </c>
      <c r="E416" t="s">
        <v>140</v>
      </c>
      <c r="F416" t="s">
        <v>16</v>
      </c>
      <c r="G416">
        <v>5</v>
      </c>
      <c r="H416">
        <v>1</v>
      </c>
      <c r="I416" t="str">
        <f>VLOOKUP(E416,study_sessions!A:A,1,FALSE)</f>
        <v>cc9b64a5-f6e8-4d09-bd35-5748e266b731</v>
      </c>
      <c r="J416" t="str">
        <f t="shared" si="6"/>
        <v>yes</v>
      </c>
    </row>
    <row r="417" spans="1:10" x14ac:dyDescent="0.2">
      <c r="A417" s="1">
        <v>44431.633738425924</v>
      </c>
      <c r="B417" t="s">
        <v>137</v>
      </c>
      <c r="C417" t="s">
        <v>79</v>
      </c>
      <c r="D417">
        <v>2.1</v>
      </c>
      <c r="E417" t="s">
        <v>140</v>
      </c>
      <c r="F417" t="s">
        <v>16</v>
      </c>
      <c r="G417">
        <v>2</v>
      </c>
      <c r="H417">
        <v>0</v>
      </c>
      <c r="I417" t="str">
        <f>VLOOKUP(E417,study_sessions!A:A,1,FALSE)</f>
        <v>cc9b64a5-f6e8-4d09-bd35-5748e266b731</v>
      </c>
      <c r="J417" t="str">
        <f t="shared" si="6"/>
        <v>no</v>
      </c>
    </row>
    <row r="418" spans="1:10" x14ac:dyDescent="0.2">
      <c r="A418" s="1">
        <v>44431.937060185184</v>
      </c>
      <c r="B418" t="s">
        <v>141</v>
      </c>
      <c r="C418" t="s">
        <v>23</v>
      </c>
      <c r="D418" t="s">
        <v>24</v>
      </c>
      <c r="E418" t="s">
        <v>142</v>
      </c>
      <c r="F418" t="s">
        <v>16</v>
      </c>
      <c r="G418">
        <v>5</v>
      </c>
      <c r="H418">
        <v>5</v>
      </c>
      <c r="I418" t="e">
        <f>VLOOKUP(E418,study_sessions!A:A,1,FALSE)</f>
        <v>#N/A</v>
      </c>
      <c r="J418" t="str">
        <f t="shared" si="6"/>
        <v>yes</v>
      </c>
    </row>
    <row r="419" spans="1:10" x14ac:dyDescent="0.2">
      <c r="A419" s="1">
        <v>44431.9372337963</v>
      </c>
      <c r="B419" t="s">
        <v>141</v>
      </c>
      <c r="C419" t="s">
        <v>23</v>
      </c>
      <c r="D419" t="s">
        <v>24</v>
      </c>
      <c r="E419" t="s">
        <v>142</v>
      </c>
      <c r="F419" t="s">
        <v>16</v>
      </c>
      <c r="G419">
        <v>3</v>
      </c>
      <c r="H419">
        <v>3</v>
      </c>
      <c r="I419" t="e">
        <f>VLOOKUP(E419,study_sessions!A:A,1,FALSE)</f>
        <v>#N/A</v>
      </c>
      <c r="J419" t="str">
        <f t="shared" si="6"/>
        <v>yes</v>
      </c>
    </row>
    <row r="420" spans="1:10" x14ac:dyDescent="0.2">
      <c r="A420" s="1">
        <v>44432.914548611108</v>
      </c>
      <c r="B420" t="s">
        <v>143</v>
      </c>
      <c r="C420" t="s">
        <v>23</v>
      </c>
      <c r="D420" t="s">
        <v>24</v>
      </c>
      <c r="E420" t="s">
        <v>144</v>
      </c>
      <c r="F420" t="s">
        <v>16</v>
      </c>
      <c r="G420">
        <v>5</v>
      </c>
      <c r="H420">
        <v>5</v>
      </c>
      <c r="I420" t="str">
        <f>VLOOKUP(E420,study_sessions!A:A,1,FALSE)</f>
        <v>ce4a3f12-eeb2-43b8-9298-5f4b31375cb1</v>
      </c>
      <c r="J420" t="str">
        <f t="shared" si="6"/>
        <v>yes</v>
      </c>
    </row>
    <row r="421" spans="1:10" x14ac:dyDescent="0.2">
      <c r="A421" s="1">
        <v>44432.91474537037</v>
      </c>
      <c r="B421" t="s">
        <v>143</v>
      </c>
      <c r="C421" t="s">
        <v>23</v>
      </c>
      <c r="D421" t="s">
        <v>24</v>
      </c>
      <c r="E421" t="s">
        <v>144</v>
      </c>
      <c r="F421" t="s">
        <v>16</v>
      </c>
      <c r="G421">
        <v>3</v>
      </c>
      <c r="H421">
        <v>3</v>
      </c>
      <c r="I421" t="str">
        <f>VLOOKUP(E421,study_sessions!A:A,1,FALSE)</f>
        <v>ce4a3f12-eeb2-43b8-9298-5f4b31375cb1</v>
      </c>
      <c r="J421" t="str">
        <f t="shared" si="6"/>
        <v>yes</v>
      </c>
    </row>
    <row r="422" spans="1:10" x14ac:dyDescent="0.2">
      <c r="A422" s="1">
        <v>44432.92114583333</v>
      </c>
      <c r="B422" t="s">
        <v>143</v>
      </c>
      <c r="C422" t="s">
        <v>84</v>
      </c>
      <c r="D422" t="s">
        <v>85</v>
      </c>
      <c r="E422" t="s">
        <v>145</v>
      </c>
      <c r="F422" t="s">
        <v>16</v>
      </c>
      <c r="G422">
        <v>5</v>
      </c>
      <c r="H422">
        <v>0</v>
      </c>
      <c r="I422" t="str">
        <f>VLOOKUP(E422,study_sessions!A:A,1,FALSE)</f>
        <v>4f92e80b-c4e9-48b4-9f71-b9aa7c73f5c8</v>
      </c>
      <c r="J422" t="str">
        <f t="shared" si="6"/>
        <v>no</v>
      </c>
    </row>
    <row r="423" spans="1:10" x14ac:dyDescent="0.2">
      <c r="A423" s="1">
        <v>44432.921354166669</v>
      </c>
      <c r="B423" t="s">
        <v>143</v>
      </c>
      <c r="C423" t="s">
        <v>84</v>
      </c>
      <c r="D423" t="s">
        <v>85</v>
      </c>
      <c r="E423" t="s">
        <v>145</v>
      </c>
      <c r="F423" t="s">
        <v>16</v>
      </c>
      <c r="G423">
        <v>5</v>
      </c>
      <c r="H423">
        <v>2</v>
      </c>
      <c r="I423" t="str">
        <f>VLOOKUP(E423,study_sessions!A:A,1,FALSE)</f>
        <v>4f92e80b-c4e9-48b4-9f71-b9aa7c73f5c8</v>
      </c>
      <c r="J423" t="str">
        <f t="shared" si="6"/>
        <v>yes</v>
      </c>
    </row>
    <row r="424" spans="1:10" x14ac:dyDescent="0.2">
      <c r="A424" s="1">
        <v>44432.921712962961</v>
      </c>
      <c r="B424" t="s">
        <v>143</v>
      </c>
      <c r="C424" t="s">
        <v>84</v>
      </c>
      <c r="D424" t="s">
        <v>85</v>
      </c>
      <c r="E424" t="s">
        <v>145</v>
      </c>
      <c r="F424" t="s">
        <v>16</v>
      </c>
      <c r="G424">
        <v>5</v>
      </c>
      <c r="H424">
        <v>0</v>
      </c>
      <c r="I424" t="str">
        <f>VLOOKUP(E424,study_sessions!A:A,1,FALSE)</f>
        <v>4f92e80b-c4e9-48b4-9f71-b9aa7c73f5c8</v>
      </c>
      <c r="J424" t="str">
        <f t="shared" si="6"/>
        <v>no</v>
      </c>
    </row>
    <row r="425" spans="1:10" x14ac:dyDescent="0.2">
      <c r="A425" s="1">
        <v>44432.922210648147</v>
      </c>
      <c r="B425" t="s">
        <v>143</v>
      </c>
      <c r="C425" t="s">
        <v>84</v>
      </c>
      <c r="D425" t="s">
        <v>85</v>
      </c>
      <c r="E425" t="s">
        <v>145</v>
      </c>
      <c r="F425" t="s">
        <v>16</v>
      </c>
      <c r="G425">
        <v>1</v>
      </c>
      <c r="H425">
        <v>0</v>
      </c>
      <c r="I425" t="str">
        <f>VLOOKUP(E425,study_sessions!A:A,1,FALSE)</f>
        <v>4f92e80b-c4e9-48b4-9f71-b9aa7c73f5c8</v>
      </c>
      <c r="J425" t="str">
        <f t="shared" si="6"/>
        <v>no</v>
      </c>
    </row>
    <row r="426" spans="1:10" x14ac:dyDescent="0.2">
      <c r="A426" s="1">
        <v>44432.923275462963</v>
      </c>
      <c r="B426" t="s">
        <v>143</v>
      </c>
      <c r="C426" t="s">
        <v>84</v>
      </c>
      <c r="D426" t="s">
        <v>85</v>
      </c>
      <c r="E426" t="s">
        <v>145</v>
      </c>
      <c r="F426" t="s">
        <v>16</v>
      </c>
      <c r="G426">
        <v>3</v>
      </c>
      <c r="H426">
        <v>3</v>
      </c>
      <c r="I426" t="str">
        <f>VLOOKUP(E426,study_sessions!A:A,1,FALSE)</f>
        <v>4f92e80b-c4e9-48b4-9f71-b9aa7c73f5c8</v>
      </c>
      <c r="J426" t="str">
        <f t="shared" si="6"/>
        <v>yes</v>
      </c>
    </row>
    <row r="427" spans="1:10" x14ac:dyDescent="0.2">
      <c r="A427" s="1">
        <v>44434.920717592591</v>
      </c>
      <c r="B427" t="s">
        <v>22</v>
      </c>
      <c r="C427" t="s">
        <v>9</v>
      </c>
      <c r="D427">
        <v>0.2</v>
      </c>
      <c r="E427" t="s">
        <v>146</v>
      </c>
      <c r="F427" t="s">
        <v>16</v>
      </c>
      <c r="G427">
        <v>5</v>
      </c>
      <c r="H427">
        <v>0</v>
      </c>
      <c r="I427" t="e">
        <f>VLOOKUP(E427,study_sessions!A:A,1,FALSE)</f>
        <v>#N/A</v>
      </c>
      <c r="J427" t="str">
        <f t="shared" si="6"/>
        <v>no</v>
      </c>
    </row>
    <row r="428" spans="1:10" x14ac:dyDescent="0.2">
      <c r="A428" s="1">
        <v>44434.922337962962</v>
      </c>
      <c r="B428" t="s">
        <v>22</v>
      </c>
      <c r="C428" t="s">
        <v>9</v>
      </c>
      <c r="D428">
        <v>0.2</v>
      </c>
      <c r="E428" t="s">
        <v>147</v>
      </c>
      <c r="F428" t="s">
        <v>16</v>
      </c>
      <c r="G428">
        <v>5</v>
      </c>
      <c r="H428">
        <v>1</v>
      </c>
      <c r="I428" t="str">
        <f>VLOOKUP(E428,study_sessions!A:A,1,FALSE)</f>
        <v>c72a2697-6f9f-4c3e-9736-fc33bc58f8ff</v>
      </c>
      <c r="J428" t="str">
        <f t="shared" si="6"/>
        <v>yes</v>
      </c>
    </row>
    <row r="429" spans="1:10" x14ac:dyDescent="0.2">
      <c r="A429" s="1">
        <v>44434.92255787037</v>
      </c>
      <c r="B429" t="s">
        <v>22</v>
      </c>
      <c r="C429" t="s">
        <v>9</v>
      </c>
      <c r="D429">
        <v>0.2</v>
      </c>
      <c r="E429" t="s">
        <v>147</v>
      </c>
      <c r="F429" t="s">
        <v>16</v>
      </c>
      <c r="G429">
        <v>5</v>
      </c>
      <c r="H429">
        <v>1</v>
      </c>
      <c r="I429" t="str">
        <f>VLOOKUP(E429,study_sessions!A:A,1,FALSE)</f>
        <v>c72a2697-6f9f-4c3e-9736-fc33bc58f8ff</v>
      </c>
      <c r="J429" t="str">
        <f t="shared" si="6"/>
        <v>yes</v>
      </c>
    </row>
    <row r="430" spans="1:10" x14ac:dyDescent="0.2">
      <c r="A430" s="1">
        <v>44434.923402777778</v>
      </c>
      <c r="B430" t="s">
        <v>22</v>
      </c>
      <c r="C430" t="s">
        <v>9</v>
      </c>
      <c r="D430">
        <v>0.2</v>
      </c>
      <c r="E430" t="s">
        <v>147</v>
      </c>
      <c r="F430" t="s">
        <v>16</v>
      </c>
      <c r="G430">
        <v>5</v>
      </c>
      <c r="H430">
        <v>0</v>
      </c>
      <c r="I430" t="str">
        <f>VLOOKUP(E430,study_sessions!A:A,1,FALSE)</f>
        <v>c72a2697-6f9f-4c3e-9736-fc33bc58f8ff</v>
      </c>
      <c r="J430" t="str">
        <f t="shared" si="6"/>
        <v>no</v>
      </c>
    </row>
    <row r="431" spans="1:10" x14ac:dyDescent="0.2">
      <c r="A431" s="1">
        <v>44434.925740740742</v>
      </c>
      <c r="B431" t="s">
        <v>22</v>
      </c>
      <c r="C431" t="s">
        <v>9</v>
      </c>
      <c r="D431">
        <v>0.2</v>
      </c>
      <c r="E431" t="s">
        <v>147</v>
      </c>
      <c r="F431" t="s">
        <v>16</v>
      </c>
      <c r="G431">
        <v>5</v>
      </c>
      <c r="H431">
        <v>1</v>
      </c>
      <c r="I431" t="str">
        <f>VLOOKUP(E431,study_sessions!A:A,1,FALSE)</f>
        <v>c72a2697-6f9f-4c3e-9736-fc33bc58f8ff</v>
      </c>
      <c r="J431" t="str">
        <f t="shared" si="6"/>
        <v>yes</v>
      </c>
    </row>
    <row r="432" spans="1:10" x14ac:dyDescent="0.2">
      <c r="A432" s="1">
        <v>44434.925844907404</v>
      </c>
      <c r="B432" t="s">
        <v>22</v>
      </c>
      <c r="C432" t="s">
        <v>9</v>
      </c>
      <c r="D432">
        <v>0.2</v>
      </c>
      <c r="E432" t="s">
        <v>147</v>
      </c>
      <c r="F432" t="s">
        <v>16</v>
      </c>
      <c r="G432">
        <v>1</v>
      </c>
      <c r="H432">
        <v>1</v>
      </c>
      <c r="I432" t="str">
        <f>VLOOKUP(E432,study_sessions!A:A,1,FALSE)</f>
        <v>c72a2697-6f9f-4c3e-9736-fc33bc58f8ff</v>
      </c>
      <c r="J432" t="str">
        <f t="shared" si="6"/>
        <v>yes</v>
      </c>
    </row>
    <row r="433" spans="1:10" x14ac:dyDescent="0.2">
      <c r="A433" s="1">
        <v>44435.66064814815</v>
      </c>
      <c r="B433" t="s">
        <v>148</v>
      </c>
      <c r="C433" t="s">
        <v>9</v>
      </c>
      <c r="D433">
        <v>0.2</v>
      </c>
      <c r="E433" t="s">
        <v>149</v>
      </c>
      <c r="F433" t="s">
        <v>16</v>
      </c>
      <c r="G433">
        <v>5</v>
      </c>
      <c r="H433">
        <v>1</v>
      </c>
      <c r="I433" t="str">
        <f>VLOOKUP(E433,study_sessions!A:A,1,FALSE)</f>
        <v>6e17a1cc-c4c4-4096-acb8-ec26266b021c</v>
      </c>
      <c r="J433" t="str">
        <f t="shared" si="6"/>
        <v>yes</v>
      </c>
    </row>
    <row r="434" spans="1:10" x14ac:dyDescent="0.2">
      <c r="A434" s="1">
        <v>44435.660914351851</v>
      </c>
      <c r="B434" t="s">
        <v>148</v>
      </c>
      <c r="C434" t="s">
        <v>9</v>
      </c>
      <c r="D434">
        <v>0.2</v>
      </c>
      <c r="E434" t="s">
        <v>149</v>
      </c>
      <c r="F434" t="s">
        <v>16</v>
      </c>
      <c r="G434">
        <v>5</v>
      </c>
      <c r="H434">
        <v>1</v>
      </c>
      <c r="I434" t="str">
        <f>VLOOKUP(E434,study_sessions!A:A,1,FALSE)</f>
        <v>6e17a1cc-c4c4-4096-acb8-ec26266b021c</v>
      </c>
      <c r="J434" t="str">
        <f t="shared" si="6"/>
        <v>yes</v>
      </c>
    </row>
    <row r="435" spans="1:10" x14ac:dyDescent="0.2">
      <c r="A435" s="1">
        <v>44435.661527777775</v>
      </c>
      <c r="B435" t="s">
        <v>148</v>
      </c>
      <c r="C435" t="s">
        <v>9</v>
      </c>
      <c r="D435">
        <v>0.2</v>
      </c>
      <c r="E435" t="s">
        <v>149</v>
      </c>
      <c r="F435" t="s">
        <v>16</v>
      </c>
      <c r="G435">
        <v>5</v>
      </c>
      <c r="H435">
        <v>4</v>
      </c>
      <c r="I435" t="str">
        <f>VLOOKUP(E435,study_sessions!A:A,1,FALSE)</f>
        <v>6e17a1cc-c4c4-4096-acb8-ec26266b021c</v>
      </c>
      <c r="J435" t="str">
        <f t="shared" si="6"/>
        <v>yes</v>
      </c>
    </row>
    <row r="436" spans="1:10" x14ac:dyDescent="0.2">
      <c r="A436" s="1">
        <v>44435.661631944444</v>
      </c>
      <c r="B436" t="s">
        <v>148</v>
      </c>
      <c r="C436" t="s">
        <v>9</v>
      </c>
      <c r="D436">
        <v>0.2</v>
      </c>
      <c r="E436" t="s">
        <v>149</v>
      </c>
      <c r="F436" t="s">
        <v>16</v>
      </c>
      <c r="G436">
        <v>1</v>
      </c>
      <c r="H436">
        <v>1</v>
      </c>
      <c r="I436" t="str">
        <f>VLOOKUP(E436,study_sessions!A:A,1,FALSE)</f>
        <v>6e17a1cc-c4c4-4096-acb8-ec26266b021c</v>
      </c>
      <c r="J436" t="str">
        <f t="shared" si="6"/>
        <v>yes</v>
      </c>
    </row>
    <row r="437" spans="1:10" x14ac:dyDescent="0.2">
      <c r="A437" s="1">
        <v>44435.694490740738</v>
      </c>
      <c r="B437" t="s">
        <v>148</v>
      </c>
      <c r="C437" t="s">
        <v>29</v>
      </c>
      <c r="D437" t="s">
        <v>114</v>
      </c>
      <c r="E437" t="s">
        <v>150</v>
      </c>
      <c r="F437" t="s">
        <v>16</v>
      </c>
      <c r="G437">
        <v>4</v>
      </c>
      <c r="H437">
        <v>2</v>
      </c>
      <c r="I437" t="str">
        <f>VLOOKUP(E437,study_sessions!A:A,1,FALSE)</f>
        <v>c9b8f500-34c5-455d-bae6-14c5c7f35d77</v>
      </c>
      <c r="J437" t="str">
        <f t="shared" si="6"/>
        <v>yes</v>
      </c>
    </row>
    <row r="438" spans="1:10" x14ac:dyDescent="0.2">
      <c r="A438" s="1">
        <v>44435.694687499999</v>
      </c>
      <c r="B438" t="s">
        <v>148</v>
      </c>
      <c r="C438" t="s">
        <v>29</v>
      </c>
      <c r="D438" t="s">
        <v>114</v>
      </c>
      <c r="E438" t="s">
        <v>150</v>
      </c>
      <c r="F438" t="s">
        <v>16</v>
      </c>
      <c r="G438">
        <v>1</v>
      </c>
      <c r="H438">
        <v>0</v>
      </c>
      <c r="I438" t="str">
        <f>VLOOKUP(E438,study_sessions!A:A,1,FALSE)</f>
        <v>c9b8f500-34c5-455d-bae6-14c5c7f35d77</v>
      </c>
      <c r="J438" t="str">
        <f t="shared" si="6"/>
        <v>no</v>
      </c>
    </row>
    <row r="439" spans="1:10" x14ac:dyDescent="0.2">
      <c r="A439" s="1">
        <v>44435.695462962962</v>
      </c>
      <c r="B439" t="s">
        <v>148</v>
      </c>
      <c r="C439" t="s">
        <v>29</v>
      </c>
      <c r="D439" t="s">
        <v>114</v>
      </c>
      <c r="E439" t="s">
        <v>150</v>
      </c>
      <c r="F439" t="s">
        <v>16</v>
      </c>
      <c r="G439">
        <v>4</v>
      </c>
      <c r="H439">
        <v>0</v>
      </c>
      <c r="I439" t="str">
        <f>VLOOKUP(E439,study_sessions!A:A,1,FALSE)</f>
        <v>c9b8f500-34c5-455d-bae6-14c5c7f35d77</v>
      </c>
      <c r="J439" t="str">
        <f t="shared" si="6"/>
        <v>no</v>
      </c>
    </row>
    <row r="440" spans="1:10" x14ac:dyDescent="0.2">
      <c r="A440" s="1">
        <v>44436.725590277776</v>
      </c>
      <c r="B440" t="s">
        <v>33</v>
      </c>
      <c r="C440" t="s">
        <v>9</v>
      </c>
      <c r="D440">
        <v>0.2</v>
      </c>
      <c r="E440" t="s">
        <v>151</v>
      </c>
      <c r="F440" t="s">
        <v>16</v>
      </c>
      <c r="G440">
        <v>5</v>
      </c>
      <c r="H440">
        <v>1</v>
      </c>
      <c r="I440" t="e">
        <f>VLOOKUP(E440,study_sessions!A:A,1,FALSE)</f>
        <v>#N/A</v>
      </c>
      <c r="J440" t="str">
        <f t="shared" si="6"/>
        <v>yes</v>
      </c>
    </row>
    <row r="441" spans="1:10" x14ac:dyDescent="0.2">
      <c r="A441" s="1">
        <v>44436.725717592592</v>
      </c>
      <c r="B441" t="s">
        <v>33</v>
      </c>
      <c r="C441" t="s">
        <v>9</v>
      </c>
      <c r="D441">
        <v>0.2</v>
      </c>
      <c r="E441" t="s">
        <v>151</v>
      </c>
      <c r="F441" t="s">
        <v>16</v>
      </c>
      <c r="G441">
        <v>5</v>
      </c>
      <c r="H441">
        <v>1</v>
      </c>
      <c r="I441" t="e">
        <f>VLOOKUP(E441,study_sessions!A:A,1,FALSE)</f>
        <v>#N/A</v>
      </c>
      <c r="J441" t="str">
        <f t="shared" si="6"/>
        <v>yes</v>
      </c>
    </row>
    <row r="442" spans="1:10" x14ac:dyDescent="0.2">
      <c r="A442" s="1">
        <v>44436.726030092592</v>
      </c>
      <c r="B442" t="s">
        <v>33</v>
      </c>
      <c r="C442" t="s">
        <v>9</v>
      </c>
      <c r="D442">
        <v>0.2</v>
      </c>
      <c r="E442" t="s">
        <v>151</v>
      </c>
      <c r="F442" t="s">
        <v>16</v>
      </c>
      <c r="G442">
        <v>5</v>
      </c>
      <c r="H442">
        <v>0</v>
      </c>
      <c r="I442" t="e">
        <f>VLOOKUP(E442,study_sessions!A:A,1,FALSE)</f>
        <v>#N/A</v>
      </c>
      <c r="J442" t="str">
        <f t="shared" si="6"/>
        <v>no</v>
      </c>
    </row>
    <row r="443" spans="1:10" x14ac:dyDescent="0.2">
      <c r="A443" s="1">
        <v>44436.727395833332</v>
      </c>
      <c r="B443" t="s">
        <v>33</v>
      </c>
      <c r="C443" t="s">
        <v>9</v>
      </c>
      <c r="D443">
        <v>0.2</v>
      </c>
      <c r="E443" t="s">
        <v>151</v>
      </c>
      <c r="F443" t="s">
        <v>16</v>
      </c>
      <c r="G443">
        <v>5</v>
      </c>
      <c r="H443">
        <v>1</v>
      </c>
      <c r="I443" t="e">
        <f>VLOOKUP(E443,study_sessions!A:A,1,FALSE)</f>
        <v>#N/A</v>
      </c>
      <c r="J443" t="str">
        <f t="shared" si="6"/>
        <v>yes</v>
      </c>
    </row>
    <row r="444" spans="1:10" x14ac:dyDescent="0.2">
      <c r="A444" s="1">
        <v>44436.727488425924</v>
      </c>
      <c r="B444" t="s">
        <v>33</v>
      </c>
      <c r="C444" t="s">
        <v>9</v>
      </c>
      <c r="D444">
        <v>0.2</v>
      </c>
      <c r="E444" t="s">
        <v>151</v>
      </c>
      <c r="F444" t="s">
        <v>16</v>
      </c>
      <c r="G444">
        <v>1</v>
      </c>
      <c r="H444">
        <v>1</v>
      </c>
      <c r="I444" t="e">
        <f>VLOOKUP(E444,study_sessions!A:A,1,FALSE)</f>
        <v>#N/A</v>
      </c>
      <c r="J444" t="str">
        <f t="shared" si="6"/>
        <v>yes</v>
      </c>
    </row>
    <row r="445" spans="1:10" x14ac:dyDescent="0.2">
      <c r="A445" s="1">
        <v>44436.730428240742</v>
      </c>
      <c r="B445" t="s">
        <v>33</v>
      </c>
      <c r="C445" t="s">
        <v>29</v>
      </c>
      <c r="D445" t="s">
        <v>114</v>
      </c>
      <c r="E445" t="s">
        <v>152</v>
      </c>
      <c r="F445" t="s">
        <v>16</v>
      </c>
      <c r="G445">
        <v>3</v>
      </c>
      <c r="H445">
        <v>0</v>
      </c>
      <c r="I445" t="e">
        <f>VLOOKUP(E445,study_sessions!A:A,1,FALSE)</f>
        <v>#N/A</v>
      </c>
      <c r="J445" t="str">
        <f t="shared" si="6"/>
        <v>no</v>
      </c>
    </row>
    <row r="446" spans="1:10" x14ac:dyDescent="0.2">
      <c r="A446" s="1">
        <v>44436.730636574073</v>
      </c>
      <c r="B446" t="s">
        <v>33</v>
      </c>
      <c r="C446" t="s">
        <v>29</v>
      </c>
      <c r="D446" t="s">
        <v>114</v>
      </c>
      <c r="E446" t="s">
        <v>152</v>
      </c>
      <c r="F446" t="s">
        <v>16</v>
      </c>
      <c r="G446">
        <v>3</v>
      </c>
      <c r="H446">
        <v>0</v>
      </c>
      <c r="I446" t="e">
        <f>VLOOKUP(E446,study_sessions!A:A,1,FALSE)</f>
        <v>#N/A</v>
      </c>
      <c r="J446" t="str">
        <f t="shared" si="6"/>
        <v>no</v>
      </c>
    </row>
    <row r="447" spans="1:10" x14ac:dyDescent="0.2">
      <c r="A447" s="1">
        <v>44438.689699074072</v>
      </c>
      <c r="B447" t="s">
        <v>141</v>
      </c>
      <c r="C447" t="s">
        <v>29</v>
      </c>
      <c r="D447" t="s">
        <v>114</v>
      </c>
      <c r="E447" t="s">
        <v>153</v>
      </c>
      <c r="F447" t="s">
        <v>16</v>
      </c>
      <c r="G447">
        <v>3</v>
      </c>
      <c r="H447">
        <v>1</v>
      </c>
      <c r="I447" t="e">
        <f>VLOOKUP(E447,study_sessions!A:A,1,FALSE)</f>
        <v>#N/A</v>
      </c>
      <c r="J447" t="str">
        <f t="shared" si="6"/>
        <v>yes</v>
      </c>
    </row>
    <row r="448" spans="1:10" x14ac:dyDescent="0.2">
      <c r="A448" s="1">
        <v>44438.68990740741</v>
      </c>
      <c r="B448" t="s">
        <v>141</v>
      </c>
      <c r="C448" t="s">
        <v>29</v>
      </c>
      <c r="D448" t="s">
        <v>114</v>
      </c>
      <c r="E448" t="s">
        <v>153</v>
      </c>
      <c r="F448" t="s">
        <v>16</v>
      </c>
      <c r="G448">
        <v>2</v>
      </c>
      <c r="H448">
        <v>0</v>
      </c>
      <c r="I448" t="e">
        <f>VLOOKUP(E448,study_sessions!A:A,1,FALSE)</f>
        <v>#N/A</v>
      </c>
      <c r="J448" t="str">
        <f t="shared" si="6"/>
        <v>no</v>
      </c>
    </row>
    <row r="449" spans="1:10" x14ac:dyDescent="0.2">
      <c r="A449" s="1">
        <v>44438.700497685182</v>
      </c>
      <c r="B449" t="s">
        <v>141</v>
      </c>
      <c r="C449" t="s">
        <v>23</v>
      </c>
      <c r="D449" t="s">
        <v>24</v>
      </c>
      <c r="E449" t="s">
        <v>154</v>
      </c>
      <c r="F449" t="s">
        <v>16</v>
      </c>
      <c r="G449">
        <v>5</v>
      </c>
      <c r="H449">
        <v>4</v>
      </c>
      <c r="I449" t="e">
        <f>VLOOKUP(E449,study_sessions!A:A,1,FALSE)</f>
        <v>#N/A</v>
      </c>
      <c r="J449" t="str">
        <f t="shared" si="6"/>
        <v>yes</v>
      </c>
    </row>
    <row r="450" spans="1:10" x14ac:dyDescent="0.2">
      <c r="A450" s="1">
        <v>44438.703819444447</v>
      </c>
      <c r="B450" t="s">
        <v>141</v>
      </c>
      <c r="C450" t="s">
        <v>23</v>
      </c>
      <c r="D450" t="s">
        <v>24</v>
      </c>
      <c r="E450" t="s">
        <v>154</v>
      </c>
      <c r="F450" t="s">
        <v>16</v>
      </c>
      <c r="G450">
        <v>4</v>
      </c>
      <c r="H450">
        <v>1</v>
      </c>
      <c r="I450" t="e">
        <f>VLOOKUP(E450,study_sessions!A:A,1,FALSE)</f>
        <v>#N/A</v>
      </c>
      <c r="J450" t="str">
        <f t="shared" si="6"/>
        <v>yes</v>
      </c>
    </row>
    <row r="451" spans="1:10" x14ac:dyDescent="0.2">
      <c r="A451" s="1">
        <v>44442.031400462962</v>
      </c>
      <c r="B451" t="s">
        <v>18</v>
      </c>
      <c r="C451" t="s">
        <v>13</v>
      </c>
      <c r="D451" t="s">
        <v>14</v>
      </c>
      <c r="E451" t="s">
        <v>155</v>
      </c>
      <c r="F451" t="s">
        <v>16</v>
      </c>
      <c r="G451">
        <v>5</v>
      </c>
      <c r="H451">
        <v>3</v>
      </c>
      <c r="I451" t="e">
        <f>VLOOKUP(E451,study_sessions!A:A,1,FALSE)</f>
        <v>#N/A</v>
      </c>
      <c r="J451" t="str">
        <f t="shared" ref="J451:J514" si="7">IF(H451&gt;0,"yes","no")</f>
        <v>yes</v>
      </c>
    </row>
    <row r="452" spans="1:10" x14ac:dyDescent="0.2">
      <c r="A452" s="1">
        <v>44442.031504629631</v>
      </c>
      <c r="B452" t="s">
        <v>18</v>
      </c>
      <c r="C452" t="s">
        <v>13</v>
      </c>
      <c r="D452" t="s">
        <v>14</v>
      </c>
      <c r="E452" t="s">
        <v>155</v>
      </c>
      <c r="F452" t="s">
        <v>16</v>
      </c>
      <c r="G452">
        <v>4</v>
      </c>
      <c r="H452">
        <v>1</v>
      </c>
      <c r="I452" t="e">
        <f>VLOOKUP(E452,study_sessions!A:A,1,FALSE)</f>
        <v>#N/A</v>
      </c>
      <c r="J452" t="str">
        <f t="shared" si="7"/>
        <v>yes</v>
      </c>
    </row>
    <row r="453" spans="1:10" x14ac:dyDescent="0.2">
      <c r="A453" s="1">
        <v>44442.031550925924</v>
      </c>
      <c r="B453" t="s">
        <v>18</v>
      </c>
      <c r="C453" t="s">
        <v>13</v>
      </c>
      <c r="D453" t="s">
        <v>14</v>
      </c>
      <c r="E453" t="s">
        <v>155</v>
      </c>
      <c r="F453" t="s">
        <v>16</v>
      </c>
      <c r="G453">
        <v>2</v>
      </c>
      <c r="H453">
        <v>0</v>
      </c>
      <c r="I453" t="e">
        <f>VLOOKUP(E453,study_sessions!A:A,1,FALSE)</f>
        <v>#N/A</v>
      </c>
      <c r="J453" t="str">
        <f t="shared" si="7"/>
        <v>no</v>
      </c>
    </row>
    <row r="454" spans="1:10" x14ac:dyDescent="0.2">
      <c r="A454" s="1">
        <v>44442.031863425924</v>
      </c>
      <c r="B454" t="s">
        <v>18</v>
      </c>
      <c r="C454" t="s">
        <v>13</v>
      </c>
      <c r="D454" t="s">
        <v>14</v>
      </c>
      <c r="E454" t="s">
        <v>155</v>
      </c>
      <c r="F454" t="s">
        <v>16</v>
      </c>
      <c r="G454">
        <v>5</v>
      </c>
      <c r="H454">
        <v>1</v>
      </c>
      <c r="I454" t="e">
        <f>VLOOKUP(E454,study_sessions!A:A,1,FALSE)</f>
        <v>#N/A</v>
      </c>
      <c r="J454" t="str">
        <f t="shared" si="7"/>
        <v>yes</v>
      </c>
    </row>
    <row r="455" spans="1:10" x14ac:dyDescent="0.2">
      <c r="A455" s="1">
        <v>44442.031967592593</v>
      </c>
      <c r="B455" t="s">
        <v>18</v>
      </c>
      <c r="C455" t="s">
        <v>13</v>
      </c>
      <c r="D455" t="s">
        <v>14</v>
      </c>
      <c r="E455" t="s">
        <v>155</v>
      </c>
      <c r="F455" t="s">
        <v>16</v>
      </c>
      <c r="G455">
        <v>5</v>
      </c>
      <c r="H455">
        <v>4</v>
      </c>
      <c r="I455" t="e">
        <f>VLOOKUP(E455,study_sessions!A:A,1,FALSE)</f>
        <v>#N/A</v>
      </c>
      <c r="J455" t="str">
        <f t="shared" si="7"/>
        <v>yes</v>
      </c>
    </row>
    <row r="456" spans="1:10" x14ac:dyDescent="0.2">
      <c r="A456" s="1">
        <v>44445.857592592591</v>
      </c>
      <c r="B456" t="s">
        <v>156</v>
      </c>
      <c r="C456" t="s">
        <v>84</v>
      </c>
      <c r="D456" t="s">
        <v>85</v>
      </c>
      <c r="E456" t="s">
        <v>157</v>
      </c>
      <c r="F456" t="s">
        <v>16</v>
      </c>
      <c r="G456">
        <v>5</v>
      </c>
      <c r="H456">
        <v>2</v>
      </c>
      <c r="I456" t="e">
        <f>VLOOKUP(E456,study_sessions!A:A,1,FALSE)</f>
        <v>#N/A</v>
      </c>
      <c r="J456" t="str">
        <f t="shared" si="7"/>
        <v>yes</v>
      </c>
    </row>
    <row r="457" spans="1:10" x14ac:dyDescent="0.2">
      <c r="A457" s="1">
        <v>44445.85769675926</v>
      </c>
      <c r="B457" t="s">
        <v>156</v>
      </c>
      <c r="C457" t="s">
        <v>84</v>
      </c>
      <c r="D457" t="s">
        <v>85</v>
      </c>
      <c r="E457" t="s">
        <v>157</v>
      </c>
      <c r="F457" t="s">
        <v>16</v>
      </c>
      <c r="G457">
        <v>5</v>
      </c>
      <c r="H457">
        <v>0</v>
      </c>
      <c r="I457" t="e">
        <f>VLOOKUP(E457,study_sessions!A:A,1,FALSE)</f>
        <v>#N/A</v>
      </c>
      <c r="J457" t="str">
        <f t="shared" si="7"/>
        <v>no</v>
      </c>
    </row>
    <row r="458" spans="1:10" x14ac:dyDescent="0.2">
      <c r="A458" s="1">
        <v>44445.858993055554</v>
      </c>
      <c r="B458" t="s">
        <v>156</v>
      </c>
      <c r="C458" t="s">
        <v>84</v>
      </c>
      <c r="D458" t="s">
        <v>85</v>
      </c>
      <c r="E458" t="s">
        <v>157</v>
      </c>
      <c r="F458" t="s">
        <v>16</v>
      </c>
      <c r="G458">
        <v>5</v>
      </c>
      <c r="H458">
        <v>0</v>
      </c>
      <c r="I458" t="e">
        <f>VLOOKUP(E458,study_sessions!A:A,1,FALSE)</f>
        <v>#N/A</v>
      </c>
      <c r="J458" t="str">
        <f t="shared" si="7"/>
        <v>no</v>
      </c>
    </row>
    <row r="459" spans="1:10" x14ac:dyDescent="0.2">
      <c r="A459" s="1">
        <v>44445.860601851855</v>
      </c>
      <c r="B459" t="s">
        <v>156</v>
      </c>
      <c r="C459" t="s">
        <v>84</v>
      </c>
      <c r="D459" t="s">
        <v>85</v>
      </c>
      <c r="E459" t="s">
        <v>157</v>
      </c>
      <c r="F459" t="s">
        <v>16</v>
      </c>
      <c r="G459">
        <v>3</v>
      </c>
      <c r="H459">
        <v>3</v>
      </c>
      <c r="I459" t="e">
        <f>VLOOKUP(E459,study_sessions!A:A,1,FALSE)</f>
        <v>#N/A</v>
      </c>
      <c r="J459" t="str">
        <f t="shared" si="7"/>
        <v>yes</v>
      </c>
    </row>
    <row r="460" spans="1:10" x14ac:dyDescent="0.2">
      <c r="A460" s="1">
        <v>44445.865451388891</v>
      </c>
      <c r="B460" t="s">
        <v>156</v>
      </c>
      <c r="C460" t="s">
        <v>84</v>
      </c>
      <c r="D460" t="s">
        <v>85</v>
      </c>
      <c r="E460" t="s">
        <v>158</v>
      </c>
      <c r="F460" t="s">
        <v>16</v>
      </c>
      <c r="G460">
        <v>5</v>
      </c>
      <c r="H460">
        <v>1</v>
      </c>
      <c r="I460" t="e">
        <f>VLOOKUP(E460,study_sessions!A:A,1,FALSE)</f>
        <v>#N/A</v>
      </c>
      <c r="J460" t="str">
        <f t="shared" si="7"/>
        <v>yes</v>
      </c>
    </row>
    <row r="461" spans="1:10" x14ac:dyDescent="0.2">
      <c r="A461" s="1">
        <v>44445.865624999999</v>
      </c>
      <c r="B461" t="s">
        <v>156</v>
      </c>
      <c r="C461" t="s">
        <v>84</v>
      </c>
      <c r="D461" t="s">
        <v>85</v>
      </c>
      <c r="E461" t="s">
        <v>158</v>
      </c>
      <c r="F461" t="s">
        <v>16</v>
      </c>
      <c r="G461">
        <v>5</v>
      </c>
      <c r="H461">
        <v>0</v>
      </c>
      <c r="I461" t="e">
        <f>VLOOKUP(E461,study_sessions!A:A,1,FALSE)</f>
        <v>#N/A</v>
      </c>
      <c r="J461" t="str">
        <f t="shared" si="7"/>
        <v>no</v>
      </c>
    </row>
    <row r="462" spans="1:10" x14ac:dyDescent="0.2">
      <c r="A462" s="1">
        <v>44445.866030092591</v>
      </c>
      <c r="B462" t="s">
        <v>156</v>
      </c>
      <c r="C462" t="s">
        <v>84</v>
      </c>
      <c r="D462" t="s">
        <v>85</v>
      </c>
      <c r="E462" t="s">
        <v>158</v>
      </c>
      <c r="F462" t="s">
        <v>16</v>
      </c>
      <c r="G462">
        <v>3</v>
      </c>
      <c r="H462">
        <v>3</v>
      </c>
      <c r="I462" t="e">
        <f>VLOOKUP(E462,study_sessions!A:A,1,FALSE)</f>
        <v>#N/A</v>
      </c>
      <c r="J462" t="str">
        <f t="shared" si="7"/>
        <v>yes</v>
      </c>
    </row>
    <row r="463" spans="1:10" x14ac:dyDescent="0.2">
      <c r="A463" s="1">
        <v>44445.867800925924</v>
      </c>
      <c r="B463" t="s">
        <v>148</v>
      </c>
      <c r="C463" t="s">
        <v>84</v>
      </c>
      <c r="D463" t="s">
        <v>85</v>
      </c>
      <c r="E463" t="s">
        <v>159</v>
      </c>
      <c r="F463" t="s">
        <v>16</v>
      </c>
      <c r="G463">
        <v>5</v>
      </c>
      <c r="H463">
        <v>2</v>
      </c>
      <c r="I463" t="e">
        <f>VLOOKUP(E463,study_sessions!A:A,1,FALSE)</f>
        <v>#N/A</v>
      </c>
      <c r="J463" t="str">
        <f t="shared" si="7"/>
        <v>yes</v>
      </c>
    </row>
    <row r="464" spans="1:10" x14ac:dyDescent="0.2">
      <c r="A464" s="1">
        <v>44445.867858796293</v>
      </c>
      <c r="B464" t="s">
        <v>148</v>
      </c>
      <c r="C464" t="s">
        <v>84</v>
      </c>
      <c r="D464" t="s">
        <v>85</v>
      </c>
      <c r="E464" t="s">
        <v>159</v>
      </c>
      <c r="F464" t="s">
        <v>16</v>
      </c>
      <c r="G464">
        <v>5</v>
      </c>
      <c r="H464">
        <v>0</v>
      </c>
      <c r="I464" t="e">
        <f>VLOOKUP(E464,study_sessions!A:A,1,FALSE)</f>
        <v>#N/A</v>
      </c>
      <c r="J464" t="str">
        <f t="shared" si="7"/>
        <v>no</v>
      </c>
    </row>
    <row r="465" spans="1:10" x14ac:dyDescent="0.2">
      <c r="A465" s="1">
        <v>44445.868113425924</v>
      </c>
      <c r="B465" t="s">
        <v>148</v>
      </c>
      <c r="C465" t="s">
        <v>84</v>
      </c>
      <c r="D465" t="s">
        <v>85</v>
      </c>
      <c r="E465" t="s">
        <v>159</v>
      </c>
      <c r="F465" t="s">
        <v>16</v>
      </c>
      <c r="G465">
        <v>3</v>
      </c>
      <c r="H465">
        <v>3</v>
      </c>
      <c r="I465" t="e">
        <f>VLOOKUP(E465,study_sessions!A:A,1,FALSE)</f>
        <v>#N/A</v>
      </c>
      <c r="J465" t="str">
        <f t="shared" si="7"/>
        <v>yes</v>
      </c>
    </row>
    <row r="466" spans="1:10" x14ac:dyDescent="0.2">
      <c r="A466" s="1">
        <v>44445.869097222225</v>
      </c>
      <c r="B466" t="s">
        <v>156</v>
      </c>
      <c r="C466" t="s">
        <v>84</v>
      </c>
      <c r="D466" t="s">
        <v>85</v>
      </c>
      <c r="E466" t="s">
        <v>160</v>
      </c>
      <c r="F466" t="s">
        <v>16</v>
      </c>
      <c r="G466">
        <v>5</v>
      </c>
      <c r="H466">
        <v>2</v>
      </c>
      <c r="I466" t="e">
        <f>VLOOKUP(E466,study_sessions!A:A,1,FALSE)</f>
        <v>#N/A</v>
      </c>
      <c r="J466" t="str">
        <f t="shared" si="7"/>
        <v>yes</v>
      </c>
    </row>
    <row r="467" spans="1:10" x14ac:dyDescent="0.2">
      <c r="A467" s="1">
        <v>44445.869490740741</v>
      </c>
      <c r="B467" t="s">
        <v>156</v>
      </c>
      <c r="C467" t="s">
        <v>84</v>
      </c>
      <c r="D467" t="s">
        <v>85</v>
      </c>
      <c r="E467" t="s">
        <v>160</v>
      </c>
      <c r="F467" t="s">
        <v>16</v>
      </c>
      <c r="G467">
        <v>5</v>
      </c>
      <c r="H467">
        <v>0</v>
      </c>
      <c r="I467" t="e">
        <f>VLOOKUP(E467,study_sessions!A:A,1,FALSE)</f>
        <v>#N/A</v>
      </c>
      <c r="J467" t="str">
        <f t="shared" si="7"/>
        <v>no</v>
      </c>
    </row>
    <row r="468" spans="1:10" x14ac:dyDescent="0.2">
      <c r="A468" s="1">
        <v>44445.869675925926</v>
      </c>
      <c r="B468" t="s">
        <v>156</v>
      </c>
      <c r="C468" t="s">
        <v>84</v>
      </c>
      <c r="D468" t="s">
        <v>85</v>
      </c>
      <c r="E468" t="s">
        <v>160</v>
      </c>
      <c r="F468" t="s">
        <v>16</v>
      </c>
      <c r="G468">
        <v>3</v>
      </c>
      <c r="H468">
        <v>3</v>
      </c>
      <c r="I468" t="e">
        <f>VLOOKUP(E468,study_sessions!A:A,1,FALSE)</f>
        <v>#N/A</v>
      </c>
      <c r="J468" t="str">
        <f t="shared" si="7"/>
        <v>yes</v>
      </c>
    </row>
    <row r="469" spans="1:10" x14ac:dyDescent="0.2">
      <c r="A469" s="1">
        <v>44445.878009259257</v>
      </c>
      <c r="B469" t="s">
        <v>156</v>
      </c>
      <c r="C469" t="s">
        <v>84</v>
      </c>
      <c r="D469" t="s">
        <v>85</v>
      </c>
      <c r="E469" t="s">
        <v>161</v>
      </c>
      <c r="F469" t="s">
        <v>16</v>
      </c>
      <c r="G469">
        <v>5</v>
      </c>
      <c r="H469">
        <v>3</v>
      </c>
      <c r="I469" t="e">
        <f>VLOOKUP(E469,study_sessions!A:A,1,FALSE)</f>
        <v>#N/A</v>
      </c>
      <c r="J469" t="str">
        <f t="shared" si="7"/>
        <v>yes</v>
      </c>
    </row>
    <row r="470" spans="1:10" x14ac:dyDescent="0.2">
      <c r="A470" s="1">
        <v>44445.878148148149</v>
      </c>
      <c r="B470" t="s">
        <v>156</v>
      </c>
      <c r="C470" t="s">
        <v>84</v>
      </c>
      <c r="D470" t="s">
        <v>85</v>
      </c>
      <c r="E470" t="s">
        <v>161</v>
      </c>
      <c r="F470" t="s">
        <v>16</v>
      </c>
      <c r="G470">
        <v>5</v>
      </c>
      <c r="H470">
        <v>0</v>
      </c>
      <c r="I470" t="e">
        <f>VLOOKUP(E470,study_sessions!A:A,1,FALSE)</f>
        <v>#N/A</v>
      </c>
      <c r="J470" t="str">
        <f t="shared" si="7"/>
        <v>no</v>
      </c>
    </row>
    <row r="471" spans="1:10" x14ac:dyDescent="0.2">
      <c r="A471" s="1">
        <v>44445.880370370367</v>
      </c>
      <c r="B471" t="s">
        <v>156</v>
      </c>
      <c r="C471" t="s">
        <v>84</v>
      </c>
      <c r="D471" t="s">
        <v>85</v>
      </c>
      <c r="E471" t="s">
        <v>162</v>
      </c>
      <c r="F471" t="s">
        <v>16</v>
      </c>
      <c r="G471">
        <v>5</v>
      </c>
      <c r="H471">
        <v>3</v>
      </c>
      <c r="I471" t="e">
        <f>VLOOKUP(E471,study_sessions!A:A,1,FALSE)</f>
        <v>#N/A</v>
      </c>
      <c r="J471" t="str">
        <f t="shared" si="7"/>
        <v>yes</v>
      </c>
    </row>
    <row r="472" spans="1:10" x14ac:dyDescent="0.2">
      <c r="A472" s="1">
        <v>44445.880636574075</v>
      </c>
      <c r="B472" t="s">
        <v>156</v>
      </c>
      <c r="C472" t="s">
        <v>84</v>
      </c>
      <c r="D472" t="s">
        <v>85</v>
      </c>
      <c r="E472" t="s">
        <v>162</v>
      </c>
      <c r="F472" t="s">
        <v>16</v>
      </c>
      <c r="G472">
        <v>5</v>
      </c>
      <c r="H472">
        <v>0</v>
      </c>
      <c r="I472" t="e">
        <f>VLOOKUP(E472,study_sessions!A:A,1,FALSE)</f>
        <v>#N/A</v>
      </c>
      <c r="J472" t="str">
        <f t="shared" si="7"/>
        <v>no</v>
      </c>
    </row>
    <row r="473" spans="1:10" x14ac:dyDescent="0.2">
      <c r="A473" s="1">
        <v>44445.881064814814</v>
      </c>
      <c r="B473" t="s">
        <v>156</v>
      </c>
      <c r="C473" t="s">
        <v>84</v>
      </c>
      <c r="D473" t="s">
        <v>85</v>
      </c>
      <c r="E473" t="s">
        <v>162</v>
      </c>
      <c r="F473" t="s">
        <v>16</v>
      </c>
      <c r="G473">
        <v>3</v>
      </c>
      <c r="H473">
        <v>3</v>
      </c>
      <c r="I473" t="e">
        <f>VLOOKUP(E473,study_sessions!A:A,1,FALSE)</f>
        <v>#N/A</v>
      </c>
      <c r="J473" t="str">
        <f t="shared" si="7"/>
        <v>yes</v>
      </c>
    </row>
    <row r="474" spans="1:10" x14ac:dyDescent="0.2">
      <c r="A474" s="1">
        <v>44445.909490740742</v>
      </c>
      <c r="B474" t="s">
        <v>156</v>
      </c>
      <c r="C474" t="s">
        <v>84</v>
      </c>
      <c r="D474" t="s">
        <v>85</v>
      </c>
      <c r="E474" t="s">
        <v>163</v>
      </c>
      <c r="F474" t="s">
        <v>16</v>
      </c>
      <c r="G474">
        <v>5</v>
      </c>
      <c r="H474">
        <v>3</v>
      </c>
      <c r="I474" t="e">
        <f>VLOOKUP(E474,study_sessions!A:A,1,FALSE)</f>
        <v>#N/A</v>
      </c>
      <c r="J474" t="str">
        <f t="shared" si="7"/>
        <v>yes</v>
      </c>
    </row>
    <row r="475" spans="1:10" x14ac:dyDescent="0.2">
      <c r="A475" s="1">
        <v>44445.909629629627</v>
      </c>
      <c r="B475" t="s">
        <v>156</v>
      </c>
      <c r="C475" t="s">
        <v>84</v>
      </c>
      <c r="D475" t="s">
        <v>85</v>
      </c>
      <c r="E475" t="s">
        <v>163</v>
      </c>
      <c r="F475" t="s">
        <v>16</v>
      </c>
      <c r="G475">
        <v>5</v>
      </c>
      <c r="H475">
        <v>0</v>
      </c>
      <c r="I475" t="e">
        <f>VLOOKUP(E475,study_sessions!A:A,1,FALSE)</f>
        <v>#N/A</v>
      </c>
      <c r="J475" t="str">
        <f t="shared" si="7"/>
        <v>no</v>
      </c>
    </row>
    <row r="476" spans="1:10" x14ac:dyDescent="0.2">
      <c r="A476" s="1">
        <v>44445.909918981481</v>
      </c>
      <c r="B476" t="s">
        <v>156</v>
      </c>
      <c r="C476" t="s">
        <v>84</v>
      </c>
      <c r="D476" t="s">
        <v>85</v>
      </c>
      <c r="E476" t="s">
        <v>163</v>
      </c>
      <c r="F476" t="s">
        <v>16</v>
      </c>
      <c r="G476">
        <v>3</v>
      </c>
      <c r="H476">
        <v>1</v>
      </c>
      <c r="I476" t="e">
        <f>VLOOKUP(E476,study_sessions!A:A,1,FALSE)</f>
        <v>#N/A</v>
      </c>
      <c r="J476" t="str">
        <f t="shared" si="7"/>
        <v>yes</v>
      </c>
    </row>
    <row r="477" spans="1:10" x14ac:dyDescent="0.2">
      <c r="A477" s="1">
        <v>44445.910300925927</v>
      </c>
      <c r="B477" t="s">
        <v>156</v>
      </c>
      <c r="C477" t="s">
        <v>84</v>
      </c>
      <c r="D477" t="s">
        <v>85</v>
      </c>
      <c r="E477" t="s">
        <v>163</v>
      </c>
      <c r="F477" t="s">
        <v>16</v>
      </c>
      <c r="G477">
        <v>1</v>
      </c>
      <c r="H477">
        <v>0</v>
      </c>
      <c r="I477" t="e">
        <f>VLOOKUP(E477,study_sessions!A:A,1,FALSE)</f>
        <v>#N/A</v>
      </c>
      <c r="J477" t="str">
        <f t="shared" si="7"/>
        <v>no</v>
      </c>
    </row>
    <row r="478" spans="1:10" x14ac:dyDescent="0.2">
      <c r="A478" s="1">
        <v>44445.967164351852</v>
      </c>
      <c r="B478" t="s">
        <v>164</v>
      </c>
      <c r="C478" t="s">
        <v>84</v>
      </c>
      <c r="D478" t="s">
        <v>85</v>
      </c>
      <c r="E478" t="s">
        <v>165</v>
      </c>
      <c r="F478" t="s">
        <v>16</v>
      </c>
      <c r="G478">
        <v>5</v>
      </c>
      <c r="H478">
        <v>2</v>
      </c>
      <c r="I478" t="e">
        <f>VLOOKUP(E478,study_sessions!A:A,1,FALSE)</f>
        <v>#N/A</v>
      </c>
      <c r="J478" t="str">
        <f t="shared" si="7"/>
        <v>yes</v>
      </c>
    </row>
    <row r="479" spans="1:10" x14ac:dyDescent="0.2">
      <c r="A479" s="1">
        <v>44445.967210648145</v>
      </c>
      <c r="B479" t="s">
        <v>164</v>
      </c>
      <c r="C479" t="s">
        <v>84</v>
      </c>
      <c r="D479" t="s">
        <v>85</v>
      </c>
      <c r="E479" t="s">
        <v>165</v>
      </c>
      <c r="F479" t="s">
        <v>16</v>
      </c>
      <c r="G479">
        <v>3</v>
      </c>
      <c r="H479">
        <v>3</v>
      </c>
      <c r="I479" t="e">
        <f>VLOOKUP(E479,study_sessions!A:A,1,FALSE)</f>
        <v>#N/A</v>
      </c>
      <c r="J479" t="str">
        <f t="shared" si="7"/>
        <v>yes</v>
      </c>
    </row>
    <row r="480" spans="1:10" x14ac:dyDescent="0.2">
      <c r="A480" s="1">
        <v>44446.672118055554</v>
      </c>
      <c r="B480" t="s">
        <v>156</v>
      </c>
      <c r="C480" t="s">
        <v>84</v>
      </c>
      <c r="D480" t="s">
        <v>85</v>
      </c>
      <c r="E480" t="s">
        <v>166</v>
      </c>
      <c r="F480" t="s">
        <v>16</v>
      </c>
      <c r="G480">
        <v>5</v>
      </c>
      <c r="H480">
        <v>3</v>
      </c>
      <c r="I480" t="e">
        <f>VLOOKUP(E480,study_sessions!A:A,1,FALSE)</f>
        <v>#N/A</v>
      </c>
      <c r="J480" t="str">
        <f t="shared" si="7"/>
        <v>yes</v>
      </c>
    </row>
    <row r="481" spans="1:10" x14ac:dyDescent="0.2">
      <c r="A481" s="1">
        <v>44446.67224537037</v>
      </c>
      <c r="B481" t="s">
        <v>156</v>
      </c>
      <c r="C481" t="s">
        <v>84</v>
      </c>
      <c r="D481" t="s">
        <v>85</v>
      </c>
      <c r="E481" t="s">
        <v>166</v>
      </c>
      <c r="F481" t="s">
        <v>16</v>
      </c>
      <c r="G481">
        <v>5</v>
      </c>
      <c r="H481">
        <v>0</v>
      </c>
      <c r="I481" t="e">
        <f>VLOOKUP(E481,study_sessions!A:A,1,FALSE)</f>
        <v>#N/A</v>
      </c>
      <c r="J481" t="str">
        <f t="shared" si="7"/>
        <v>no</v>
      </c>
    </row>
    <row r="482" spans="1:10" x14ac:dyDescent="0.2">
      <c r="A482" s="1">
        <v>44446.672534722224</v>
      </c>
      <c r="B482" t="s">
        <v>156</v>
      </c>
      <c r="C482" t="s">
        <v>84</v>
      </c>
      <c r="D482" t="s">
        <v>85</v>
      </c>
      <c r="E482" t="s">
        <v>166</v>
      </c>
      <c r="F482" t="s">
        <v>16</v>
      </c>
      <c r="G482">
        <v>3</v>
      </c>
      <c r="H482">
        <v>1</v>
      </c>
      <c r="I482" t="e">
        <f>VLOOKUP(E482,study_sessions!A:A,1,FALSE)</f>
        <v>#N/A</v>
      </c>
      <c r="J482" t="str">
        <f t="shared" si="7"/>
        <v>yes</v>
      </c>
    </row>
    <row r="483" spans="1:10" x14ac:dyDescent="0.2">
      <c r="A483" s="1">
        <v>44446.673032407409</v>
      </c>
      <c r="B483" t="s">
        <v>156</v>
      </c>
      <c r="C483" t="s">
        <v>84</v>
      </c>
      <c r="D483" t="s">
        <v>85</v>
      </c>
      <c r="E483" t="s">
        <v>166</v>
      </c>
      <c r="F483" t="s">
        <v>16</v>
      </c>
      <c r="G483">
        <v>1</v>
      </c>
      <c r="H483">
        <v>0</v>
      </c>
      <c r="I483" t="e">
        <f>VLOOKUP(E483,study_sessions!A:A,1,FALSE)</f>
        <v>#N/A</v>
      </c>
      <c r="J483" t="str">
        <f t="shared" si="7"/>
        <v>no</v>
      </c>
    </row>
    <row r="484" spans="1:10" x14ac:dyDescent="0.2">
      <c r="A484" s="1">
        <v>44452.855034722219</v>
      </c>
      <c r="B484" t="s">
        <v>18</v>
      </c>
      <c r="C484" t="s">
        <v>13</v>
      </c>
      <c r="D484" t="s">
        <v>14</v>
      </c>
      <c r="E484" t="s">
        <v>167</v>
      </c>
      <c r="F484" t="s">
        <v>16</v>
      </c>
      <c r="G484">
        <v>5</v>
      </c>
      <c r="H484">
        <v>3</v>
      </c>
      <c r="I484" t="e">
        <f>VLOOKUP(E484,study_sessions!A:A,1,FALSE)</f>
        <v>#N/A</v>
      </c>
      <c r="J484" t="str">
        <f t="shared" si="7"/>
        <v>yes</v>
      </c>
    </row>
    <row r="485" spans="1:10" x14ac:dyDescent="0.2">
      <c r="A485" s="1">
        <v>44452.855173611111</v>
      </c>
      <c r="B485" t="s">
        <v>18</v>
      </c>
      <c r="C485" t="s">
        <v>13</v>
      </c>
      <c r="D485" t="s">
        <v>14</v>
      </c>
      <c r="E485" t="s">
        <v>167</v>
      </c>
      <c r="F485" t="s">
        <v>16</v>
      </c>
      <c r="G485">
        <v>4</v>
      </c>
      <c r="H485">
        <v>3</v>
      </c>
      <c r="I485" t="e">
        <f>VLOOKUP(E485,study_sessions!A:A,1,FALSE)</f>
        <v>#N/A</v>
      </c>
      <c r="J485" t="str">
        <f t="shared" si="7"/>
        <v>yes</v>
      </c>
    </row>
    <row r="486" spans="1:10" x14ac:dyDescent="0.2">
      <c r="A486" s="1">
        <v>44454.649062500001</v>
      </c>
      <c r="B486" t="s">
        <v>18</v>
      </c>
      <c r="C486" t="s">
        <v>13</v>
      </c>
      <c r="D486" t="s">
        <v>14</v>
      </c>
      <c r="E486" t="s">
        <v>168</v>
      </c>
      <c r="F486" t="s">
        <v>16</v>
      </c>
      <c r="G486">
        <v>5</v>
      </c>
      <c r="H486">
        <v>3</v>
      </c>
      <c r="I486" t="e">
        <f>VLOOKUP(E486,study_sessions!A:A,1,FALSE)</f>
        <v>#N/A</v>
      </c>
      <c r="J486" t="str">
        <f t="shared" si="7"/>
        <v>yes</v>
      </c>
    </row>
    <row r="487" spans="1:10" x14ac:dyDescent="0.2">
      <c r="A487" s="1">
        <v>44454.649236111109</v>
      </c>
      <c r="B487" t="s">
        <v>18</v>
      </c>
      <c r="C487" t="s">
        <v>13</v>
      </c>
      <c r="D487" t="s">
        <v>14</v>
      </c>
      <c r="E487" t="s">
        <v>168</v>
      </c>
      <c r="F487" t="s">
        <v>16</v>
      </c>
      <c r="G487">
        <v>4</v>
      </c>
      <c r="H487">
        <v>2</v>
      </c>
      <c r="I487" t="e">
        <f>VLOOKUP(E487,study_sessions!A:A,1,FALSE)</f>
        <v>#N/A</v>
      </c>
      <c r="J487" t="str">
        <f t="shared" si="7"/>
        <v>yes</v>
      </c>
    </row>
    <row r="488" spans="1:10" x14ac:dyDescent="0.2">
      <c r="A488" s="1">
        <v>44454.649305555555</v>
      </c>
      <c r="B488" t="s">
        <v>18</v>
      </c>
      <c r="C488" t="s">
        <v>13</v>
      </c>
      <c r="D488" t="s">
        <v>14</v>
      </c>
      <c r="E488" t="s">
        <v>168</v>
      </c>
      <c r="F488" t="s">
        <v>16</v>
      </c>
      <c r="G488">
        <v>2</v>
      </c>
      <c r="H488">
        <v>0</v>
      </c>
      <c r="I488" t="e">
        <f>VLOOKUP(E488,study_sessions!A:A,1,FALSE)</f>
        <v>#N/A</v>
      </c>
      <c r="J488" t="str">
        <f t="shared" si="7"/>
        <v>no</v>
      </c>
    </row>
    <row r="489" spans="1:10" x14ac:dyDescent="0.2">
      <c r="A489" s="1">
        <v>44462.652337962965</v>
      </c>
      <c r="B489" t="s">
        <v>169</v>
      </c>
      <c r="C489" t="s">
        <v>84</v>
      </c>
      <c r="D489" t="s">
        <v>85</v>
      </c>
      <c r="E489" t="s">
        <v>170</v>
      </c>
      <c r="F489" t="s">
        <v>16</v>
      </c>
      <c r="G489">
        <v>5</v>
      </c>
      <c r="H489">
        <v>2</v>
      </c>
      <c r="I489" t="e">
        <f>VLOOKUP(E489,study_sessions!A:A,1,FALSE)</f>
        <v>#N/A</v>
      </c>
      <c r="J489" t="str">
        <f t="shared" si="7"/>
        <v>yes</v>
      </c>
    </row>
    <row r="490" spans="1:10" x14ac:dyDescent="0.2">
      <c r="A490" s="1">
        <v>44462.652673611112</v>
      </c>
      <c r="B490" t="s">
        <v>169</v>
      </c>
      <c r="C490" t="s">
        <v>84</v>
      </c>
      <c r="D490" t="s">
        <v>85</v>
      </c>
      <c r="E490" t="s">
        <v>170</v>
      </c>
      <c r="F490" t="s">
        <v>16</v>
      </c>
      <c r="G490">
        <v>3</v>
      </c>
      <c r="H490">
        <v>3</v>
      </c>
      <c r="I490" t="e">
        <f>VLOOKUP(E490,study_sessions!A:A,1,FALSE)</f>
        <v>#N/A</v>
      </c>
      <c r="J490" t="str">
        <f t="shared" si="7"/>
        <v>yes</v>
      </c>
    </row>
    <row r="491" spans="1:10" x14ac:dyDescent="0.2">
      <c r="A491" s="1">
        <v>44469.649594907409</v>
      </c>
      <c r="B491" t="s">
        <v>18</v>
      </c>
      <c r="C491" t="s">
        <v>13</v>
      </c>
      <c r="D491" t="s">
        <v>14</v>
      </c>
      <c r="E491" t="s">
        <v>171</v>
      </c>
      <c r="F491" t="s">
        <v>16</v>
      </c>
      <c r="G491">
        <v>5</v>
      </c>
      <c r="H491">
        <v>3</v>
      </c>
      <c r="I491" t="e">
        <f>VLOOKUP(E491,study_sessions!A:A,1,FALSE)</f>
        <v>#N/A</v>
      </c>
      <c r="J491" t="str">
        <f t="shared" si="7"/>
        <v>yes</v>
      </c>
    </row>
    <row r="492" spans="1:10" x14ac:dyDescent="0.2">
      <c r="A492" s="1">
        <v>44469.649675925924</v>
      </c>
      <c r="B492" t="s">
        <v>18</v>
      </c>
      <c r="C492" t="s">
        <v>13</v>
      </c>
      <c r="D492" t="s">
        <v>14</v>
      </c>
      <c r="E492" t="s">
        <v>171</v>
      </c>
      <c r="F492" t="s">
        <v>16</v>
      </c>
      <c r="G492">
        <v>4</v>
      </c>
      <c r="H492">
        <v>2</v>
      </c>
      <c r="I492" t="e">
        <f>VLOOKUP(E492,study_sessions!A:A,1,FALSE)</f>
        <v>#N/A</v>
      </c>
      <c r="J492" t="str">
        <f t="shared" si="7"/>
        <v>yes</v>
      </c>
    </row>
    <row r="493" spans="1:10" x14ac:dyDescent="0.2">
      <c r="A493" s="1">
        <v>44469.649733796294</v>
      </c>
      <c r="B493" t="s">
        <v>18</v>
      </c>
      <c r="C493" t="s">
        <v>13</v>
      </c>
      <c r="D493" t="s">
        <v>14</v>
      </c>
      <c r="E493" t="s">
        <v>171</v>
      </c>
      <c r="F493" t="s">
        <v>16</v>
      </c>
      <c r="G493">
        <v>2</v>
      </c>
      <c r="H493">
        <v>0</v>
      </c>
      <c r="I493" t="e">
        <f>VLOOKUP(E493,study_sessions!A:A,1,FALSE)</f>
        <v>#N/A</v>
      </c>
      <c r="J493" t="str">
        <f t="shared" si="7"/>
        <v>no</v>
      </c>
    </row>
    <row r="494" spans="1:10" x14ac:dyDescent="0.2">
      <c r="A494" s="1">
        <v>44590.058287037034</v>
      </c>
      <c r="B494" t="s">
        <v>8</v>
      </c>
      <c r="C494" t="s">
        <v>79</v>
      </c>
      <c r="D494">
        <v>2.1</v>
      </c>
      <c r="E494" t="s">
        <v>172</v>
      </c>
      <c r="F494" t="s">
        <v>16</v>
      </c>
      <c r="G494">
        <v>1</v>
      </c>
      <c r="H494">
        <v>0</v>
      </c>
      <c r="I494" t="e">
        <f>VLOOKUP(E494,study_sessions!A:A,1,FALSE)</f>
        <v>#N/A</v>
      </c>
      <c r="J494" t="str">
        <f t="shared" si="7"/>
        <v>no</v>
      </c>
    </row>
    <row r="495" spans="1:10" x14ac:dyDescent="0.2">
      <c r="A495" s="1">
        <v>44591.883657407408</v>
      </c>
      <c r="B495" t="s">
        <v>169</v>
      </c>
      <c r="C495" t="s">
        <v>79</v>
      </c>
      <c r="D495">
        <v>2.1</v>
      </c>
      <c r="E495" t="s">
        <v>173</v>
      </c>
      <c r="F495" t="s">
        <v>16</v>
      </c>
      <c r="G495">
        <v>1</v>
      </c>
      <c r="H495">
        <v>1</v>
      </c>
      <c r="I495" t="e">
        <f>VLOOKUP(E495,study_sessions!A:A,1,FALSE)</f>
        <v>#N/A</v>
      </c>
      <c r="J495" t="str">
        <f t="shared" si="7"/>
        <v>yes</v>
      </c>
    </row>
    <row r="496" spans="1:10" x14ac:dyDescent="0.2">
      <c r="A496" s="1">
        <v>44591.955543981479</v>
      </c>
      <c r="B496" t="s">
        <v>169</v>
      </c>
      <c r="C496" t="s">
        <v>79</v>
      </c>
      <c r="D496">
        <v>2.1</v>
      </c>
      <c r="E496" t="s">
        <v>174</v>
      </c>
      <c r="F496" t="s">
        <v>16</v>
      </c>
      <c r="G496">
        <v>1</v>
      </c>
      <c r="H496">
        <v>1</v>
      </c>
      <c r="I496" t="e">
        <f>VLOOKUP(E496,study_sessions!A:A,1,FALSE)</f>
        <v>#N/A</v>
      </c>
      <c r="J496" t="str">
        <f t="shared" si="7"/>
        <v>yes</v>
      </c>
    </row>
    <row r="497" spans="1:10" x14ac:dyDescent="0.2">
      <c r="A497" s="1">
        <v>44591.981724537036</v>
      </c>
      <c r="B497" t="s">
        <v>169</v>
      </c>
      <c r="C497" t="s">
        <v>79</v>
      </c>
      <c r="D497">
        <v>2.1</v>
      </c>
      <c r="E497" t="s">
        <v>175</v>
      </c>
      <c r="F497" t="s">
        <v>16</v>
      </c>
      <c r="G497">
        <v>1</v>
      </c>
      <c r="H497">
        <v>1</v>
      </c>
      <c r="I497" t="e">
        <f>VLOOKUP(E497,study_sessions!A:A,1,FALSE)</f>
        <v>#N/A</v>
      </c>
      <c r="J497" t="str">
        <f t="shared" si="7"/>
        <v>yes</v>
      </c>
    </row>
    <row r="498" spans="1:10" x14ac:dyDescent="0.2">
      <c r="A498" s="1">
        <v>44591.983530092592</v>
      </c>
      <c r="B498" t="s">
        <v>169</v>
      </c>
      <c r="C498" t="s">
        <v>79</v>
      </c>
      <c r="D498">
        <v>2.1</v>
      </c>
      <c r="E498" t="s">
        <v>176</v>
      </c>
      <c r="F498" t="s">
        <v>16</v>
      </c>
      <c r="G498">
        <v>1</v>
      </c>
      <c r="H498">
        <v>1</v>
      </c>
      <c r="I498" t="e">
        <f>VLOOKUP(E498,study_sessions!A:A,1,FALSE)</f>
        <v>#N/A</v>
      </c>
      <c r="J498" t="str">
        <f t="shared" si="7"/>
        <v>yes</v>
      </c>
    </row>
    <row r="499" spans="1:10" x14ac:dyDescent="0.2">
      <c r="A499" s="1">
        <v>44591.989537037036</v>
      </c>
      <c r="B499" t="s">
        <v>169</v>
      </c>
      <c r="C499" t="s">
        <v>79</v>
      </c>
      <c r="D499">
        <v>2.1</v>
      </c>
      <c r="E499" t="s">
        <v>177</v>
      </c>
      <c r="F499" t="s">
        <v>16</v>
      </c>
      <c r="G499">
        <v>1</v>
      </c>
      <c r="H499">
        <v>1</v>
      </c>
      <c r="I499" t="e">
        <f>VLOOKUP(E499,study_sessions!A:A,1,FALSE)</f>
        <v>#N/A</v>
      </c>
      <c r="J499" t="str">
        <f t="shared" si="7"/>
        <v>yes</v>
      </c>
    </row>
    <row r="500" spans="1:10" x14ac:dyDescent="0.2">
      <c r="A500" s="1">
        <v>44591.989814814813</v>
      </c>
      <c r="B500" t="s">
        <v>169</v>
      </c>
      <c r="C500" t="s">
        <v>79</v>
      </c>
      <c r="D500">
        <v>2.1</v>
      </c>
      <c r="E500" t="s">
        <v>177</v>
      </c>
      <c r="F500" t="s">
        <v>16</v>
      </c>
      <c r="G500">
        <v>1</v>
      </c>
      <c r="H500">
        <v>1</v>
      </c>
      <c r="I500" t="e">
        <f>VLOOKUP(E500,study_sessions!A:A,1,FALSE)</f>
        <v>#N/A</v>
      </c>
      <c r="J500" t="str">
        <f t="shared" si="7"/>
        <v>yes</v>
      </c>
    </row>
    <row r="501" spans="1:10" x14ac:dyDescent="0.2">
      <c r="A501" s="1">
        <v>44591.996851851851</v>
      </c>
      <c r="B501" t="s">
        <v>169</v>
      </c>
      <c r="C501" t="s">
        <v>79</v>
      </c>
      <c r="D501">
        <v>2.1</v>
      </c>
      <c r="E501" t="s">
        <v>178</v>
      </c>
      <c r="F501" t="s">
        <v>16</v>
      </c>
      <c r="G501">
        <v>1</v>
      </c>
      <c r="H501">
        <v>1</v>
      </c>
      <c r="I501" t="e">
        <f>VLOOKUP(E501,study_sessions!A:A,1,FALSE)</f>
        <v>#N/A</v>
      </c>
      <c r="J501" t="str">
        <f t="shared" si="7"/>
        <v>yes</v>
      </c>
    </row>
    <row r="502" spans="1:10" x14ac:dyDescent="0.2">
      <c r="A502" s="1">
        <v>44591.999224537038</v>
      </c>
      <c r="B502" t="s">
        <v>169</v>
      </c>
      <c r="C502" t="s">
        <v>79</v>
      </c>
      <c r="D502">
        <v>2.1</v>
      </c>
      <c r="E502" t="s">
        <v>178</v>
      </c>
      <c r="F502" t="s">
        <v>16</v>
      </c>
      <c r="G502">
        <v>3</v>
      </c>
      <c r="H502">
        <v>1</v>
      </c>
      <c r="I502" t="e">
        <f>VLOOKUP(E502,study_sessions!A:A,1,FALSE)</f>
        <v>#N/A</v>
      </c>
      <c r="J502" t="str">
        <f t="shared" si="7"/>
        <v>yes</v>
      </c>
    </row>
    <row r="503" spans="1:10" x14ac:dyDescent="0.2">
      <c r="A503" s="1">
        <v>44592.07172453704</v>
      </c>
      <c r="B503" t="s">
        <v>169</v>
      </c>
      <c r="C503" t="s">
        <v>29</v>
      </c>
      <c r="D503" t="s">
        <v>114</v>
      </c>
      <c r="E503" t="s">
        <v>179</v>
      </c>
      <c r="F503" t="s">
        <v>16</v>
      </c>
      <c r="G503">
        <v>3</v>
      </c>
      <c r="H503">
        <v>3</v>
      </c>
      <c r="I503" t="e">
        <f>VLOOKUP(E503,study_sessions!A:A,1,FALSE)</f>
        <v>#N/A</v>
      </c>
      <c r="J503" t="str">
        <f t="shared" si="7"/>
        <v>yes</v>
      </c>
    </row>
    <row r="504" spans="1:10" x14ac:dyDescent="0.2">
      <c r="A504" s="1">
        <v>44592.071840277778</v>
      </c>
      <c r="B504" t="s">
        <v>169</v>
      </c>
      <c r="C504" t="s">
        <v>29</v>
      </c>
      <c r="D504" t="s">
        <v>114</v>
      </c>
      <c r="E504" t="s">
        <v>179</v>
      </c>
      <c r="F504" t="s">
        <v>16</v>
      </c>
      <c r="G504">
        <v>1</v>
      </c>
      <c r="H504">
        <v>1</v>
      </c>
      <c r="I504" t="e">
        <f>VLOOKUP(E504,study_sessions!A:A,1,FALSE)</f>
        <v>#N/A</v>
      </c>
      <c r="J504" t="str">
        <f t="shared" si="7"/>
        <v>yes</v>
      </c>
    </row>
    <row r="505" spans="1:10" x14ac:dyDescent="0.2">
      <c r="A505" s="1">
        <v>44592.585416666669</v>
      </c>
      <c r="B505" t="s">
        <v>8</v>
      </c>
      <c r="C505" t="s">
        <v>29</v>
      </c>
      <c r="D505" t="s">
        <v>30</v>
      </c>
      <c r="E505" t="s">
        <v>180</v>
      </c>
      <c r="F505" t="s">
        <v>16</v>
      </c>
      <c r="G505">
        <v>5</v>
      </c>
      <c r="H505">
        <v>0</v>
      </c>
      <c r="I505" t="e">
        <f>VLOOKUP(E505,study_sessions!A:A,1,FALSE)</f>
        <v>#N/A</v>
      </c>
      <c r="J505" t="str">
        <f t="shared" si="7"/>
        <v>no</v>
      </c>
    </row>
    <row r="506" spans="1:10" x14ac:dyDescent="0.2">
      <c r="A506" s="1">
        <v>44592.587800925925</v>
      </c>
      <c r="B506" t="s">
        <v>8</v>
      </c>
      <c r="C506" t="s">
        <v>23</v>
      </c>
      <c r="D506" t="s">
        <v>24</v>
      </c>
      <c r="E506" t="s">
        <v>181</v>
      </c>
      <c r="F506" t="s">
        <v>16</v>
      </c>
      <c r="G506">
        <v>5</v>
      </c>
      <c r="H506">
        <v>3</v>
      </c>
      <c r="I506" t="e">
        <f>VLOOKUP(E506,study_sessions!A:A,1,FALSE)</f>
        <v>#N/A</v>
      </c>
      <c r="J506" t="str">
        <f t="shared" si="7"/>
        <v>yes</v>
      </c>
    </row>
    <row r="507" spans="1:10" x14ac:dyDescent="0.2">
      <c r="A507" s="1">
        <v>44592.587847222225</v>
      </c>
      <c r="B507" t="s">
        <v>8</v>
      </c>
      <c r="C507" t="s">
        <v>23</v>
      </c>
      <c r="D507" t="s">
        <v>24</v>
      </c>
      <c r="E507" t="s">
        <v>181</v>
      </c>
      <c r="F507" t="s">
        <v>16</v>
      </c>
      <c r="G507">
        <v>1</v>
      </c>
      <c r="H507">
        <v>0</v>
      </c>
      <c r="I507" t="e">
        <f>VLOOKUP(E507,study_sessions!A:A,1,FALSE)</f>
        <v>#N/A</v>
      </c>
      <c r="J507" t="str">
        <f t="shared" si="7"/>
        <v>no</v>
      </c>
    </row>
    <row r="508" spans="1:10" x14ac:dyDescent="0.2">
      <c r="A508" s="1">
        <v>44593.843611111108</v>
      </c>
      <c r="B508" t="s">
        <v>44</v>
      </c>
      <c r="C508" t="s">
        <v>84</v>
      </c>
      <c r="D508" t="s">
        <v>85</v>
      </c>
      <c r="E508" t="s">
        <v>182</v>
      </c>
      <c r="F508" t="s">
        <v>16</v>
      </c>
      <c r="G508">
        <v>4</v>
      </c>
      <c r="H508">
        <v>0</v>
      </c>
      <c r="I508" t="e">
        <f>VLOOKUP(E508,study_sessions!A:A,1,FALSE)</f>
        <v>#N/A</v>
      </c>
      <c r="J508" t="str">
        <f t="shared" si="7"/>
        <v>no</v>
      </c>
    </row>
    <row r="509" spans="1:10" x14ac:dyDescent="0.2">
      <c r="A509" s="1">
        <v>44593.843773148146</v>
      </c>
      <c r="B509" t="s">
        <v>44</v>
      </c>
      <c r="C509" t="s">
        <v>84</v>
      </c>
      <c r="D509" t="s">
        <v>85</v>
      </c>
      <c r="E509" t="s">
        <v>182</v>
      </c>
      <c r="F509" t="s">
        <v>16</v>
      </c>
      <c r="G509">
        <v>5</v>
      </c>
      <c r="H509">
        <v>1</v>
      </c>
      <c r="I509" t="e">
        <f>VLOOKUP(E509,study_sessions!A:A,1,FALSE)</f>
        <v>#N/A</v>
      </c>
      <c r="J509" t="str">
        <f t="shared" si="7"/>
        <v>yes</v>
      </c>
    </row>
    <row r="510" spans="1:10" x14ac:dyDescent="0.2">
      <c r="A510" s="1">
        <v>44593.843946759262</v>
      </c>
      <c r="B510" t="s">
        <v>44</v>
      </c>
      <c r="C510" t="s">
        <v>84</v>
      </c>
      <c r="D510" t="s">
        <v>85</v>
      </c>
      <c r="E510" t="s">
        <v>182</v>
      </c>
      <c r="F510" t="s">
        <v>16</v>
      </c>
      <c r="G510">
        <v>3</v>
      </c>
      <c r="H510">
        <v>3</v>
      </c>
      <c r="I510" t="e">
        <f>VLOOKUP(E510,study_sessions!A:A,1,FALSE)</f>
        <v>#N/A</v>
      </c>
      <c r="J510" t="str">
        <f t="shared" si="7"/>
        <v>yes</v>
      </c>
    </row>
    <row r="511" spans="1:10" x14ac:dyDescent="0.2">
      <c r="A511" s="1">
        <v>44593.946168981478</v>
      </c>
      <c r="B511" t="s">
        <v>22</v>
      </c>
      <c r="C511" t="s">
        <v>23</v>
      </c>
      <c r="D511" t="s">
        <v>24</v>
      </c>
      <c r="E511" t="s">
        <v>183</v>
      </c>
      <c r="F511" t="s">
        <v>16</v>
      </c>
      <c r="G511">
        <v>5</v>
      </c>
      <c r="H511">
        <v>5</v>
      </c>
      <c r="I511" t="e">
        <f>VLOOKUP(E511,study_sessions!A:A,1,FALSE)</f>
        <v>#N/A</v>
      </c>
      <c r="J511" t="str">
        <f t="shared" si="7"/>
        <v>yes</v>
      </c>
    </row>
    <row r="512" spans="1:10" x14ac:dyDescent="0.2">
      <c r="A512" s="1">
        <v>44598.640474537038</v>
      </c>
      <c r="B512" t="s">
        <v>184</v>
      </c>
      <c r="C512" t="s">
        <v>9</v>
      </c>
      <c r="D512">
        <v>0.2</v>
      </c>
      <c r="E512" t="s">
        <v>185</v>
      </c>
      <c r="F512" t="s">
        <v>16</v>
      </c>
      <c r="G512">
        <v>5</v>
      </c>
      <c r="H512">
        <v>1</v>
      </c>
      <c r="I512" t="e">
        <f>VLOOKUP(E512,study_sessions!A:A,1,FALSE)</f>
        <v>#N/A</v>
      </c>
      <c r="J512" t="str">
        <f t="shared" si="7"/>
        <v>yes</v>
      </c>
    </row>
    <row r="513" spans="1:10" x14ac:dyDescent="0.2">
      <c r="A513" s="1">
        <v>44598.640752314815</v>
      </c>
      <c r="B513" t="s">
        <v>184</v>
      </c>
      <c r="C513" t="s">
        <v>9</v>
      </c>
      <c r="D513">
        <v>0.2</v>
      </c>
      <c r="E513" t="s">
        <v>185</v>
      </c>
      <c r="F513" t="s">
        <v>16</v>
      </c>
      <c r="G513">
        <v>5</v>
      </c>
      <c r="H513">
        <v>1</v>
      </c>
      <c r="I513" t="e">
        <f>VLOOKUP(E513,study_sessions!A:A,1,FALSE)</f>
        <v>#N/A</v>
      </c>
      <c r="J513" t="str">
        <f t="shared" si="7"/>
        <v>yes</v>
      </c>
    </row>
    <row r="514" spans="1:10" x14ac:dyDescent="0.2">
      <c r="A514" s="1">
        <v>44598.6408912037</v>
      </c>
      <c r="B514" t="s">
        <v>184</v>
      </c>
      <c r="C514" t="s">
        <v>9</v>
      </c>
      <c r="D514">
        <v>0.2</v>
      </c>
      <c r="E514" t="s">
        <v>185</v>
      </c>
      <c r="F514" t="s">
        <v>16</v>
      </c>
      <c r="G514">
        <v>5</v>
      </c>
      <c r="H514">
        <v>1</v>
      </c>
      <c r="I514" t="e">
        <f>VLOOKUP(E514,study_sessions!A:A,1,FALSE)</f>
        <v>#N/A</v>
      </c>
      <c r="J514" t="str">
        <f t="shared" si="7"/>
        <v>yes</v>
      </c>
    </row>
    <row r="515" spans="1:10" x14ac:dyDescent="0.2">
      <c r="A515" s="1">
        <v>44598.640949074077</v>
      </c>
      <c r="B515" t="s">
        <v>184</v>
      </c>
      <c r="C515" t="s">
        <v>9</v>
      </c>
      <c r="D515">
        <v>0.2</v>
      </c>
      <c r="E515" t="s">
        <v>185</v>
      </c>
      <c r="F515" t="s">
        <v>16</v>
      </c>
      <c r="G515">
        <v>1</v>
      </c>
      <c r="H515">
        <v>1</v>
      </c>
      <c r="I515" t="e">
        <f>VLOOKUP(E515,study_sessions!A:A,1,FALSE)</f>
        <v>#N/A</v>
      </c>
      <c r="J515" t="str">
        <f t="shared" ref="J515:J554" si="8">IF(H515&gt;0,"yes","no")</f>
        <v>yes</v>
      </c>
    </row>
    <row r="516" spans="1:10" x14ac:dyDescent="0.2">
      <c r="A516" s="1">
        <v>44598.64403935185</v>
      </c>
      <c r="B516" t="s">
        <v>184</v>
      </c>
      <c r="C516" t="s">
        <v>29</v>
      </c>
      <c r="D516" t="s">
        <v>30</v>
      </c>
      <c r="E516" t="s">
        <v>186</v>
      </c>
      <c r="F516" t="s">
        <v>16</v>
      </c>
      <c r="G516">
        <v>5</v>
      </c>
      <c r="H516">
        <v>5</v>
      </c>
      <c r="I516" t="e">
        <f>VLOOKUP(E516,study_sessions!A:A,1,FALSE)</f>
        <v>#N/A</v>
      </c>
      <c r="J516" t="str">
        <f t="shared" si="8"/>
        <v>yes</v>
      </c>
    </row>
    <row r="517" spans="1:10" x14ac:dyDescent="0.2">
      <c r="A517" s="1">
        <v>44598.644120370373</v>
      </c>
      <c r="B517" t="s">
        <v>184</v>
      </c>
      <c r="C517" t="s">
        <v>29</v>
      </c>
      <c r="D517" t="s">
        <v>30</v>
      </c>
      <c r="E517" t="s">
        <v>186</v>
      </c>
      <c r="F517" t="s">
        <v>16</v>
      </c>
      <c r="G517">
        <v>2</v>
      </c>
      <c r="H517">
        <v>2</v>
      </c>
      <c r="I517" t="e">
        <f>VLOOKUP(E517,study_sessions!A:A,1,FALSE)</f>
        <v>#N/A</v>
      </c>
      <c r="J517" t="str">
        <f t="shared" si="8"/>
        <v>yes</v>
      </c>
    </row>
    <row r="518" spans="1:10" x14ac:dyDescent="0.2">
      <c r="A518" s="1">
        <v>44598.644212962965</v>
      </c>
      <c r="B518" t="s">
        <v>184</v>
      </c>
      <c r="C518" t="s">
        <v>29</v>
      </c>
      <c r="D518" t="s">
        <v>30</v>
      </c>
      <c r="E518" t="s">
        <v>186</v>
      </c>
      <c r="F518" t="s">
        <v>16</v>
      </c>
      <c r="G518">
        <v>3</v>
      </c>
      <c r="H518">
        <v>1</v>
      </c>
      <c r="I518" t="e">
        <f>VLOOKUP(E518,study_sessions!A:A,1,FALSE)</f>
        <v>#N/A</v>
      </c>
      <c r="J518" t="str">
        <f t="shared" si="8"/>
        <v>yes</v>
      </c>
    </row>
    <row r="519" spans="1:10" x14ac:dyDescent="0.2">
      <c r="A519" s="1">
        <v>44598.646331018521</v>
      </c>
      <c r="B519" t="s">
        <v>184</v>
      </c>
      <c r="C519" t="s">
        <v>9</v>
      </c>
      <c r="D519">
        <v>0.2</v>
      </c>
      <c r="E519" t="s">
        <v>187</v>
      </c>
      <c r="F519" t="s">
        <v>16</v>
      </c>
      <c r="G519">
        <v>5</v>
      </c>
      <c r="H519">
        <v>1</v>
      </c>
      <c r="I519" t="e">
        <f>VLOOKUP(E519,study_sessions!A:A,1,FALSE)</f>
        <v>#N/A</v>
      </c>
      <c r="J519" t="str">
        <f t="shared" si="8"/>
        <v>yes</v>
      </c>
    </row>
    <row r="520" spans="1:10" x14ac:dyDescent="0.2">
      <c r="A520" s="1">
        <v>44598.647152777776</v>
      </c>
      <c r="B520" t="s">
        <v>184</v>
      </c>
      <c r="C520" t="s">
        <v>9</v>
      </c>
      <c r="D520">
        <v>0.2</v>
      </c>
      <c r="E520" t="s">
        <v>187</v>
      </c>
      <c r="F520" t="s">
        <v>16</v>
      </c>
      <c r="G520">
        <v>3</v>
      </c>
      <c r="H520">
        <v>1</v>
      </c>
      <c r="I520" t="e">
        <f>VLOOKUP(E520,study_sessions!A:A,1,FALSE)</f>
        <v>#N/A</v>
      </c>
      <c r="J520" t="str">
        <f t="shared" si="8"/>
        <v>yes</v>
      </c>
    </row>
    <row r="521" spans="1:10" x14ac:dyDescent="0.2">
      <c r="A521" s="1">
        <v>44598.64806712963</v>
      </c>
      <c r="B521" t="s">
        <v>137</v>
      </c>
      <c r="C521" t="s">
        <v>29</v>
      </c>
      <c r="D521" t="s">
        <v>114</v>
      </c>
      <c r="E521" t="s">
        <v>188</v>
      </c>
      <c r="F521" t="s">
        <v>16</v>
      </c>
      <c r="G521">
        <v>3</v>
      </c>
      <c r="H521">
        <v>1</v>
      </c>
      <c r="I521" t="e">
        <f>VLOOKUP(E521,study_sessions!A:A,1,FALSE)</f>
        <v>#N/A</v>
      </c>
      <c r="J521" t="str">
        <f t="shared" si="8"/>
        <v>yes</v>
      </c>
    </row>
    <row r="522" spans="1:10" x14ac:dyDescent="0.2">
      <c r="A522" s="1">
        <v>44598.648356481484</v>
      </c>
      <c r="B522" t="s">
        <v>137</v>
      </c>
      <c r="C522" t="s">
        <v>29</v>
      </c>
      <c r="D522" t="s">
        <v>114</v>
      </c>
      <c r="E522" t="s">
        <v>188</v>
      </c>
      <c r="F522" t="s">
        <v>16</v>
      </c>
      <c r="G522">
        <v>2</v>
      </c>
      <c r="H522">
        <v>0</v>
      </c>
      <c r="I522" t="e">
        <f>VLOOKUP(E522,study_sessions!A:A,1,FALSE)</f>
        <v>#N/A</v>
      </c>
      <c r="J522" t="str">
        <f t="shared" si="8"/>
        <v>no</v>
      </c>
    </row>
    <row r="523" spans="1:10" x14ac:dyDescent="0.2">
      <c r="A523" s="1">
        <v>44598.909108796295</v>
      </c>
      <c r="B523" t="s">
        <v>141</v>
      </c>
      <c r="C523" t="s">
        <v>9</v>
      </c>
      <c r="D523">
        <v>0.2</v>
      </c>
      <c r="E523" t="s">
        <v>189</v>
      </c>
      <c r="F523" t="s">
        <v>16</v>
      </c>
      <c r="G523">
        <v>5</v>
      </c>
      <c r="H523">
        <v>1</v>
      </c>
      <c r="I523" t="e">
        <f>VLOOKUP(E523,study_sessions!A:A,1,FALSE)</f>
        <v>#N/A</v>
      </c>
      <c r="J523" t="str">
        <f t="shared" si="8"/>
        <v>yes</v>
      </c>
    </row>
    <row r="524" spans="1:10" x14ac:dyDescent="0.2">
      <c r="A524" s="1">
        <v>44598.911979166667</v>
      </c>
      <c r="B524" t="s">
        <v>141</v>
      </c>
      <c r="C524" t="s">
        <v>9</v>
      </c>
      <c r="D524">
        <v>0.2</v>
      </c>
      <c r="E524" t="s">
        <v>189</v>
      </c>
      <c r="F524" t="s">
        <v>16</v>
      </c>
      <c r="G524">
        <v>5</v>
      </c>
      <c r="H524">
        <v>1</v>
      </c>
      <c r="I524" t="e">
        <f>VLOOKUP(E524,study_sessions!A:A,1,FALSE)</f>
        <v>#N/A</v>
      </c>
      <c r="J524" t="str">
        <f t="shared" si="8"/>
        <v>yes</v>
      </c>
    </row>
    <row r="525" spans="1:10" x14ac:dyDescent="0.2">
      <c r="A525" s="1">
        <v>44598.912164351852</v>
      </c>
      <c r="B525" t="s">
        <v>141</v>
      </c>
      <c r="C525" t="s">
        <v>9</v>
      </c>
      <c r="D525">
        <v>0.2</v>
      </c>
      <c r="E525" t="s">
        <v>189</v>
      </c>
      <c r="F525" t="s">
        <v>16</v>
      </c>
      <c r="G525">
        <v>5</v>
      </c>
      <c r="H525">
        <v>1</v>
      </c>
      <c r="I525" t="e">
        <f>VLOOKUP(E525,study_sessions!A:A,1,FALSE)</f>
        <v>#N/A</v>
      </c>
      <c r="J525" t="str">
        <f t="shared" si="8"/>
        <v>yes</v>
      </c>
    </row>
    <row r="526" spans="1:10" x14ac:dyDescent="0.2">
      <c r="A526" s="1">
        <v>44598.912314814814</v>
      </c>
      <c r="B526" t="s">
        <v>141</v>
      </c>
      <c r="C526" t="s">
        <v>9</v>
      </c>
      <c r="D526">
        <v>0.2</v>
      </c>
      <c r="E526" t="s">
        <v>189</v>
      </c>
      <c r="F526" t="s">
        <v>16</v>
      </c>
      <c r="G526">
        <v>1</v>
      </c>
      <c r="H526">
        <v>1</v>
      </c>
      <c r="I526" t="e">
        <f>VLOOKUP(E526,study_sessions!A:A,1,FALSE)</f>
        <v>#N/A</v>
      </c>
      <c r="J526" t="str">
        <f t="shared" si="8"/>
        <v>yes</v>
      </c>
    </row>
    <row r="527" spans="1:10" x14ac:dyDescent="0.2">
      <c r="A527" s="1">
        <v>44598.91609953704</v>
      </c>
      <c r="B527" t="s">
        <v>141</v>
      </c>
      <c r="C527" t="s">
        <v>9</v>
      </c>
      <c r="D527">
        <v>0.2</v>
      </c>
      <c r="E527" t="s">
        <v>190</v>
      </c>
      <c r="F527" t="s">
        <v>16</v>
      </c>
      <c r="G527">
        <v>5</v>
      </c>
      <c r="H527">
        <v>1</v>
      </c>
      <c r="I527" t="e">
        <f>VLOOKUP(E527,study_sessions!A:A,1,FALSE)</f>
        <v>#N/A</v>
      </c>
      <c r="J527" t="str">
        <f t="shared" si="8"/>
        <v>yes</v>
      </c>
    </row>
    <row r="528" spans="1:10" x14ac:dyDescent="0.2">
      <c r="A528" s="1">
        <v>44598.916215277779</v>
      </c>
      <c r="B528" t="s">
        <v>141</v>
      </c>
      <c r="C528" t="s">
        <v>9</v>
      </c>
      <c r="D528">
        <v>0.2</v>
      </c>
      <c r="E528" t="s">
        <v>190</v>
      </c>
      <c r="F528" t="s">
        <v>16</v>
      </c>
      <c r="G528">
        <v>3</v>
      </c>
      <c r="H528">
        <v>1</v>
      </c>
      <c r="I528" t="e">
        <f>VLOOKUP(E528,study_sessions!A:A,1,FALSE)</f>
        <v>#N/A</v>
      </c>
      <c r="J528" t="str">
        <f t="shared" si="8"/>
        <v>yes</v>
      </c>
    </row>
    <row r="529" spans="1:10" x14ac:dyDescent="0.2">
      <c r="A529" s="1">
        <v>44598.925381944442</v>
      </c>
      <c r="B529" t="s">
        <v>141</v>
      </c>
      <c r="C529" t="s">
        <v>84</v>
      </c>
      <c r="D529" t="s">
        <v>85</v>
      </c>
      <c r="E529" t="s">
        <v>191</v>
      </c>
      <c r="F529" t="s">
        <v>16</v>
      </c>
      <c r="G529">
        <v>5</v>
      </c>
      <c r="H529">
        <v>2</v>
      </c>
      <c r="I529" t="e">
        <f>VLOOKUP(E529,study_sessions!A:A,1,FALSE)</f>
        <v>#N/A</v>
      </c>
      <c r="J529" t="str">
        <f t="shared" si="8"/>
        <v>yes</v>
      </c>
    </row>
    <row r="530" spans="1:10" x14ac:dyDescent="0.2">
      <c r="A530" s="1">
        <v>44598.92559027778</v>
      </c>
      <c r="B530" t="s">
        <v>141</v>
      </c>
      <c r="C530" t="s">
        <v>84</v>
      </c>
      <c r="D530" t="s">
        <v>85</v>
      </c>
      <c r="E530" t="s">
        <v>191</v>
      </c>
      <c r="F530" t="s">
        <v>16</v>
      </c>
      <c r="G530">
        <v>3</v>
      </c>
      <c r="H530">
        <v>1</v>
      </c>
      <c r="I530" t="e">
        <f>VLOOKUP(E530,study_sessions!A:A,1,FALSE)</f>
        <v>#N/A</v>
      </c>
      <c r="J530" t="str">
        <f t="shared" si="8"/>
        <v>yes</v>
      </c>
    </row>
    <row r="531" spans="1:10" x14ac:dyDescent="0.2">
      <c r="A531" s="1">
        <v>44599.020219907405</v>
      </c>
      <c r="B531" t="s">
        <v>137</v>
      </c>
      <c r="C531" t="s">
        <v>9</v>
      </c>
      <c r="D531">
        <v>0.2</v>
      </c>
      <c r="E531" t="s">
        <v>192</v>
      </c>
      <c r="F531" t="s">
        <v>16</v>
      </c>
      <c r="G531">
        <v>5</v>
      </c>
      <c r="H531">
        <v>1</v>
      </c>
      <c r="I531" t="e">
        <f>VLOOKUP(E531,study_sessions!A:A,1,FALSE)</f>
        <v>#N/A</v>
      </c>
      <c r="J531" t="str">
        <f t="shared" si="8"/>
        <v>yes</v>
      </c>
    </row>
    <row r="532" spans="1:10" x14ac:dyDescent="0.2">
      <c r="A532" s="1">
        <v>44599.020335648151</v>
      </c>
      <c r="B532" t="s">
        <v>137</v>
      </c>
      <c r="C532" t="s">
        <v>9</v>
      </c>
      <c r="D532">
        <v>0.2</v>
      </c>
      <c r="E532" t="s">
        <v>192</v>
      </c>
      <c r="F532" t="s">
        <v>16</v>
      </c>
      <c r="G532">
        <v>5</v>
      </c>
      <c r="H532">
        <v>3</v>
      </c>
      <c r="I532" t="e">
        <f>VLOOKUP(E532,study_sessions!A:A,1,FALSE)</f>
        <v>#N/A</v>
      </c>
      <c r="J532" t="str">
        <f t="shared" si="8"/>
        <v>yes</v>
      </c>
    </row>
    <row r="533" spans="1:10" x14ac:dyDescent="0.2">
      <c r="A533" s="1">
        <v>44599.020439814813</v>
      </c>
      <c r="B533" t="s">
        <v>137</v>
      </c>
      <c r="C533" t="s">
        <v>9</v>
      </c>
      <c r="D533">
        <v>0.2</v>
      </c>
      <c r="E533" t="s">
        <v>192</v>
      </c>
      <c r="F533" t="s">
        <v>16</v>
      </c>
      <c r="G533">
        <v>5</v>
      </c>
      <c r="H533">
        <v>4</v>
      </c>
      <c r="I533" t="e">
        <f>VLOOKUP(E533,study_sessions!A:A,1,FALSE)</f>
        <v>#N/A</v>
      </c>
      <c r="J533" t="str">
        <f t="shared" si="8"/>
        <v>yes</v>
      </c>
    </row>
    <row r="534" spans="1:10" x14ac:dyDescent="0.2">
      <c r="A534" s="1">
        <v>44599.020497685182</v>
      </c>
      <c r="B534" t="s">
        <v>137</v>
      </c>
      <c r="C534" t="s">
        <v>9</v>
      </c>
      <c r="D534">
        <v>0.2</v>
      </c>
      <c r="E534" t="s">
        <v>192</v>
      </c>
      <c r="F534" t="s">
        <v>16</v>
      </c>
      <c r="G534">
        <v>1</v>
      </c>
      <c r="H534">
        <v>1</v>
      </c>
      <c r="I534" t="e">
        <f>VLOOKUP(E534,study_sessions!A:A,1,FALSE)</f>
        <v>#N/A</v>
      </c>
      <c r="J534" t="str">
        <f t="shared" si="8"/>
        <v>yes</v>
      </c>
    </row>
    <row r="535" spans="1:10" x14ac:dyDescent="0.2">
      <c r="A535" s="1">
        <v>44599.0234837963</v>
      </c>
      <c r="B535" t="s">
        <v>137</v>
      </c>
      <c r="C535" t="s">
        <v>23</v>
      </c>
      <c r="D535" t="s">
        <v>24</v>
      </c>
      <c r="E535" t="s">
        <v>193</v>
      </c>
      <c r="F535" t="s">
        <v>16</v>
      </c>
      <c r="G535">
        <v>5</v>
      </c>
      <c r="H535">
        <v>3</v>
      </c>
      <c r="I535" t="e">
        <f>VLOOKUP(E535,study_sessions!A:A,1,FALSE)</f>
        <v>#N/A</v>
      </c>
      <c r="J535" t="str">
        <f t="shared" si="8"/>
        <v>yes</v>
      </c>
    </row>
    <row r="536" spans="1:10" x14ac:dyDescent="0.2">
      <c r="A536" s="1">
        <v>44599.027013888888</v>
      </c>
      <c r="B536" t="s">
        <v>137</v>
      </c>
      <c r="C536" t="s">
        <v>79</v>
      </c>
      <c r="D536">
        <v>2.1</v>
      </c>
      <c r="E536" t="s">
        <v>194</v>
      </c>
      <c r="F536" t="s">
        <v>16</v>
      </c>
      <c r="G536">
        <v>1</v>
      </c>
      <c r="H536">
        <v>1</v>
      </c>
      <c r="I536" t="e">
        <f>VLOOKUP(E536,study_sessions!A:A,1,FALSE)</f>
        <v>#N/A</v>
      </c>
      <c r="J536" t="str">
        <f t="shared" si="8"/>
        <v>yes</v>
      </c>
    </row>
    <row r="537" spans="1:10" x14ac:dyDescent="0.2">
      <c r="A537" s="1">
        <v>44599.027546296296</v>
      </c>
      <c r="B537" t="s">
        <v>137</v>
      </c>
      <c r="C537" t="s">
        <v>79</v>
      </c>
      <c r="D537">
        <v>2.1</v>
      </c>
      <c r="E537" t="s">
        <v>194</v>
      </c>
      <c r="F537" t="s">
        <v>16</v>
      </c>
      <c r="G537">
        <v>3</v>
      </c>
      <c r="H537">
        <v>1</v>
      </c>
      <c r="I537" t="e">
        <f>VLOOKUP(E537,study_sessions!A:A,1,FALSE)</f>
        <v>#N/A</v>
      </c>
      <c r="J537" t="str">
        <f t="shared" si="8"/>
        <v>yes</v>
      </c>
    </row>
    <row r="538" spans="1:10" x14ac:dyDescent="0.2">
      <c r="A538" s="1">
        <v>44599.027650462966</v>
      </c>
      <c r="B538" t="s">
        <v>137</v>
      </c>
      <c r="C538" t="s">
        <v>79</v>
      </c>
      <c r="D538">
        <v>2.1</v>
      </c>
      <c r="E538" t="s">
        <v>194</v>
      </c>
      <c r="F538" t="s">
        <v>16</v>
      </c>
      <c r="G538">
        <v>4</v>
      </c>
      <c r="H538">
        <v>0</v>
      </c>
      <c r="I538" t="e">
        <f>VLOOKUP(E538,study_sessions!A:A,1,FALSE)</f>
        <v>#N/A</v>
      </c>
      <c r="J538" t="str">
        <f t="shared" si="8"/>
        <v>no</v>
      </c>
    </row>
    <row r="539" spans="1:10" x14ac:dyDescent="0.2">
      <c r="A539" s="1">
        <v>44599.030972222223</v>
      </c>
      <c r="B539" t="s">
        <v>137</v>
      </c>
      <c r="C539" t="s">
        <v>84</v>
      </c>
      <c r="D539" t="s">
        <v>85</v>
      </c>
      <c r="E539" t="s">
        <v>195</v>
      </c>
      <c r="F539" t="s">
        <v>16</v>
      </c>
      <c r="G539">
        <v>5</v>
      </c>
      <c r="H539">
        <v>1</v>
      </c>
      <c r="I539" t="e">
        <f>VLOOKUP(E539,study_sessions!A:A,1,FALSE)</f>
        <v>#N/A</v>
      </c>
      <c r="J539" t="str">
        <f t="shared" si="8"/>
        <v>yes</v>
      </c>
    </row>
    <row r="540" spans="1:10" x14ac:dyDescent="0.2">
      <c r="A540" s="1">
        <v>44599.031064814815</v>
      </c>
      <c r="B540" t="s">
        <v>137</v>
      </c>
      <c r="C540" t="s">
        <v>84</v>
      </c>
      <c r="D540" t="s">
        <v>85</v>
      </c>
      <c r="E540" t="s">
        <v>195</v>
      </c>
      <c r="F540" t="s">
        <v>16</v>
      </c>
      <c r="G540">
        <v>5</v>
      </c>
      <c r="H540">
        <v>0</v>
      </c>
      <c r="I540" t="e">
        <f>VLOOKUP(E540,study_sessions!A:A,1,FALSE)</f>
        <v>#N/A</v>
      </c>
      <c r="J540" t="str">
        <f t="shared" si="8"/>
        <v>no</v>
      </c>
    </row>
    <row r="541" spans="1:10" x14ac:dyDescent="0.2">
      <c r="A541" s="1">
        <v>44599.03193287037</v>
      </c>
      <c r="B541" t="s">
        <v>137</v>
      </c>
      <c r="C541" t="s">
        <v>84</v>
      </c>
      <c r="D541" t="s">
        <v>85</v>
      </c>
      <c r="E541" t="s">
        <v>195</v>
      </c>
      <c r="F541" t="s">
        <v>16</v>
      </c>
      <c r="G541">
        <v>5</v>
      </c>
      <c r="H541">
        <v>0</v>
      </c>
      <c r="I541" t="e">
        <f>VLOOKUP(E541,study_sessions!A:A,1,FALSE)</f>
        <v>#N/A</v>
      </c>
      <c r="J541" t="str">
        <f t="shared" si="8"/>
        <v>no</v>
      </c>
    </row>
    <row r="542" spans="1:10" x14ac:dyDescent="0.2">
      <c r="A542" s="1">
        <v>44599.032650462963</v>
      </c>
      <c r="B542" t="s">
        <v>137</v>
      </c>
      <c r="C542" t="s">
        <v>84</v>
      </c>
      <c r="D542" t="s">
        <v>85</v>
      </c>
      <c r="E542" t="s">
        <v>195</v>
      </c>
      <c r="F542" t="s">
        <v>16</v>
      </c>
      <c r="G542">
        <v>2</v>
      </c>
      <c r="H542">
        <v>0</v>
      </c>
      <c r="I542" t="e">
        <f>VLOOKUP(E542,study_sessions!A:A,1,FALSE)</f>
        <v>#N/A</v>
      </c>
      <c r="J542" t="str">
        <f t="shared" si="8"/>
        <v>no</v>
      </c>
    </row>
    <row r="543" spans="1:10" x14ac:dyDescent="0.2">
      <c r="A543" s="1">
        <v>44599.035729166666</v>
      </c>
      <c r="B543" t="s">
        <v>137</v>
      </c>
      <c r="C543" t="s">
        <v>84</v>
      </c>
      <c r="D543" t="s">
        <v>85</v>
      </c>
      <c r="E543" t="s">
        <v>196</v>
      </c>
      <c r="F543" t="s">
        <v>16</v>
      </c>
      <c r="G543">
        <v>5</v>
      </c>
      <c r="H543">
        <v>2</v>
      </c>
      <c r="I543" t="e">
        <f>VLOOKUP(E543,study_sessions!A:A,1,FALSE)</f>
        <v>#N/A</v>
      </c>
      <c r="J543" t="str">
        <f t="shared" si="8"/>
        <v>yes</v>
      </c>
    </row>
    <row r="544" spans="1:10" x14ac:dyDescent="0.2">
      <c r="A544" s="1">
        <v>44599.035821759258</v>
      </c>
      <c r="B544" t="s">
        <v>137</v>
      </c>
      <c r="C544" t="s">
        <v>84</v>
      </c>
      <c r="D544" t="s">
        <v>85</v>
      </c>
      <c r="E544" t="s">
        <v>196</v>
      </c>
      <c r="F544" t="s">
        <v>16</v>
      </c>
      <c r="G544">
        <v>3</v>
      </c>
      <c r="H544">
        <v>3</v>
      </c>
      <c r="I544" t="e">
        <f>VLOOKUP(E544,study_sessions!A:A,1,FALSE)</f>
        <v>#N/A</v>
      </c>
      <c r="J544" t="str">
        <f t="shared" si="8"/>
        <v>yes</v>
      </c>
    </row>
    <row r="545" spans="1:10" x14ac:dyDescent="0.2">
      <c r="A545" s="1">
        <v>44599.048414351855</v>
      </c>
      <c r="B545" t="s">
        <v>137</v>
      </c>
      <c r="C545" t="s">
        <v>23</v>
      </c>
      <c r="D545" t="s">
        <v>24</v>
      </c>
      <c r="E545" t="s">
        <v>197</v>
      </c>
      <c r="F545" t="s">
        <v>16</v>
      </c>
      <c r="G545">
        <v>5</v>
      </c>
      <c r="H545">
        <v>5</v>
      </c>
      <c r="I545" t="e">
        <f>VLOOKUP(E545,study_sessions!A:A,1,FALSE)</f>
        <v>#N/A</v>
      </c>
      <c r="J545" t="str">
        <f t="shared" si="8"/>
        <v>yes</v>
      </c>
    </row>
    <row r="546" spans="1:10" x14ac:dyDescent="0.2">
      <c r="A546" s="1">
        <v>44599.055567129632</v>
      </c>
      <c r="B546" t="s">
        <v>137</v>
      </c>
      <c r="C546" t="s">
        <v>9</v>
      </c>
      <c r="D546">
        <v>0.2</v>
      </c>
      <c r="E546" t="s">
        <v>198</v>
      </c>
      <c r="F546" t="s">
        <v>16</v>
      </c>
      <c r="G546">
        <v>5</v>
      </c>
      <c r="H546">
        <v>1</v>
      </c>
      <c r="I546" t="e">
        <f>VLOOKUP(E546,study_sessions!A:A,1,FALSE)</f>
        <v>#N/A</v>
      </c>
      <c r="J546" t="str">
        <f t="shared" si="8"/>
        <v>yes</v>
      </c>
    </row>
    <row r="547" spans="1:10" x14ac:dyDescent="0.2">
      <c r="A547" s="1">
        <v>44599.055636574078</v>
      </c>
      <c r="B547" t="s">
        <v>137</v>
      </c>
      <c r="C547" t="s">
        <v>9</v>
      </c>
      <c r="D547">
        <v>0.2</v>
      </c>
      <c r="E547" t="s">
        <v>198</v>
      </c>
      <c r="F547" t="s">
        <v>16</v>
      </c>
      <c r="G547">
        <v>3</v>
      </c>
      <c r="H547">
        <v>1</v>
      </c>
      <c r="I547" t="e">
        <f>VLOOKUP(E547,study_sessions!A:A,1,FALSE)</f>
        <v>#N/A</v>
      </c>
      <c r="J547" t="str">
        <f t="shared" si="8"/>
        <v>yes</v>
      </c>
    </row>
    <row r="548" spans="1:10" x14ac:dyDescent="0.2">
      <c r="A548" s="1">
        <v>44599.058923611112</v>
      </c>
      <c r="B548" t="s">
        <v>137</v>
      </c>
      <c r="C548" t="s">
        <v>79</v>
      </c>
      <c r="D548">
        <v>2.1</v>
      </c>
      <c r="E548" t="s">
        <v>199</v>
      </c>
      <c r="F548" t="s">
        <v>16</v>
      </c>
      <c r="G548">
        <v>3</v>
      </c>
      <c r="H548">
        <v>3</v>
      </c>
      <c r="I548" t="e">
        <f>VLOOKUP(E548,study_sessions!A:A,1,FALSE)</f>
        <v>#N/A</v>
      </c>
      <c r="J548" t="str">
        <f t="shared" si="8"/>
        <v>yes</v>
      </c>
    </row>
    <row r="549" spans="1:10" x14ac:dyDescent="0.2">
      <c r="A549" s="1">
        <v>44599.059120370373</v>
      </c>
      <c r="B549" t="s">
        <v>137</v>
      </c>
      <c r="C549" t="s">
        <v>79</v>
      </c>
      <c r="D549">
        <v>2.1</v>
      </c>
      <c r="E549" t="s">
        <v>199</v>
      </c>
      <c r="F549" t="s">
        <v>16</v>
      </c>
      <c r="G549">
        <v>5</v>
      </c>
      <c r="H549">
        <v>1</v>
      </c>
      <c r="I549" t="e">
        <f>VLOOKUP(E549,study_sessions!A:A,1,FALSE)</f>
        <v>#N/A</v>
      </c>
      <c r="J549" t="str">
        <f t="shared" si="8"/>
        <v>yes</v>
      </c>
    </row>
    <row r="550" spans="1:10" x14ac:dyDescent="0.2">
      <c r="A550" s="1">
        <v>44599.061469907407</v>
      </c>
      <c r="B550" t="s">
        <v>137</v>
      </c>
      <c r="C550" t="s">
        <v>79</v>
      </c>
      <c r="D550">
        <v>2.1</v>
      </c>
      <c r="E550" t="s">
        <v>200</v>
      </c>
      <c r="F550" t="s">
        <v>16</v>
      </c>
      <c r="G550">
        <v>1</v>
      </c>
      <c r="H550">
        <v>1</v>
      </c>
      <c r="I550" t="e">
        <f>VLOOKUP(E550,study_sessions!A:A,1,FALSE)</f>
        <v>#N/A</v>
      </c>
      <c r="J550" t="str">
        <f t="shared" si="8"/>
        <v>yes</v>
      </c>
    </row>
    <row r="551" spans="1:10" x14ac:dyDescent="0.2">
      <c r="A551" s="1">
        <v>44599.061863425923</v>
      </c>
      <c r="B551" t="s">
        <v>137</v>
      </c>
      <c r="C551" t="s">
        <v>79</v>
      </c>
      <c r="D551">
        <v>2.1</v>
      </c>
      <c r="E551" t="s">
        <v>200</v>
      </c>
      <c r="F551" t="s">
        <v>16</v>
      </c>
      <c r="G551">
        <v>4</v>
      </c>
      <c r="H551">
        <v>0</v>
      </c>
      <c r="I551" t="e">
        <f>VLOOKUP(E551,study_sessions!A:A,1,FALSE)</f>
        <v>#N/A</v>
      </c>
      <c r="J551" t="str">
        <f t="shared" si="8"/>
        <v>no</v>
      </c>
    </row>
    <row r="552" spans="1:10" x14ac:dyDescent="0.2">
      <c r="A552" s="1">
        <v>44599.061979166669</v>
      </c>
      <c r="B552" t="s">
        <v>137</v>
      </c>
      <c r="C552" t="s">
        <v>79</v>
      </c>
      <c r="D552">
        <v>2.1</v>
      </c>
      <c r="E552" t="s">
        <v>200</v>
      </c>
      <c r="F552" t="s">
        <v>16</v>
      </c>
      <c r="G552">
        <v>4</v>
      </c>
      <c r="H552">
        <v>0</v>
      </c>
      <c r="I552" t="e">
        <f>VLOOKUP(E552,study_sessions!A:A,1,FALSE)</f>
        <v>#N/A</v>
      </c>
      <c r="J552" t="str">
        <f t="shared" si="8"/>
        <v>no</v>
      </c>
    </row>
    <row r="553" spans="1:10" x14ac:dyDescent="0.2">
      <c r="A553" s="1">
        <v>44599.062743055554</v>
      </c>
      <c r="B553" t="s">
        <v>137</v>
      </c>
      <c r="C553" t="s">
        <v>79</v>
      </c>
      <c r="D553">
        <v>2.1</v>
      </c>
      <c r="E553" t="s">
        <v>200</v>
      </c>
      <c r="F553" t="s">
        <v>16</v>
      </c>
      <c r="G553">
        <v>5</v>
      </c>
      <c r="H553">
        <v>1</v>
      </c>
      <c r="I553" t="e">
        <f>VLOOKUP(E553,study_sessions!A:A,1,FALSE)</f>
        <v>#N/A</v>
      </c>
      <c r="J553" t="str">
        <f t="shared" si="8"/>
        <v>yes</v>
      </c>
    </row>
    <row r="554" spans="1:10" x14ac:dyDescent="0.2">
      <c r="A554" s="1">
        <v>44599.063611111109</v>
      </c>
      <c r="B554" t="s">
        <v>137</v>
      </c>
      <c r="C554" t="s">
        <v>79</v>
      </c>
      <c r="D554">
        <v>2.1</v>
      </c>
      <c r="E554" t="s">
        <v>200</v>
      </c>
      <c r="F554" t="s">
        <v>16</v>
      </c>
      <c r="G554">
        <v>1</v>
      </c>
      <c r="H554">
        <v>0</v>
      </c>
      <c r="I554" t="e">
        <f>VLOOKUP(E554,study_sessions!A:A,1,FALSE)</f>
        <v>#N/A</v>
      </c>
      <c r="J554" t="str">
        <f t="shared" si="8"/>
        <v>no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selection activeCell="D1" sqref="D1"/>
    </sheetView>
  </sheetViews>
  <sheetFormatPr baseColWidth="10" defaultRowHeight="16" x14ac:dyDescent="0.2"/>
  <cols>
    <col min="1" max="1" width="35.83203125" bestFit="1" customWidth="1"/>
    <col min="2" max="2" width="36.5" bestFit="1" customWidth="1"/>
    <col min="4" max="4" width="22.33203125" bestFit="1" customWidth="1"/>
    <col min="5" max="5" width="17" bestFit="1" customWidth="1"/>
  </cols>
  <sheetData>
    <row r="1" spans="1:5" x14ac:dyDescent="0.2">
      <c r="A1" s="3" t="s">
        <v>4</v>
      </c>
      <c r="B1" t="s">
        <v>232</v>
      </c>
      <c r="D1" s="7" t="s">
        <v>232</v>
      </c>
      <c r="E1" t="s">
        <v>226</v>
      </c>
    </row>
    <row r="2" spans="1:5" x14ac:dyDescent="0.2">
      <c r="A2" s="4" t="s">
        <v>201</v>
      </c>
      <c r="B2" t="e">
        <f>VLOOKUP(A2,recommendations!E:E,1,FALSE)</f>
        <v>#N/A</v>
      </c>
    </row>
    <row r="3" spans="1:5" x14ac:dyDescent="0.2">
      <c r="A3" s="4" t="s">
        <v>83</v>
      </c>
      <c r="B3" t="str">
        <f>VLOOKUP(A3,recommendations!E:E,1,FALSE)</f>
        <v>03a788b4-cd21-4e97-9c63-1d20cc9a9fe7</v>
      </c>
      <c r="D3" t="s">
        <v>223</v>
      </c>
    </row>
    <row r="4" spans="1:5" x14ac:dyDescent="0.2">
      <c r="A4" s="5" t="s">
        <v>202</v>
      </c>
      <c r="B4" t="e">
        <f>VLOOKUP(A4,recommendations!E:E,1,FALSE)</f>
        <v>#N/A</v>
      </c>
      <c r="D4" s="6">
        <v>33</v>
      </c>
    </row>
    <row r="5" spans="1:5" x14ac:dyDescent="0.2">
      <c r="A5" s="4" t="s">
        <v>203</v>
      </c>
      <c r="B5" t="e">
        <f>VLOOKUP(A5,recommendations!E:E,1,FALSE)</f>
        <v>#N/A</v>
      </c>
    </row>
    <row r="6" spans="1:5" x14ac:dyDescent="0.2">
      <c r="A6" s="4" t="s">
        <v>112</v>
      </c>
      <c r="B6" t="str">
        <f>VLOOKUP(A6,recommendations!E:E,1,FALSE)</f>
        <v>d8dca593-a878-4306-bd08-81a982b1dd59</v>
      </c>
    </row>
    <row r="7" spans="1:5" x14ac:dyDescent="0.2">
      <c r="A7" s="4" t="s">
        <v>116</v>
      </c>
      <c r="B7" t="str">
        <f>VLOOKUP(A7,recommendations!E:E,1,FALSE)</f>
        <v>8934ed17-6513-4b21-b774-8e1a728951b7</v>
      </c>
    </row>
    <row r="8" spans="1:5" x14ac:dyDescent="0.2">
      <c r="A8" s="4" t="s">
        <v>204</v>
      </c>
      <c r="B8" t="e">
        <f>VLOOKUP(A8,recommendations!E:E,1,FALSE)</f>
        <v>#N/A</v>
      </c>
    </row>
    <row r="9" spans="1:5" x14ac:dyDescent="0.2">
      <c r="A9" s="4" t="s">
        <v>87</v>
      </c>
      <c r="B9" t="str">
        <f>VLOOKUP(A9,recommendations!E:E,1,FALSE)</f>
        <v>6ae5ed6b-0dce-44ad-b5ed-110aaaa86d17</v>
      </c>
    </row>
    <row r="10" spans="1:5" x14ac:dyDescent="0.2">
      <c r="A10" s="4" t="s">
        <v>88</v>
      </c>
      <c r="B10" t="str">
        <f>VLOOKUP(A10,recommendations!E:E,1,FALSE)</f>
        <v>c9fce465-cc97-4219-abfd-7e52d18fa93a</v>
      </c>
    </row>
    <row r="11" spans="1:5" x14ac:dyDescent="0.2">
      <c r="A11" s="4" t="s">
        <v>92</v>
      </c>
      <c r="B11" t="str">
        <f>VLOOKUP(A11,recommendations!E:E,1,FALSE)</f>
        <v>765edb48-103d-4760-8e22-bb7b396cb872</v>
      </c>
    </row>
    <row r="12" spans="1:5" x14ac:dyDescent="0.2">
      <c r="A12" s="4" t="s">
        <v>94</v>
      </c>
      <c r="B12" t="str">
        <f>VLOOKUP(A12,recommendations!E:E,1,FALSE)</f>
        <v>93d70141-472d-44c9-aebf-70c64cd95308</v>
      </c>
    </row>
    <row r="13" spans="1:5" x14ac:dyDescent="0.2">
      <c r="A13" s="4" t="s">
        <v>95</v>
      </c>
      <c r="B13" t="str">
        <f>VLOOKUP(A13,recommendations!E:E,1,FALSE)</f>
        <v>1eb34d09-c594-42e3-b29c-f6d36cf1abe9</v>
      </c>
    </row>
    <row r="14" spans="1:5" x14ac:dyDescent="0.2">
      <c r="A14" s="4" t="s">
        <v>96</v>
      </c>
      <c r="B14" t="str">
        <f>VLOOKUP(A14,recommendations!E:E,1,FALSE)</f>
        <v>94eb7f91-b8e5-4152-9f20-0936eadb7102</v>
      </c>
    </row>
    <row r="15" spans="1:5" x14ac:dyDescent="0.2">
      <c r="A15" s="4" t="s">
        <v>97</v>
      </c>
      <c r="B15" t="str">
        <f>VLOOKUP(A15,recommendations!E:E,1,FALSE)</f>
        <v>25d41c1f-a5b1-46aa-a472-2c8543c59dd7</v>
      </c>
    </row>
    <row r="16" spans="1:5" x14ac:dyDescent="0.2">
      <c r="A16" s="4" t="s">
        <v>205</v>
      </c>
      <c r="B16" t="e">
        <f>VLOOKUP(A16,recommendations!E:E,1,FALSE)</f>
        <v>#N/A</v>
      </c>
    </row>
    <row r="17" spans="1:2" x14ac:dyDescent="0.2">
      <c r="A17" s="4" t="s">
        <v>206</v>
      </c>
      <c r="B17" t="e">
        <f>VLOOKUP(A17,recommendations!E:E,1,FALSE)</f>
        <v>#N/A</v>
      </c>
    </row>
    <row r="18" spans="1:2" x14ac:dyDescent="0.2">
      <c r="A18" s="4" t="s">
        <v>207</v>
      </c>
      <c r="B18" t="e">
        <f>VLOOKUP(A18,recommendations!E:E,1,FALSE)</f>
        <v>#N/A</v>
      </c>
    </row>
    <row r="19" spans="1:2" x14ac:dyDescent="0.2">
      <c r="A19" s="4" t="s">
        <v>208</v>
      </c>
      <c r="B19" t="e">
        <f>VLOOKUP(A19,recommendations!E:E,1,FALSE)</f>
        <v>#N/A</v>
      </c>
    </row>
    <row r="20" spans="1:2" x14ac:dyDescent="0.2">
      <c r="A20" s="4" t="s">
        <v>209</v>
      </c>
      <c r="B20" t="e">
        <f>VLOOKUP(A20,recommendations!E:E,1,FALSE)</f>
        <v>#N/A</v>
      </c>
    </row>
    <row r="21" spans="1:2" x14ac:dyDescent="0.2">
      <c r="A21" s="4" t="s">
        <v>129</v>
      </c>
      <c r="B21" t="str">
        <f>VLOOKUP(A21,recommendations!E:E,1,FALSE)</f>
        <v>14062819-6c89-4459-ab7e-4dcb8f7d865c</v>
      </c>
    </row>
    <row r="22" spans="1:2" x14ac:dyDescent="0.2">
      <c r="A22" s="4" t="s">
        <v>130</v>
      </c>
      <c r="B22" t="str">
        <f>VLOOKUP(A22,recommendations!E:E,1,FALSE)</f>
        <v>2ddd0f77-d3b8-46c5-ad05-5a0e07bc3004</v>
      </c>
    </row>
    <row r="23" spans="1:2" x14ac:dyDescent="0.2">
      <c r="A23" s="4" t="s">
        <v>210</v>
      </c>
      <c r="B23" t="e">
        <f>VLOOKUP(A23,recommendations!E:E,1,FALSE)</f>
        <v>#N/A</v>
      </c>
    </row>
    <row r="24" spans="1:2" x14ac:dyDescent="0.2">
      <c r="A24" s="4" t="s">
        <v>102</v>
      </c>
      <c r="B24" t="str">
        <f>VLOOKUP(A24,recommendations!E:E,1,FALSE)</f>
        <v>6d171258-430d-4ba0-8328-f9a9a5ec6c19</v>
      </c>
    </row>
    <row r="25" spans="1:2" x14ac:dyDescent="0.2">
      <c r="A25" s="4" t="s">
        <v>211</v>
      </c>
      <c r="B25" t="e">
        <f>VLOOKUP(A25,recommendations!E:E,1,FALSE)</f>
        <v>#N/A</v>
      </c>
    </row>
    <row r="26" spans="1:2" x14ac:dyDescent="0.2">
      <c r="A26" s="4" t="s">
        <v>135</v>
      </c>
      <c r="B26" t="str">
        <f>VLOOKUP(A26,recommendations!E:E,1,FALSE)</f>
        <v>1bbd5c41-d8a6-4f97-afc2-8eb6e20974e8</v>
      </c>
    </row>
    <row r="27" spans="1:2" x14ac:dyDescent="0.2">
      <c r="A27" s="4" t="s">
        <v>212</v>
      </c>
      <c r="B27" t="e">
        <f>VLOOKUP(A27,recommendations!E:E,1,FALSE)</f>
        <v>#N/A</v>
      </c>
    </row>
    <row r="28" spans="1:2" x14ac:dyDescent="0.2">
      <c r="A28" s="4" t="s">
        <v>136</v>
      </c>
      <c r="B28" t="str">
        <f>VLOOKUP(A28,recommendations!E:E,1,FALSE)</f>
        <v>a2658201-c402-41e3-b342-5f9700442692</v>
      </c>
    </row>
    <row r="29" spans="1:2" x14ac:dyDescent="0.2">
      <c r="A29" s="4" t="s">
        <v>108</v>
      </c>
      <c r="B29" t="str">
        <f>VLOOKUP(A29,recommendations!E:E,1,FALSE)</f>
        <v>07755275-3506-4f34-9e00-642f7a002850</v>
      </c>
    </row>
    <row r="30" spans="1:2" x14ac:dyDescent="0.2">
      <c r="A30" s="4" t="s">
        <v>111</v>
      </c>
      <c r="B30" t="str">
        <f>VLOOKUP(A30,recommendations!E:E,1,FALSE)</f>
        <v>277f4968-92c7-4253-af2e-6f367725e832</v>
      </c>
    </row>
    <row r="31" spans="1:2" x14ac:dyDescent="0.2">
      <c r="A31" s="4" t="s">
        <v>113</v>
      </c>
      <c r="B31" t="str">
        <f>VLOOKUP(A31,recommendations!E:E,1,FALSE)</f>
        <v>dbf28320-fefe-4257-95f1-4b6efd93c690</v>
      </c>
    </row>
    <row r="32" spans="1:2" x14ac:dyDescent="0.2">
      <c r="A32" s="4" t="s">
        <v>213</v>
      </c>
      <c r="B32" t="e">
        <f>VLOOKUP(A32,recommendations!E:E,1,FALSE)</f>
        <v>#N/A</v>
      </c>
    </row>
    <row r="33" spans="1:2" x14ac:dyDescent="0.2">
      <c r="A33" s="4" t="s">
        <v>214</v>
      </c>
      <c r="B33" t="e">
        <f>VLOOKUP(A33,recommendations!E:E,1,FALSE)</f>
        <v>#N/A</v>
      </c>
    </row>
    <row r="34" spans="1:2" x14ac:dyDescent="0.2">
      <c r="A34" s="4" t="s">
        <v>101</v>
      </c>
      <c r="B34" t="str">
        <f>VLOOKUP(A34,recommendations!E:E,1,FALSE)</f>
        <v>dcd76237-a0c7-4717-a1f4-21ca2a03a06e</v>
      </c>
    </row>
    <row r="35" spans="1:2" x14ac:dyDescent="0.2">
      <c r="A35" s="4" t="s">
        <v>215</v>
      </c>
      <c r="B35" t="e">
        <f>VLOOKUP(A35,recommendations!E:E,1,FALSE)</f>
        <v>#N/A</v>
      </c>
    </row>
    <row r="36" spans="1:2" x14ac:dyDescent="0.2">
      <c r="A36" s="4" t="s">
        <v>144</v>
      </c>
      <c r="B36" t="str">
        <f>VLOOKUP(A36,recommendations!E:E,1,FALSE)</f>
        <v>ce4a3f12-eeb2-43b8-9298-5f4b31375cb1</v>
      </c>
    </row>
    <row r="37" spans="1:2" x14ac:dyDescent="0.2">
      <c r="A37" s="4" t="s">
        <v>145</v>
      </c>
      <c r="B37" t="str">
        <f>VLOOKUP(A37,recommendations!E:E,1,FALSE)</f>
        <v>4f92e80b-c4e9-48b4-9f71-b9aa7c73f5c8</v>
      </c>
    </row>
    <row r="38" spans="1:2" x14ac:dyDescent="0.2">
      <c r="A38" s="4" t="s">
        <v>216</v>
      </c>
      <c r="B38" t="e">
        <f>VLOOKUP(A38,recommendations!E:E,1,FALSE)</f>
        <v>#N/A</v>
      </c>
    </row>
    <row r="39" spans="1:2" x14ac:dyDescent="0.2">
      <c r="A39" s="4" t="s">
        <v>132</v>
      </c>
      <c r="B39" t="str">
        <f>VLOOKUP(A39,recommendations!E:E,1,FALSE)</f>
        <v>97317f1b-5c1a-491e-89a1-d4b37d84e5d6</v>
      </c>
    </row>
    <row r="40" spans="1:2" x14ac:dyDescent="0.2">
      <c r="A40" s="4" t="s">
        <v>217</v>
      </c>
      <c r="B40" t="e">
        <f>VLOOKUP(A40,recommendations!E:E,1,FALSE)</f>
        <v>#N/A</v>
      </c>
    </row>
    <row r="41" spans="1:2" x14ac:dyDescent="0.2">
      <c r="A41" s="4" t="s">
        <v>124</v>
      </c>
      <c r="B41" t="str">
        <f>VLOOKUP(A41,recommendations!E:E,1,FALSE)</f>
        <v>c683c1ce-535f-49f1-bde0-e4353564b928</v>
      </c>
    </row>
    <row r="42" spans="1:2" x14ac:dyDescent="0.2">
      <c r="A42" s="4" t="s">
        <v>125</v>
      </c>
      <c r="B42" t="str">
        <f>VLOOKUP(A42,recommendations!E:E,1,FALSE)</f>
        <v>bda811c5-5650-4f97-8505-8ec7e9ede8a5</v>
      </c>
    </row>
    <row r="43" spans="1:2" x14ac:dyDescent="0.2">
      <c r="A43" s="4" t="s">
        <v>126</v>
      </c>
      <c r="B43" t="str">
        <f>VLOOKUP(A43,recommendations!E:E,1,FALSE)</f>
        <v>f6f47824-f1e5-4ee7-adcf-3b7d57740781</v>
      </c>
    </row>
    <row r="44" spans="1:2" x14ac:dyDescent="0.2">
      <c r="A44" s="4" t="s">
        <v>138</v>
      </c>
      <c r="B44" t="str">
        <f>VLOOKUP(A44,recommendations!E:E,1,FALSE)</f>
        <v>979b79be-fd8d-4d35-b7ca-783d0cfc3bd8</v>
      </c>
    </row>
    <row r="45" spans="1:2" x14ac:dyDescent="0.2">
      <c r="A45" s="4" t="s">
        <v>139</v>
      </c>
      <c r="B45" t="str">
        <f>VLOOKUP(A45,recommendations!E:E,1,FALSE)</f>
        <v>46bbba6c-f31e-4def-a1bb-055a496a2171</v>
      </c>
    </row>
    <row r="46" spans="1:2" x14ac:dyDescent="0.2">
      <c r="A46" s="4" t="s">
        <v>140</v>
      </c>
      <c r="B46" t="str">
        <f>VLOOKUP(A46,recommendations!E:E,1,FALSE)</f>
        <v>cc9b64a5-f6e8-4d09-bd35-5748e266b731</v>
      </c>
    </row>
    <row r="47" spans="1:2" x14ac:dyDescent="0.2">
      <c r="A47" s="4" t="s">
        <v>118</v>
      </c>
      <c r="B47" t="str">
        <f>VLOOKUP(A47,recommendations!E:E,1,FALSE)</f>
        <v>34a1616a-122f-4307-8c05-3f9b2af59d54</v>
      </c>
    </row>
    <row r="48" spans="1:2" x14ac:dyDescent="0.2">
      <c r="A48" s="4" t="s">
        <v>119</v>
      </c>
      <c r="B48" t="str">
        <f>VLOOKUP(A48,recommendations!E:E,1,FALSE)</f>
        <v>5c4ab1c0-de07-4552-9faf-ccd7d2eeff06</v>
      </c>
    </row>
    <row r="49" spans="1:2" x14ac:dyDescent="0.2">
      <c r="A49" s="4" t="s">
        <v>218</v>
      </c>
      <c r="B49" t="e">
        <f>VLOOKUP(A49,recommendations!E:E,1,FALSE)</f>
        <v>#N/A</v>
      </c>
    </row>
    <row r="50" spans="1:2" x14ac:dyDescent="0.2">
      <c r="A50" s="4" t="s">
        <v>219</v>
      </c>
      <c r="B50" t="e">
        <f>VLOOKUP(A50,recommendations!E:E,1,FALSE)</f>
        <v>#N/A</v>
      </c>
    </row>
    <row r="51" spans="1:2" x14ac:dyDescent="0.2">
      <c r="A51" s="4" t="s">
        <v>147</v>
      </c>
      <c r="B51" t="str">
        <f>VLOOKUP(A51,recommendations!E:E,1,FALSE)</f>
        <v>c72a2697-6f9f-4c3e-9736-fc33bc58f8ff</v>
      </c>
    </row>
    <row r="52" spans="1:2" x14ac:dyDescent="0.2">
      <c r="A52" s="4" t="s">
        <v>220</v>
      </c>
      <c r="B52" t="e">
        <f>VLOOKUP(A52,recommendations!E:E,1,FALSE)</f>
        <v>#N/A</v>
      </c>
    </row>
    <row r="53" spans="1:2" x14ac:dyDescent="0.2">
      <c r="A53" s="4" t="s">
        <v>149</v>
      </c>
      <c r="B53" t="str">
        <f>VLOOKUP(A53,recommendations!E:E,1,FALSE)</f>
        <v>6e17a1cc-c4c4-4096-acb8-ec26266b021c</v>
      </c>
    </row>
    <row r="54" spans="1:2" x14ac:dyDescent="0.2">
      <c r="A54" s="4" t="s">
        <v>221</v>
      </c>
      <c r="B54" t="e">
        <f>VLOOKUP(A54,recommendations!E:E,1,FALSE)</f>
        <v>#N/A</v>
      </c>
    </row>
    <row r="55" spans="1:2" x14ac:dyDescent="0.2">
      <c r="A55" s="4" t="s">
        <v>150</v>
      </c>
      <c r="B55" t="str">
        <f>VLOOKUP(A55,recommendations!E:E,1,FALSE)</f>
        <v>c9b8f500-34c5-455d-bae6-14c5c7f35d77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stats</vt:lpstr>
      <vt:lpstr>recommendations</vt:lpstr>
      <vt:lpstr>study_sessions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2022-03-14T13:45:27Z</dcterms:created>
  <dcterms:modified xsi:type="dcterms:W3CDTF">2022-03-14T14:35:33Z</dcterms:modified>
</cp:coreProperties>
</file>