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xr:revisionPtr revIDLastSave="0" documentId="13_ncr:1_{9BB2B1D1-83FC-469E-85FC-494FFDEFA38C}" xr6:coauthVersionLast="47" xr6:coauthVersionMax="47" xr10:uidLastSave="{00000000-0000-0000-0000-000000000000}"/>
  <bookViews>
    <workbookView xWindow="-108" yWindow="-108" windowWidth="30936" windowHeight="17496" xr2:uid="{00000000-000D-0000-FFFF-FFFF00000000}"/>
  </bookViews>
  <sheets>
    <sheet name="Analysis of reports" sheetId="1" r:id="rId1"/>
    <sheet name="Participants" sheetId="7" r:id="rId2"/>
    <sheet name="Reasons for incorrectness" sheetId="10" r:id="rId3"/>
    <sheet name="Bugs" sheetId="11" r:id="rId4"/>
  </sheets>
  <definedNames>
    <definedName name="_xlnm._FilterDatabase" localSheetId="0" hidden="1">'Analysis of reports'!$A$1:$G$465</definedName>
    <definedName name="_xlnm._FilterDatabase" localSheetId="1" hidden="1">Participants!$A$1:$D$19</definedName>
    <definedName name="Z_05682E63_F44C_41F2_BCC4_4D5B1104E0DC_.wvu.FilterData" localSheetId="0" hidden="1">'Analysis of reports'!$B$1:$B$855</definedName>
  </definedNames>
  <calcPr calcId="191029"/>
  <customWorkbookViews>
    <customWorkbookView name="Filter 2" guid="{B11CFE3A-9E59-478B-AD83-E1155252CFC2}" maximized="1" windowWidth="0" windowHeight="0" activeSheetId="0"/>
    <customWorkbookView name="Filter 1" guid="{05682E63-F44C-41F2-BCC4-4D5B1104E0DC}" maximized="1" windowWidth="0" windowHeight="0" activeSheetId="0"/>
  </customWorkbookViews>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5" i="1" l="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<sst xmlns="http://schemas.openxmlformats.org/spreadsheetml/2006/main" count="2528" uniqueCount="620">
  <si>
    <t>participant</t>
  </si>
  <si>
    <t>bug_id</t>
  </si>
  <si>
    <t>unique_id</t>
  </si>
  <si>
    <t>text</t>
  </si>
  <si>
    <t>text_type</t>
  </si>
  <si>
    <t>Correct</t>
  </si>
  <si>
    <t>Reason for incorrectness</t>
  </si>
  <si>
    <t># of missing steps (against ground truth)</t>
  </si>
  <si>
    <t># of extra steps</t>
  </si>
  <si>
    <t>extra comments</t>
  </si>
  <si>
    <t>Assigned?</t>
  </si>
  <si>
    <t>Complete?</t>
  </si>
  <si>
    <t>checked ?</t>
  </si>
  <si>
    <t>P1</t>
  </si>
  <si>
    <t>DROID-CC6</t>
  </si>
  <si>
    <t>App Crashes</t>
  </si>
  <si>
    <t>summary</t>
  </si>
  <si>
    <t>Done</t>
  </si>
  <si>
    <t>no</t>
  </si>
  <si>
    <t>After adding the record of weight and comments, on clicking on add previous comments the app crashes.</t>
  </si>
  <si>
    <t>OB</t>
  </si>
  <si>
    <t>Add previous comments should be viewed.</t>
  </si>
  <si>
    <t>EB</t>
  </si>
  <si>
    <t>1. Add your weight</t>
  </si>
  <si>
    <t>S2R</t>
  </si>
  <si>
    <t>S2R_INCORRECT_ACTION</t>
  </si>
  <si>
    <t>2. Add comment</t>
  </si>
  <si>
    <t>Missed 5 steps</t>
  </si>
  <si>
    <t>3. Press and hold for long to get pop up menu and click on Add Previous comments</t>
  </si>
  <si>
    <t>S2R_COMBINED_ACTIONS</t>
  </si>
  <si>
    <t>Missed 2 steps</t>
  </si>
  <si>
    <t>NA</t>
  </si>
  <si>
    <t>comments</t>
  </si>
  <si>
    <t>TIME-CC4</t>
  </si>
  <si>
    <t>Application crashes</t>
  </si>
  <si>
    <t>Application crashes on adding a new time range.</t>
  </si>
  <si>
    <t>A new time range should be added.</t>
  </si>
  <si>
    <t>1. Add task along with task name</t>
  </si>
  <si>
    <t>Missed 3 steps</t>
  </si>
  <si>
    <t>2. Long press it and open show timings</t>
  </si>
  <si>
    <t>3. Click on 3 dots on the top right screen and select Add a new time range</t>
  </si>
  <si>
    <t>TOK-CC2</t>
  </si>
  <si>
    <t>Not able to delete token</t>
  </si>
  <si>
    <t>OB_INCORRECT_DESCRIPTION</t>
  </si>
  <si>
    <t>Token should be deleted and app should new crash</t>
  </si>
  <si>
    <t>1. Add token</t>
  </si>
  <si>
    <t>2. Select delete token from top right 3 dots</t>
  </si>
  <si>
    <t>3. select added token and press ok</t>
  </si>
  <si>
    <t>P2</t>
  </si>
  <si>
    <t>DROID-CC5</t>
  </si>
  <si>
    <t>yes</t>
  </si>
  <si>
    <t>After opening the BMI Calculator and clicking on the Go button, the application crashes. This crash occurs even when the height and weight values are both entered. It also happens regardless of the number of weights previously entered in the app.</t>
  </si>
  <si>
    <t>Missed clicking on height and weight</t>
  </si>
  <si>
    <t>BMI should be correctly calculated and displayed based on the entered height and weight values.</t>
  </si>
  <si>
    <t>1. Open the DroidWeight application</t>
  </si>
  <si>
    <t>2. Go to the "Statistics" page</t>
  </si>
  <si>
    <t>3. Click on the "BMI Calculator" button</t>
  </si>
  <si>
    <t>4. (Optional) Enter the height and weight values.</t>
  </si>
  <si>
    <t>5. Click on the "Go" button</t>
  </si>
  <si>
    <t>TIME-CC1</t>
  </si>
  <si>
    <t>Task's time range disappears after moving it to the current task</t>
  </si>
  <si>
    <t>After creating a task and adding a time range for it, moving the time range to the current task makes it disappear from the list of task's time ranges.
 Note: The app behaves correctly when the time range is moved to another task. The time range disappears from the current task's time ranges and appears under the other task.</t>
  </si>
  <si>
    <t>The time range should still appear on the list of task's time ranges after moving it to the current task.</t>
  </si>
  <si>
    <t>1. Open the Time Tracker application</t>
  </si>
  <si>
    <t>2. Click "OK" on the pop up window</t>
  </si>
  <si>
    <t>3. Open the top right menu and click on "Add task" to add a new task</t>
  </si>
  <si>
    <t>4. Enter the new task name and click on "ADD TASK"</t>
  </si>
  <si>
    <t>5. Right click on the newly created task on the task list and click on "Show Times"</t>
  </si>
  <si>
    <t>6. Open the top right menu and click on "Add a new time range"</t>
  </si>
  <si>
    <t>7. Modify the end date or time to make it greater than the start time</t>
  </si>
  <si>
    <t>8. Click on "OK" on the "Edit Time" page</t>
  </si>
  <si>
    <t>9. Right click on the newly created time range on the Task Times list and click on "Move Time"</t>
  </si>
  <si>
    <t>10. Select the task created in step 4</t>
  </si>
  <si>
    <t>There seems to be another related bug. After creating a new task and clicking on it in the list, a time range is automatically added for it, and the app crashes after clicking on this time range.
 Steps to Reproduce:
 1. Open the Time Tracker application
 2. Click "OK" on the pop up window
 3. Open the top right menu and click on "Add task" to add a new task
 4. Enter the new task name and click on "ADD TASK"
 5. Click on the newly created task on the tasks list
 6. Right click on the new task and click on "Show Times"
 7. Click on the one existing time range (automatically created)</t>
  </si>
  <si>
    <t>GNU-RC</t>
  </si>
  <si>
    <t>App crashes when single quote character is used in the account name</t>
  </si>
  <si>
    <t>When creating a new account, if the single quote character (') is included in the account name, the application crashes. This crash occurs regardless of the selected currency and the existing accounts.
 Note: The app is able to handle all the other special characters.</t>
  </si>
  <si>
    <t>The new account should be created with the single quote character(s) in its name and should be displayed in the list of existing accounts.</t>
  </si>
  <si>
    <t>1. Open the GnuCash application</t>
  </si>
  <si>
    <t>2. Click on "Create Accounts" on the "Select accounts to create" window (any accounts selection is fine)</t>
  </si>
  <si>
    <t>3. Click on the plus icon on the top right</t>
  </si>
  <si>
    <t>4. On the "Create Account" pop up window, enter an account name that has at least one single quote character in it</t>
  </si>
  <si>
    <t>5. Click on the "Save" button</t>
  </si>
  <si>
    <t>P3</t>
  </si>
  <si>
    <t>APOD-RB</t>
  </si>
  <si>
    <t>search function in SEARCH ITUNES not working properly</t>
  </si>
  <si>
    <t>Show the list of podcasts that contains "mis" in their titles.</t>
  </si>
  <si>
    <t>1. click the three lines at the top left corner, click "Add Podcast"</t>
  </si>
  <si>
    <t>2. click "SEARCH ITUNES"</t>
  </si>
  <si>
    <t>3. click the magnifyer icon on the top right corner, search "mis" there</t>
  </si>
  <si>
    <t>Sometimes, the search function works, but sometimes just not. Even when I see there's "The Daily" podcast there, but if I search "daily", it gives me no results.</t>
  </si>
  <si>
    <t>1.png</t>
  </si>
  <si>
    <t>screen_option</t>
  </si>
  <si>
    <t>2.png</t>
  </si>
  <si>
    <t>Unable to add previous comment when there is a comment</t>
  </si>
  <si>
    <t>The app quitted unexpectedly when I tried to add previous comment</t>
  </si>
  <si>
    <t>Add the previous comment</t>
  </si>
  <si>
    <t>1. enter the weight</t>
  </si>
  <si>
    <t>2. add a comment to that weight</t>
  </si>
  <si>
    <t>3. long press that weight entry and choose Add previous comment</t>
  </si>
  <si>
    <t>The was just fine when there was no previous comment.</t>
  </si>
  <si>
    <t>The app quitted unexpectedly when I try to delete a token</t>
  </si>
  <si>
    <t>Delete the token I selected</t>
  </si>
  <si>
    <t>1. click the three dots at the top right corner and then click Add token</t>
  </si>
  <si>
    <t>2. enter the name of the token, and click next</t>
  </si>
  <si>
    <t>3. choose generate random seed, and click complete</t>
  </si>
  <si>
    <t>4. click the three dots at the top right corner and then click Delete Token</t>
  </si>
  <si>
    <t>5. choose the token I just created, and click ok</t>
  </si>
  <si>
    <t>P6</t>
  </si>
  <si>
    <t>GNU-CC9</t>
  </si>
  <si>
    <t>After a series of clickings during setup (for the new users), the GUI shows a duplicated balance sheet.</t>
  </si>
  <si>
    <t>Duplicated balance sheet will be shown on the screen after a series of options during setup</t>
  </si>
  <si>
    <t>The balance sheet should not be duplicated.</t>
  </si>
  <si>
    <t>1. Clicking the icon to start "Gnucash", and enter into the "Welcome" page.</t>
  </si>
  <si>
    <t>2. Clicking the "NEXT" button on the "Welcome" page.</t>
  </si>
  <si>
    <t>3. Choose the "Default Currency" as "USD", and then click the "NEXT" button.</t>
  </si>
  <si>
    <t>4. Select "Create default accounts" on the "Account Setup" page, and click the "NEXT" button.</t>
  </si>
  <si>
    <t>5. Select "Automatically send crash reports" and then click the "NEXT" button.</t>
  </si>
  <si>
    <t>6. Click the "DONE" button on the "Review" page, and then click "ALLOW" on a popped-up window.</t>
  </si>
  <si>
    <t>7. After returning to the "Accounts" page, click the "List Icon" (panel sider), and then click "Reports" on the "Book 1" page.</t>
  </si>
  <si>
    <t>8. click "SHEET" to show the balance sheet, and notice that right now it shows correctly (No duplicated items will be shown)</t>
  </si>
  <si>
    <t>9. Click the "List Icon" again to return to the previous page ("Book 1"), and click "Settings".</t>
  </si>
  <si>
    <t>10. Then click the "Back" button (left arrow) to return to the "Balance Sheet" page. Now, the duplicated balance items show up.</t>
  </si>
  <si>
    <t>This bug existed in the setup phase, which means it might confuse new users. So, the priority is high to fix this bug.</t>
  </si>
  <si>
    <t>Screenshot from 2022-02-18 03-39-54.png</t>
  </si>
  <si>
    <t>App crashes if delete the created token</t>
  </si>
  <si>
    <t>OB_TOO_GENERAL</t>
  </si>
  <si>
    <t>The token can be deleted without any error or crash.</t>
  </si>
  <si>
    <t>1. Click the app icon to start Android Token</t>
  </si>
  <si>
    <t>2. Click "Action overflow" button (Three dots on the right-top corner)</t>
  </si>
  <si>
    <t>3. Select "Add Token". Then, choose Token Type as "Event Token"</t>
  </si>
  <si>
    <t>4. Type name as "test", leave "Serial No" as empty, and update "OTP Length" to 6. Then, click the "NEXT" button</t>
  </si>
  <si>
    <t>5. Select "Generate Random Seed" for Token Seed Method, and update to "Base 32". Finally, click the "COMPLETE" button.</t>
  </si>
  <si>
    <t>6. Now, you can see a token named "test" has been created. Once we've reached this point, click the "Action overflow" button on the right-top corner again, and click "Delete Token"</t>
  </si>
  <si>
    <t>7. Select the created "test" token, and click the "OK" button.</t>
  </si>
  <si>
    <t>8. The app will crash at this point.</t>
  </si>
  <si>
    <t>This bug should be assigned the highest priority to be fixed as the app crashes.</t>
  </si>
  <si>
    <t>Screenshot 2022-02-23 205159.jpg</t>
  </si>
  <si>
    <t>The app will crash after a series of operations</t>
  </si>
  <si>
    <t>The app crashes</t>
  </si>
  <si>
    <t>The app should behave correctly instead of crashing.</t>
  </si>
  <si>
    <t>EB_TOO_GENERAL</t>
  </si>
  <si>
    <t>1. Click the app icon to start the app.</t>
  </si>
  <si>
    <t>2. An introduction will shown on the screen, click the "OK" button to close this introduction.</t>
  </si>
  <si>
    <t>3. Click the "Action overflow" button on the right-top corner, and then add a task.</t>
  </si>
  <si>
    <t>4. Type the task name, such as "test", and click the "ADD TASK" button.</t>
  </si>
  <si>
    <t>5. Now, we should be able to see a task named "test" that has been listed.</t>
  </si>
  <si>
    <t>6. Perform a long click on this created task. Then, on the popped menu, select "Show Times", nothing happened.</t>
  </si>
  <si>
    <t>7. Click the "Action overflow" button again to add a new time range. Now, the app will crash.</t>
  </si>
  <si>
    <t>This bug should be assigned the highest priority to be fixed as it crashes after some operations.</t>
  </si>
  <si>
    <t>Screenshot 2022-02-23 211122.jpg</t>
  </si>
  <si>
    <t>P8</t>
  </si>
  <si>
    <t>APOD-CC3</t>
  </si>
  <si>
    <t>Once subscribe to the podcast the icon of the podcast should change to blue, however the color displayed is red</t>
  </si>
  <si>
    <t>Once subscribed to the podcast. The podcast icon should change to blue once the user is subscribed.</t>
  </si>
  <si>
    <t>1. Hit subscriptions and then hit add podcasts</t>
  </si>
  <si>
    <t>2. hit search iTunes and later select a podcast</t>
  </si>
  <si>
    <t>3. hit subscribe and navigate back to subscriptions</t>
  </si>
  <si>
    <t>Considering it 5 steps</t>
  </si>
  <si>
    <t>App prompts for height and weight, on BMI tab and crashes once user gives input</t>
  </si>
  <si>
    <t>App crashes when height &amp; weight input</t>
  </si>
  <si>
    <t>the expected behavior is to return the BMI using the user input</t>
  </si>
  <si>
    <t>1. nagivate to statistics tab</t>
  </si>
  <si>
    <t>2. hit on bmi calculator</t>
  </si>
  <si>
    <t>3. input any value for height and weight</t>
  </si>
  <si>
    <t>GROW-RC</t>
  </si>
  <si>
    <t>the app prompts for user input in order to create a plant profile. Later when the profile is replicated the app closes and on a second attempt at replicating the profile the app crashes</t>
  </si>
  <si>
    <t>the expected behavior once duplicate is hit, is to make a copy of the already created profile</t>
  </si>
  <si>
    <t>1. Allow tracker to access photos, media, and files</t>
  </si>
  <si>
    <t>2. Click on the add button on the lower right and enter plant details</t>
  </si>
  <si>
    <t>Missed filling out "plant name" and "plant strain"</t>
  </si>
  <si>
    <t>3. Once the details are entered click on the checkmark onthe top left</t>
  </si>
  <si>
    <t>4. Select the created profile.</t>
  </si>
  <si>
    <t>5.Click on the three dots menu and select duplicate</t>
  </si>
  <si>
    <t>P9</t>
  </si>
  <si>
    <t>After tapping and dragging a single weight entry, I was presented with two options: add previous comment and delete measure. Upon selecting add previous comment, the app crashed.</t>
  </si>
  <si>
    <t>App crashes when you select add previous comment, but there is only one weight entry</t>
  </si>
  <si>
    <t>The app shouldn't crash when I select add previous comment</t>
  </si>
  <si>
    <t>1. Open the app</t>
  </si>
  <si>
    <t>2. Tap the white weight text input field</t>
  </si>
  <si>
    <t>3. Type 23</t>
  </si>
  <si>
    <t>4. Tap 'Go'</t>
  </si>
  <si>
    <t>5. Tap 'Set Current Weight in kg'</t>
  </si>
  <si>
    <t>6. Tap on the newly created entry</t>
  </si>
  <si>
    <t>7. Add a comment "comment"</t>
  </si>
  <si>
    <t>Revised: Missed clicking on comment</t>
  </si>
  <si>
    <t>8. Tap 'Go'</t>
  </si>
  <si>
    <t>9. Tap and hold on the entry</t>
  </si>
  <si>
    <t>10. Tap 'Add previous comment' on the pop up</t>
  </si>
  <si>
    <t>11. The app crashes</t>
  </si>
  <si>
    <t>This bug was encountered from a cold start. There were no other weight entries. Selecting delete works as intended.</t>
  </si>
  <si>
    <t>App crashes on making a new account</t>
  </si>
  <si>
    <t>It would be be better if they mentioned using apostrophe. However, I think it is mandatory for OB. For summary, I think the current description is sufficient.</t>
  </si>
  <si>
    <t>I expected to be able to create a new account. The app shouldn't have crashed.</t>
  </si>
  <si>
    <t>1. Start the app</t>
  </si>
  <si>
    <t>2. Tap the Create Accounts button (only Expenses and Income should be checked)</t>
  </si>
  <si>
    <t>3. Tap the upper most plus symbol on the Accounts tool bar</t>
  </si>
  <si>
    <t>4. Supply "Ben's" as the Account Name</t>
  </si>
  <si>
    <t>5. Hit the save button</t>
  </si>
  <si>
    <t>6. The app will crash</t>
  </si>
  <si>
    <t>This bug was experienced from a cold start. Using the account name "Bens" works fine, so I suspect the apostrophe may be causing an issue.</t>
  </si>
  <si>
    <t>Beginning with a cold start, after adding a new plant (named flower and of strain flower), the app crashes when you attempt to duplicate the plant.</t>
  </si>
  <si>
    <t>The app crashes when you try to duplicate a plant</t>
  </si>
  <si>
    <t>I expected the plant to be successfully duplicated. The app should not have crashed.</t>
  </si>
  <si>
    <t>2. Allow Tracker to access photos, media, etc</t>
  </si>
  <si>
    <t>3. Tap the red button with the plus icon</t>
  </si>
  <si>
    <t>4. Name the plant 'Flower'</t>
  </si>
  <si>
    <t>5. Specify that the plant is of strain 'Flower'</t>
  </si>
  <si>
    <t>6. Hit the green check at the upper left corner</t>
  </si>
  <si>
    <t>7. Tap on the newly created flower</t>
  </si>
  <si>
    <t>8. Tap the three dots in the upper right corner</t>
  </si>
  <si>
    <t>9. Tap Duplicate</t>
  </si>
  <si>
    <t>10. The app stops working</t>
  </si>
  <si>
    <t>This bug was encountered on a cold start of the application. There were no other plants.</t>
  </si>
  <si>
    <t>P13</t>
  </si>
  <si>
    <t>Typing "mis" into the search field raises a JSONException</t>
  </si>
  <si>
    <t>Typing "mis" or any unknown sequence should lead to a "No results" page</t>
  </si>
  <si>
    <t>1. Click on Search Field</t>
  </si>
  <si>
    <t>2. Type "mis"</t>
  </si>
  <si>
    <t>3. Click Enter</t>
  </si>
  <si>
    <t>Delete Token Crashes App</t>
  </si>
  <si>
    <t>Deleting a token should delete the token without exiting the app</t>
  </si>
  <si>
    <t>1. Create a new token with a random seed</t>
  </si>
  <si>
    <t>Here, the user combined multiple actions. However, it seems the user only consider "generating a random seed" and click "complete" to button to create a token. In that case, the user misses 4 previous steps.</t>
  </si>
  <si>
    <t>2. Click Delete Token</t>
  </si>
  <si>
    <t>Missed clicking on "options" menu</t>
  </si>
  <si>
    <t>3. Select the token made in step 1 and click delete</t>
  </si>
  <si>
    <t>Attempting to delete a token causes the app to crash</t>
  </si>
  <si>
    <t>Task disappears after assigning time frame</t>
  </si>
  <si>
    <t>New task disappears after assigning it's task time</t>
  </si>
  <si>
    <t>Task would remain visible with task time added</t>
  </si>
  <si>
    <t>1. Make new task</t>
  </si>
  <si>
    <t>2. Assign Task Time ranging from the current time to 24 in the future</t>
  </si>
  <si>
    <t>3. Return to task list</t>
  </si>
  <si>
    <t>P16</t>
  </si>
  <si>
    <t>TOK-CC7</t>
  </si>
  <si>
    <t>no expected things happened</t>
  </si>
  <si>
    <t>Missed Click the "Generate Random Seed" option from the radio buttons</t>
  </si>
  <si>
    <t>no tokens defined</t>
  </si>
  <si>
    <t>Missed Click "Complete" button</t>
  </si>
  <si>
    <t>a token should appear</t>
  </si>
  <si>
    <t>1. enter "test"</t>
  </si>
  <si>
    <t>2. click 'next'</t>
  </si>
  <si>
    <t>3. see what happen</t>
  </si>
  <si>
    <t>uTools_1645582678731.png</t>
  </si>
  <si>
    <t>uTools_1645582890757.png</t>
  </si>
  <si>
    <t>cannot calculate BMI</t>
  </si>
  <si>
    <t>no result generate after type in values</t>
  </si>
  <si>
    <t>get BMI</t>
  </si>
  <si>
    <t>1. open the app</t>
  </si>
  <si>
    <t>2. type in the height and weight</t>
  </si>
  <si>
    <t>3. calculate BMI</t>
  </si>
  <si>
    <t>uTools_1645583375248.png</t>
  </si>
  <si>
    <t>uTools_1645583398989.png</t>
  </si>
  <si>
    <t>cannot duplicate the setting</t>
  </si>
  <si>
    <t>all missed. 1. type in the name is too general</t>
  </si>
  <si>
    <t>tracker has stopped</t>
  </si>
  <si>
    <t>maybe it can be duplicated</t>
  </si>
  <si>
    <t>1. type in the name</t>
  </si>
  <si>
    <t>2. save the change</t>
  </si>
  <si>
    <t>3. duplicate</t>
  </si>
  <si>
    <t>uTools_1645583572247.png</t>
  </si>
  <si>
    <t>uTools_1645583547320.png</t>
  </si>
  <si>
    <t>P17</t>
  </si>
  <si>
    <t>"Add previous comment" crashes app if previous comments exist.</t>
  </si>
  <si>
    <t>On the main screen, if a comment has been made on any weight entry, after long pressing on a weight entry and selecting "Add previous comment," the app crashes.</t>
  </si>
  <si>
    <t>An interface should have opened to add to previous comments to the selected entry.</t>
  </si>
  <si>
    <t>1. Open the app.</t>
  </si>
  <si>
    <t>2. Specify a weight in the Weight field and press "Set Current Weight in kg" to create an entry.</t>
  </si>
  <si>
    <t>3. Click on the entry to open the "Edit Weight" menu and type something in the Comment field. Close the "Edit Weight" menu.</t>
  </si>
  <si>
    <t>4. Long press on an entry, then select "Add previous comment." The app crashes.</t>
  </si>
  <si>
    <t>The nature of what "Add previous comment" should do is unclear: I am unsure of exactly what the expected behavior should be. When the option is selected before any comments have been added to any entries, an interface appears but states that there are no comments yet. I presume that this means that the option is meant to allow users to copy the text of comments made on previous entries to new ones, but I am unsure of this.</t>
  </si>
  <si>
    <t>GROW-CC5</t>
  </si>
  <si>
    <t>When attempting to define a new additive when feeding a plant, the app crashes.</t>
  </si>
  <si>
    <t>When I attempted to create a new additive for plant feeding, the app crashed when I pressed "OK."</t>
  </si>
  <si>
    <t>When creative a new additive and clicking "OK," the app should return to the Feed screen and allow the user to continue entering details, with the desired additive added to the list of additives.</t>
  </si>
  <si>
    <t>1. Create a plant with a name and a strain.</t>
  </si>
  <si>
    <t>2. Click on the plant to access its details, then click on the Feed menu.</t>
  </si>
  <si>
    <t>3. Click "New Additive," then click OK. The app crashes.</t>
  </si>
  <si>
    <t>Searching iTunes for "mis" causes an exception and displays no results.</t>
  </si>
  <si>
    <t>The window should display search results for podcasts from iTunes that match "mis" as the search term.</t>
  </si>
  <si>
    <t>1. Open the app. Open the navigation menu if it does not open itself.</t>
  </si>
  <si>
    <t>2. Click "Add Podcast," then "SEARCH ITUNES."</t>
  </si>
  <si>
    <t>Unable to reproduce when searching for terms other than "mis" or when searching outside of iTunes.</t>
  </si>
  <si>
    <t>P20</t>
  </si>
  <si>
    <t>subscribe working incorrectly</t>
  </si>
  <si>
    <t>should be badged with blue number</t>
  </si>
  <si>
    <t>1. click subscriptions</t>
  </si>
  <si>
    <t>2. search "tech" on itunes</t>
  </si>
  <si>
    <t>3. subscribe</t>
  </si>
  <si>
    <t>Missed 1 step</t>
  </si>
  <si>
    <t>4. return to subscriptions screen</t>
  </si>
  <si>
    <t>Wont allow additive</t>
  </si>
  <si>
    <t>should be able to add additive to show that plant has been fed</t>
  </si>
  <si>
    <t>1. add new plant</t>
  </si>
  <si>
    <t>2. open plant</t>
  </si>
  <si>
    <t>3. click feed</t>
  </si>
  <si>
    <t>4. add new additive</t>
  </si>
  <si>
    <t>to be able to add previous comments</t>
  </si>
  <si>
    <t>1. add weight with comment</t>
  </si>
  <si>
    <t>2. long click</t>
  </si>
  <si>
    <t>3. click add previous comment</t>
  </si>
  <si>
    <t>P21</t>
  </si>
  <si>
    <t>Application has stopped</t>
  </si>
  <si>
    <t>I expected it would show me the BMI after proper calculation.</t>
  </si>
  <si>
    <t>1. Go to statistics page and press BMI calculator button</t>
  </si>
  <si>
    <t>2. Put the values of height and weight</t>
  </si>
  <si>
    <t>3. Press go button to calculate the BMI</t>
  </si>
  <si>
    <t>Droid-CC5-Bug.png</t>
  </si>
  <si>
    <t>Droid-CC5.png</t>
  </si>
  <si>
    <t>I wanted to calculate BMI. So I go to the statistics page and press BMI Calculator button. Then I put the value of height and weight. When I pressed Go button the application got crushed and stopped working.</t>
  </si>
  <si>
    <t>I expected to add a new time range. I thought after pressing the add a new time range button it should give me a text box to insert a time range.</t>
  </si>
  <si>
    <t>1. Add a new task</t>
  </si>
  <si>
    <t>Missed clicking "OK" and "Menu" button. Also, missed clicking "Add task" from the drop down and type "Task"</t>
  </si>
  <si>
    <t>2. Press show times of the task</t>
  </si>
  <si>
    <t>Missed long click on the task</t>
  </si>
  <si>
    <t>3. Try to add a new time range</t>
  </si>
  <si>
    <t>Missed click on "Options" button</t>
  </si>
  <si>
    <t>TIME-CC4.png</t>
  </si>
  <si>
    <t>TIME-CC4-2.png</t>
  </si>
  <si>
    <t>I added a new task. Pressed the show times button. Then I want to add a new time range. But the application stopped working.</t>
  </si>
  <si>
    <t>Balance sheet report gets duplicated</t>
  </si>
  <si>
    <t>The balance sheet should not be duplicated. I expected that the report should show the same result as it showed the first time.</t>
  </si>
  <si>
    <t>1. Set up the account</t>
  </si>
  <si>
    <t>2. See the balance sheet</t>
  </si>
  <si>
    <t>3. Press any other button and the press the back button</t>
  </si>
  <si>
    <t>S2R_WRONG_STEP</t>
  </si>
  <si>
    <t>GNU-CC9-Bug.png</t>
  </si>
  <si>
    <t>GNU-CC9-Expected.png</t>
  </si>
  <si>
    <t>I created a new sheet. For the first time, the balance sheet was correct. But after some other operation, the balance sheet got duplicated.</t>
  </si>
  <si>
    <t>P22</t>
  </si>
  <si>
    <t>Balance sheet duplicated after hitting back from settings</t>
  </si>
  <si>
    <t>I expected to hit back from the settings page and restore the same (non-duplicated) sheets page I had seen seconds earlier.</t>
  </si>
  <si>
    <t>I opened the left sidebar menu and went to check out reports (specifically, sheets). Then, I went back to the left sidebar to check settings, clicked nothing on settings, and instead hit the back arrow in the top left corner to return to the sheets report and suddenly all the lines inside the assets, liabilities, and equities were doubled (duplicated). For example, there were two totals in bold for each section.</t>
  </si>
  <si>
    <t>1. Open app</t>
  </si>
  <si>
    <t>2. Set up selecting: Next, USD, setup default accounts, send crash reports, Done, then Allow</t>
  </si>
  <si>
    <t>3. I looked at the landing page a few seconds but didn't click anything and then hit the left hand menu (widget in the top left)</t>
  </si>
  <si>
    <t>4. Select reports</t>
  </si>
  <si>
    <t>5. Select sheets</t>
  </si>
  <si>
    <t>6. Select the left hand menu once again</t>
  </si>
  <si>
    <t>7. Select settings</t>
  </si>
  <si>
    <t>8. Hit back (top left) to leave settings</t>
  </si>
  <si>
    <t>9. You should now have the same duplicated bug!</t>
  </si>
  <si>
    <t>Add Token does not create token</t>
  </si>
  <si>
    <t>I expected my newly created "test" token to appear</t>
  </si>
  <si>
    <t>1. Launch app</t>
  </si>
  <si>
    <t>2. Hit add token from the dropdown menu in the top right</t>
  </si>
  <si>
    <t>3. type the name you'd like for your token (I used "test")</t>
  </si>
  <si>
    <t>4. Enter nothing in the Serial # field and do not change the OTP length just hit next</t>
  </si>
  <si>
    <t>5. Hit generate random seed</t>
  </si>
  <si>
    <t>6. Hit complete</t>
  </si>
  <si>
    <t>7. Observe that token is not created</t>
  </si>
  <si>
    <t>I created a test token (named it "test") with a random seed and no other information provided and it did not show up when i hit "done". This was also the first ever token I had created (I didn't have other tokens) so maybe that plays a role. Additionally, it was an "Event token" and I didn't enter anything in the serial # field or OTP length field (OTP was prefilled with 6 I believe).</t>
  </si>
  <si>
    <t>"DroidWeight has stopped open app again" error (app crashes)</t>
  </si>
  <si>
    <t>Entered operation is combined of two taped operations, but it makes sense</t>
  </si>
  <si>
    <t>I opened DroidWeight and went to statistics, hit BMI, entered 50 for height and 60 for weight and the app crashed.</t>
  </si>
  <si>
    <t>I expected the app to calculate a BMI index for me or specify that my input was weird (I kind of put bad numbers and I'm not sure what the units were) but it just crashed instead.</t>
  </si>
  <si>
    <t>2. Tap statistics from the menu up top</t>
  </si>
  <si>
    <t>3. Hit "BMI"</t>
  </si>
  <si>
    <t>4. Enter "50" for height</t>
  </si>
  <si>
    <t>5. Enter "60" for weight</t>
  </si>
  <si>
    <t>6. Hit "Go"</t>
  </si>
  <si>
    <t>7. App should now crash</t>
  </si>
  <si>
    <t>P23</t>
  </si>
  <si>
    <t>When the user moves the selected time to a certain task, the time disappears</t>
  </si>
  <si>
    <t>When selecting a certain time to move to a task, the task disappears from the task time window.</t>
  </si>
  <si>
    <t>The expected behavior is that the time slot will still appear in the selected window after moving it to Task1 since it is already in Task1</t>
  </si>
  <si>
    <t>1. Open the application</t>
  </si>
  <si>
    <t>2. Create a new task</t>
  </si>
  <si>
    <t>3. Long click the task</t>
  </si>
  <si>
    <t>4. Select "Show Times"</t>
  </si>
  <si>
    <t>5. Select a time frame</t>
  </si>
  <si>
    <t>6. Update the time frame</t>
  </si>
  <si>
    <t>7. Long click the time frame</t>
  </si>
  <si>
    <t>8. Select "Move Time"</t>
  </si>
  <si>
    <t>9. Move to the current task</t>
  </si>
  <si>
    <t>10. The task will disappear from the list</t>
  </si>
  <si>
    <t>By leaving and returning to the task, the time frame does appear in the list.</t>
  </si>
  <si>
    <t>The app crashes upon update of feed.</t>
  </si>
  <si>
    <t>When in the feed menu under a particular plant, if the user attempts to add an additive, the application will crash on completion.</t>
  </si>
  <si>
    <t>The expected behavior is the additive will be included in the plant details.</t>
  </si>
  <si>
    <t>2. Create a new plant</t>
  </si>
  <si>
    <t>3. Name the plant and the type</t>
  </si>
  <si>
    <t>4. Select the plant</t>
  </si>
  <si>
    <t>5. Select the "Feed" menu</t>
  </si>
  <si>
    <t>6. Select the "Add Additive" button</t>
  </si>
  <si>
    <t>7. Add the additive and the mL</t>
  </si>
  <si>
    <t>8. Select "Ok"</t>
  </si>
  <si>
    <t>The token does not appear when assigned a random seed</t>
  </si>
  <si>
    <t>When creating a random seed token, the token does not appear in the token list.</t>
  </si>
  <si>
    <t>The name of the token will appear on the main menu page</t>
  </si>
  <si>
    <t>2. Select the three dots in the upper-right corner</t>
  </si>
  <si>
    <t>3. Select "Add Token"</t>
  </si>
  <si>
    <t>4. Add a name to the token</t>
  </si>
  <si>
    <t>5. Select "Next&amp;gt;"</t>
  </si>
  <si>
    <t>Not sure why the participant add "&amp;gt"</t>
  </si>
  <si>
    <t>6. Select the "Generate Random Seed" option</t>
  </si>
  <si>
    <t>7. Select "Complete"</t>
  </si>
  <si>
    <t>P25</t>
  </si>
  <si>
    <t>The AntennaPod app failed to produce any search results when the "mis" keyword is inputted in the iTunes search bar.</t>
  </si>
  <si>
    <t>The app operated as expected while navigating to the Add Podcast page. Upon selecting the 'search iTunes' button, and inputting the word "mis" into the search bar, the following message appears: or..json.JSONException: No value for feedUrl</t>
  </si>
  <si>
    <t>when inputting the word "mis" into the search bar, podcasts that include mis in the title or description should appear.</t>
  </si>
  <si>
    <t>1. Select the button the left of the word Queue on the top left of the screen</t>
  </si>
  <si>
    <t>2. Select the "Add Podcast" button from the menu</t>
  </si>
  <si>
    <t>3. Select the "search iTunes" button</t>
  </si>
  <si>
    <t>4. Input the keyword "mis" into the search bar and hit enter</t>
  </si>
  <si>
    <t>Missed previous step</t>
  </si>
  <si>
    <t>the "move time" operation makes a created task disappear</t>
  </si>
  <si>
    <t>Everything works as expected creating a task within the app, but when I attempt to perform the "move task" operation on an existing task, then the task disappears from the task list.</t>
  </si>
  <si>
    <t>Instead of making the task disappear, the move task button should allow the user to modify the start and end time of the task.</t>
  </si>
  <si>
    <t>1. From the home page, press the menu button on the top right of the screen</t>
  </si>
  <si>
    <t>2. select the "add a new time range option", and create any valid time range</t>
  </si>
  <si>
    <t>3. long click the newly created task that appears on the main page</t>
  </si>
  <si>
    <t>4. select the move time button from the menu that appears</t>
  </si>
  <si>
    <t>5. click the button corresponding to the name of the task that you created</t>
  </si>
  <si>
    <t>6. At this point the screen returns to the main menu and the task you selected is no where to be found</t>
  </si>
  <si>
    <t>Attempting to duplicate a plant makes the tracker crash.</t>
  </si>
  <si>
    <t>The behavior leading up to duplicating the plant is as expected and works without issues. When I press the duplicate button, a popup appears with the message "Tracker has stopped" and I'm given the option to re-open the app. When I reopen the app the plant that I created is still there, but there is no duplicate as requested.</t>
  </si>
  <si>
    <t>Instead of crashing, I expect the app to create an identical copy of the plant that a user selects; with the same details, dates, information, and images. I also expect the app to do this without crashing or requiring a restart.</t>
  </si>
  <si>
    <t>1. On the main menu, click the red + button on the bottom right.</t>
  </si>
  <si>
    <t>2. Add relevant plant information and select the tick button on the top left of the screen</t>
  </si>
  <si>
    <t>3. click on your newly created plant. After clicking to the plant, click on the menu button on the right of the "Plant Details" header.</t>
  </si>
  <si>
    <t>4. Select the duplicate button from the menu that appears</t>
  </si>
  <si>
    <t>5. At this point, an error message prompting the user to re-open the app should appear, and the app crashes in the background</t>
  </si>
  <si>
    <t>P26</t>
  </si>
  <si>
    <t>When I attempt to name a new account with a name that contains an apostrophe, the app crashes.</t>
  </si>
  <si>
    <t>Using an apostrophe in the name of an a newly added account crashes the app</t>
  </si>
  <si>
    <t>I expect the account to be created with a name that contains an apostrophe.</t>
  </si>
  <si>
    <t>1. Click the "Create Accounts" button in the popup</t>
  </si>
  <si>
    <t>2. Click the + button at the top right corner of the app</t>
  </si>
  <si>
    <t>3. Type an apostrophe into the account name field and click the "Save" button</t>
  </si>
  <si>
    <t>When creating a time range for a task and then attempting to move said time range to the same task, the time range disappears from the UI.</t>
  </si>
  <si>
    <t>Moving a time range for a specific task to itself causes the time range to disappear from the UI</t>
  </si>
  <si>
    <t>The time range should not disappear when attempting to move it to the same task you created it for.</t>
  </si>
  <si>
    <t>1. Dismiss the popup explaining the app</t>
  </si>
  <si>
    <t>2. Click the three dot option bottom in the top right corner</t>
  </si>
  <si>
    <t>3. From the dropdown, select "Add Task"</t>
  </si>
  <si>
    <t>4. Give the task a name and hit "Add Task"</t>
  </si>
  <si>
    <t>5. Long click on the newly created task and select "Show Times" from the dropdown</t>
  </si>
  <si>
    <t>6. Click the three dot option bottom in the top right corner</t>
  </si>
  <si>
    <t>7. Click the button for creating a new time range from the dropdown</t>
  </si>
  <si>
    <t>8. Create a new time range and scroll to the bottom and select "Ok"</t>
  </si>
  <si>
    <t>Missed one scrolling step</t>
  </si>
  <si>
    <t>9. Long click on the newly created time range and select "Move Time" from the dropdown</t>
  </si>
  <si>
    <t>10. From the popup select the name of the task you created before</t>
  </si>
  <si>
    <t>When I add a new subscription to my list of subscriptions, the little chevron in the top right corner of the podcast's album cover is red when it should be blue</t>
  </si>
  <si>
    <t>The color of the top right chevron is red when it should be new on podcasts' album covers</t>
  </si>
  <si>
    <t>When I add a new subscription to my list of subscriptions, the little chevron in the top right corner of the podcast's album cover should be blue</t>
  </si>
  <si>
    <t>1. From the main screen, select the hamburger option icon on the top left corner of the app to open the drawer</t>
  </si>
  <si>
    <t>EXTRA_STEP</t>
  </si>
  <si>
    <t>2. Select "Subscriptions" from the displayed options</t>
  </si>
  <si>
    <t>3. Click "Add Podcast" on the Subscriptions page</t>
  </si>
  <si>
    <t>4. Click the "Search Itunes" button</t>
  </si>
  <si>
    <t>5. Select a podcast from the list that appears</t>
  </si>
  <si>
    <t>6. Hit the "Subscribe" button on the podcast's page</t>
  </si>
  <si>
    <t>7. Hit the back up in the top left corner until you arrive back at the "Subscriptions" page</t>
  </si>
  <si>
    <t xml:space="preserve">Missed 2 previous steps </t>
  </si>
  <si>
    <t>P19</t>
  </si>
  <si>
    <t>Crash on BMI Calculator</t>
  </si>
  <si>
    <t>App crashes when I try to calculate BMI.</t>
  </si>
  <si>
    <t>I expected app to calculate BMI after I submit the form.</t>
  </si>
  <si>
    <t>1. Click Statistics tab</t>
  </si>
  <si>
    <t>2. Click BMI Calculator button</t>
  </si>
  <si>
    <t>3. Fill the form (or leave it blank) and click "Go"</t>
  </si>
  <si>
    <t>Incorrect Behavior in Application</t>
  </si>
  <si>
    <t>When a new podcast added to subscriptions it shows a red label in the corner.</t>
  </si>
  <si>
    <t>When a new podcast added to subscriptions it should show a blue label in the corner.</t>
  </si>
  <si>
    <t>1. Open the side menu by clicking the hamburger button on the left corner.</t>
  </si>
  <si>
    <t>2. Click Subscriptions</t>
  </si>
  <si>
    <t>3. Click Add Podcast</t>
  </si>
  <si>
    <t>4. Click Search iTunes</t>
  </si>
  <si>
    <t>5. Choose a podcast and click subscribe</t>
  </si>
  <si>
    <t>6. Go back to Subscriptions and see the label of the podcast</t>
  </si>
  <si>
    <t>UI element corruption</t>
  </si>
  <si>
    <t>The balance sheet UI elements' texts duplicates after settings page opened</t>
  </si>
  <si>
    <t>UI elements should've remain the same</t>
  </si>
  <si>
    <t>1. Set up the application</t>
  </si>
  <si>
    <t>2. Click hamburger menu icon to open side menu</t>
  </si>
  <si>
    <t>3. Click reports and click sheet button</t>
  </si>
  <si>
    <t>4. Click hamburger menu icon to open side menu again</t>
  </si>
  <si>
    <t>5. Click settings</t>
  </si>
  <si>
    <t>6. Click go back button</t>
  </si>
  <si>
    <t>P24</t>
  </si>
  <si>
    <t>It did not generate the token. Looked like what it was on the incorrect video.</t>
  </si>
  <si>
    <t>I put in "qin" in the blank, and followed what the video did, pressed next, and chose the second option. And pressed complete. But it says no token defined.</t>
  </si>
  <si>
    <t>I think according to the correct behavior video. I should see a token generated</t>
  </si>
  <si>
    <t>1. Go on the app in my browser</t>
  </si>
  <si>
    <t>2. Put in "qin" and press next</t>
  </si>
  <si>
    <t>3. select the second choice and press complete.</t>
  </si>
  <si>
    <t>The little triangle on the right top corner should be blue, but it is red.</t>
  </si>
  <si>
    <t>The subscribe page has a red trangle instead of a blue one.</t>
  </si>
  <si>
    <t>I just looked around the app and tried to subscibe a random show. and went to the subscrition page to see it. It should have a blue trangle on the top right corner.</t>
  </si>
  <si>
    <t>1. I found the subscription tab</t>
  </si>
  <si>
    <t>2. subscribed to a show</t>
  </si>
  <si>
    <t>3. Went back to the subscription list.</t>
  </si>
  <si>
    <t>P12</t>
  </si>
  <si>
    <t>it crashes</t>
  </si>
  <si>
    <t>When you long click your weight record and click the option to add previous comment the app closes.</t>
  </si>
  <si>
    <t>To add the previous comment</t>
  </si>
  <si>
    <t>1. Enter a weight</t>
  </si>
  <si>
    <t>2. Add a comment</t>
  </si>
  <si>
    <t>3. long click the weight and click add previous comment</t>
  </si>
  <si>
    <t>The app stops</t>
  </si>
  <si>
    <t>When you add a time range, the app stops.</t>
  </si>
  <si>
    <t>to add a time range</t>
  </si>
  <si>
    <t>1. Create a new task</t>
  </si>
  <si>
    <t>2. long click and press show times</t>
  </si>
  <si>
    <t>3. click the menu</t>
  </si>
  <si>
    <t>4. click add a new time range</t>
  </si>
  <si>
    <t>When you add an additive to the plant the app stops</t>
  </si>
  <si>
    <t>it should add the additive entered</t>
  </si>
  <si>
    <t>1. add a new plant</t>
  </si>
  <si>
    <t>2. click on plant</t>
  </si>
  <si>
    <t>4. add a new additive</t>
  </si>
  <si>
    <t>p24</t>
  </si>
  <si>
    <t>The balance sheet asset part was duplicated.</t>
  </si>
  <si>
    <t>When we pulled up the balance sheet after we went to the settings. The asset part duplicated.</t>
  </si>
  <si>
    <t>We expected the asset part of the balance sheet should not be duplicated. But should be one single one.</t>
  </si>
  <si>
    <t>1. Keep pressing next, and select the first one when the page does not have a pre-selected option.</t>
  </si>
  <si>
    <t>2. Keep going, and allow what supposed to be allowed and generate the balance sheet.</t>
  </si>
  <si>
    <t>3. Then go to the settings. After coming back, the balance sheeet will appear duplicated.</t>
  </si>
  <si>
    <t>Bug ID</t>
  </si>
  <si>
    <t>S2R_INCORRECT_INPUT</t>
  </si>
  <si>
    <t>Bug reporting experience</t>
  </si>
  <si>
    <t>Tech or non-tech?</t>
  </si>
  <si>
    <t>Grand Total</t>
  </si>
  <si>
    <t>Non-Tech</t>
  </si>
  <si>
    <t>Tech</t>
  </si>
  <si>
    <t>None</t>
  </si>
  <si>
    <t>Less than 5</t>
  </si>
  <si>
    <t>5 or more</t>
  </si>
  <si>
    <t>Participant ID</t>
  </si>
  <si>
    <t>ITRACKER distribution</t>
  </si>
  <si>
    <t>COUNTA of Participant ID</t>
  </si>
  <si>
    <t>BURT distribution</t>
  </si>
  <si>
    <t>COUNTA of Participant</t>
  </si>
  <si>
    <t># of reported bugs</t>
  </si>
  <si>
    <t>Tech vs end-users?</t>
  </si>
  <si>
    <t>EB_INCORRECT_DESCRIPTION</t>
  </si>
  <si>
    <t>Code</t>
  </si>
  <si>
    <t>Description</t>
  </si>
  <si>
    <t>Example</t>
  </si>
  <si>
    <t>DUPLICATE_STEP</t>
  </si>
  <si>
    <t>Current step has already happeded before</t>
  </si>
  <si>
    <t>EB is described incorrectly</t>
  </si>
  <si>
    <t>EB is too general</t>
  </si>
  <si>
    <t>Current step is unnecessary</t>
  </si>
  <si>
    <t>OB is described incorrectly</t>
  </si>
  <si>
    <t>OB is too general</t>
  </si>
  <si>
    <t>The app has stopped</t>
  </si>
  <si>
    <t>Multiple actions are performed in one step.</t>
  </si>
  <si>
    <t>The action described incorrectly</t>
  </si>
  <si>
    <t>Typing instead on clicking</t>
  </si>
  <si>
    <t xml:space="preserve">Input Value is wrong. This code is only concerned with two bug reports because for those two cases the bug is related to the value of the input: (i) APOD-RB: search text does not contain "mis", (ii) GNU-RC: account name does not contain an apostrophe   </t>
  </si>
  <si>
    <t>Current step is entirely wrong or should not happen at this time.</t>
  </si>
  <si>
    <t>EMULATOR_ISSUE</t>
  </si>
  <si>
    <t>Problem related to using the emulator</t>
  </si>
  <si>
    <t>App</t>
  </si>
  <si>
    <t>Observed behavior</t>
  </si>
  <si>
    <t>Expected behavior</t>
  </si>
  <si>
    <t>Bug type</t>
  </si>
  <si>
    <t>Is mutant?</t>
  </si>
  <si>
    <t>App version</t>
  </si>
  <si>
    <t># of S2Rs</t>
  </si>
  <si>
    <t>APOD</t>
  </si>
  <si>
    <t>Color of number of podcast per subscription is semi-transparent red color</t>
  </si>
  <si>
    <t>Color of number of podcast per subscription should be blue</t>
  </si>
  <si>
    <t>Incorrect color</t>
  </si>
  <si>
    <t>1.6.2.3</t>
  </si>
  <si>
    <t>When attempting to add a podcast, when searching for the keyword "mis" podcasts on iTunes I get the following error message: "org.json.JSONException: No value for feedUrl" and no responses are listed.</t>
  </si>
  <si>
    <t>No error message should appear and the results should show up</t>
  </si>
  <si>
    <t>Error</t>
  </si>
  <si>
    <t>GNU</t>
  </si>
  <si>
    <t>The accounts and their balance in the balance sheet report get duplicated if I go back to it from Settings</t>
  </si>
  <si>
    <t>The accounts and their balance in the balance sheet report should not get duplicated</t>
  </si>
  <si>
    <t xml:space="preserve">GUI element (incorrectly) shows up </t>
  </si>
  <si>
    <t>s</t>
  </si>
  <si>
    <t>Crash when creating account names with an apostrophe</t>
  </si>
  <si>
    <t>The accounts should be created successfully even when they have an apostrophe in their name</t>
  </si>
  <si>
    <t>Crash</t>
  </si>
  <si>
    <t>1.0.3</t>
  </si>
  <si>
    <t>GROW</t>
  </si>
  <si>
    <t>App crashes when trying to duplicate an existing plant entry</t>
  </si>
  <si>
    <t>The app should not crash when duplicating a plant entry</t>
  </si>
  <si>
    <t>2.3.1</t>
  </si>
  <si>
    <t>App crashes when trying to add plant feeding additive</t>
  </si>
  <si>
    <t>The app should not crash when adding a plat feeding additive</t>
  </si>
  <si>
    <t>TIME</t>
  </si>
  <si>
    <t>Attempting to edit the time range of an existing task causes a crash</t>
  </si>
  <si>
    <t>When changing the time range of a created task, the app should not crash and the time range should be correctly modified.</t>
  </si>
  <si>
    <t>When trying to move a time range to the current task, instead of another task, in the "Task Times" screen, will cause the time range to disappear from the screen until the screen is refreshed.</t>
  </si>
  <si>
    <t>The time range should still appear in the list under the "Task Time" activity without needing to go back and back in to the activity</t>
  </si>
  <si>
    <t>GUI component disappears</t>
  </si>
  <si>
    <t>TOKEN</t>
  </si>
  <si>
    <t>Attempting to delete a token that was created causes the app the crash</t>
  </si>
  <si>
    <t>The token should be deleted without the app crashing</t>
  </si>
  <si>
    <t>After generating a new token, it does not appear in the list of tokens</t>
  </si>
  <si>
    <t>A new token should be generated and appear in the list of tokens</t>
  </si>
  <si>
    <t xml:space="preserve">DROID </t>
  </si>
  <si>
    <t>The app crashes when calculating a BMI</t>
  </si>
  <si>
    <t>The computed BMI should appear on screen</t>
  </si>
  <si>
    <t>1.5.4</t>
  </si>
  <si>
    <t>The app crashes when trying to add a previous comment to a weight record</t>
  </si>
  <si>
    <t>The previous comments are shown on screen</t>
  </si>
  <si>
    <t>A1</t>
  </si>
  <si>
    <t>A2</t>
  </si>
  <si>
    <t>App crashes when trA2 to calculate BMI</t>
  </si>
  <si>
    <t>I searched "mis" in SEARCH ITUNES, trA2 to add a new podcast, but it shows "org.json.JSONException: No value for feedurl".</t>
  </si>
  <si>
    <t>App stoped working when trA2 to delete a token</t>
  </si>
  <si>
    <t>podcast subscription not displaA2 correct color</t>
  </si>
  <si>
    <t>app closes when trA2 to duplicate plant profile</t>
  </si>
  <si>
    <t>When trA2 to create a new account named "Ben's" the app crashed unexpectedly.</t>
  </si>
  <si>
    <t>When attempting to add a podcast via searching iTunes and entering "mis" into the search field, the window displays the message "org.json.JSONException: No value for feedUrl" and a "Retry" button rather than displaA2 results.</t>
  </si>
  <si>
    <t>3. Click the magnifA2 glass in the top right to type in a search term. Type in "mis" and click the magnifA2 glass in the bottom right to search. The error message and Retry button will be displayed.</t>
  </si>
  <si>
    <t>podcast badged with red number when trA2 to subscribe</t>
  </si>
  <si>
    <t>app crashes when trA2 to add new additive</t>
  </si>
  <si>
    <t>crashes when trA2 to add previous comment</t>
  </si>
  <si>
    <t>when trA2 to add a previous comment, app crashes</t>
  </si>
  <si>
    <t>A3</t>
  </si>
  <si>
    <t>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</si>
</sst>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color theme="1"/>
      <name val="Arial"/>
    </font>
    <font>
      <b/>
      <sz val="10"/>
      <color theme="1"/>
      <name val="Arial"/>
    </font>
    <font>
      <b/>
      <sz val="10"/>
      <color rgb="FF1155CC"/>
      <name val="Arial"/>
    </font>
    <font>
      <sz val="10"/>
      <name val="Arial"/>
    </font>
    <font>
      <sz val="10"/>
      <color rgb="FF6AA84F"/>
      <name val="Arial"/>
    </font>
    <font>
      <sz val="10"/>
      <color rgb="FF38761D"/>
      <name val="Arial"/>
    </font>
    <font>
      <sz val="10"/>
      <color rgb="FF000000"/>
      <name val="Arial"/>
    </font>
    <font>
      <sz val="11"/>
      <color rgb="FF1D1C1D"/>
      <name val="Slack-Lato"/>
    </font>
  </fonts>
  <fills count="8">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theme="0"/>
        <bgColor theme="0"/>
      </patternFill>
    </fill>
    <fill>
      <patternFill patternType="solid">
        <fgColor rgb="FFB6D7A8"/>
        <bgColor rgb="FFB6D7A8"/>
      </patternFill>
    </fill>
    <fill>
      <patternFill patternType="solid">
        <fgColor rgb="FFFFFFFF"/>
        <bgColor rgb="FFFFFFFF"/>
      </patternFill>
    </fill>
    <fill>
      <patternFill patternType="solid">
        <fgColor rgb="FFC9DAF8"/>
        <bgColor rgb="FFC9DAF8"/>
      </patternFill>
    </fill>
  </fills>
  <borders count="15">
    <border>
      <left/>
      <right/>
      <top/>
      <bottom/>
      <diagonal/>
    </border>
    <border>
      <left/>
      <right/>
      <top/>
      <bottom style="thick">
        <color rgb="FF000000"/>
      </bottom>
      <diagonal/>
    </border>
    <border>
      <left/>
      <right/>
      <top style="thick">
        <color rgb="FF000000"/>
      </top>
      <bottom/>
      <diagonal/>
    </border>
    <border>
      <left/>
      <right/>
      <top/>
      <bottom style="thin">
        <color rgb="FF000000"/>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s>
  <cellStyleXfs count="1">
    <xf numFmtId="0" fontId="0" fillId="0" borderId="0"/>
  </cellStyleXfs>
  <cellXfs count="92">
    <xf numFmtId="0" fontId="0" fillId="0" borderId="0" xfId="0" applyFont="1" applyAlignment="1"/>
    <xf numFmtId="0" fontId="1" fillId="0" borderId="0" xfId="0" applyFont="1" applyAlignment="1"/>
    <xf numFmtId="0" fontId="1" fillId="0" borderId="0" xfId="0" applyFont="1" applyAlignment="1">
      <alignment horizontal="left"/>
    </xf>
    <xf numFmtId="0" fontId="2" fillId="3" borderId="0" xfId="0" applyFont="1" applyFill="1" applyAlignment="1"/>
    <xf numFmtId="0" fontId="2" fillId="3" borderId="0" xfId="0" applyFont="1" applyFill="1" applyAlignment="1">
      <alignment horizontal="center"/>
    </xf>
    <xf numFmtId="0" fontId="2" fillId="3" borderId="0" xfId="0" applyFont="1" applyFill="1" applyAlignment="1">
      <alignment wrapText="1"/>
    </xf>
    <xf numFmtId="0" fontId="2" fillId="2"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left" vertical="center"/>
    </xf>
    <xf numFmtId="0" fontId="1" fillId="3" borderId="0" xfId="0" applyFont="1" applyFill="1" applyAlignment="1">
      <alignment horizontal="center" vertical="center"/>
    </xf>
    <xf numFmtId="0" fontId="1" fillId="3" borderId="0" xfId="0" applyFont="1" applyFill="1"/>
    <xf numFmtId="0" fontId="1" fillId="3" borderId="0" xfId="0" applyFont="1" applyFill="1" applyAlignment="1">
      <alignment wrapText="1"/>
    </xf>
    <xf numFmtId="0" fontId="1" fillId="3" borderId="0" xfId="0" applyFont="1" applyFill="1" applyAlignment="1"/>
    <xf numFmtId="0" fontId="1" fillId="3" borderId="0" xfId="0" applyFont="1" applyFill="1" applyAlignment="1">
      <alignment wrapText="1"/>
    </xf>
    <xf numFmtId="0" fontId="1" fillId="0" borderId="1" xfId="0" applyFont="1" applyBorder="1" applyAlignment="1"/>
    <xf numFmtId="0" fontId="1" fillId="0" borderId="1" xfId="0" applyFont="1" applyBorder="1" applyAlignment="1">
      <alignment horizontal="left" vertical="center"/>
    </xf>
    <xf numFmtId="0" fontId="1" fillId="3" borderId="1" xfId="0" applyFont="1" applyFill="1" applyBorder="1" applyAlignment="1">
      <alignment horizontal="center" vertical="center"/>
    </xf>
    <xf numFmtId="0" fontId="1" fillId="3" borderId="1" xfId="0" applyFont="1" applyFill="1" applyBorder="1"/>
    <xf numFmtId="0" fontId="1" fillId="3" borderId="1" xfId="0" applyFont="1" applyFill="1" applyBorder="1" applyAlignment="1">
      <alignment wrapText="1"/>
    </xf>
    <xf numFmtId="0" fontId="1" fillId="0" borderId="2" xfId="0" applyFont="1" applyBorder="1" applyAlignment="1"/>
    <xf numFmtId="0" fontId="1" fillId="0" borderId="0" xfId="0" applyFont="1" applyAlignment="1"/>
    <xf numFmtId="0" fontId="1" fillId="0" borderId="0" xfId="0" applyFont="1" applyAlignment="1"/>
    <xf numFmtId="0" fontId="1" fillId="0" borderId="1" xfId="0" applyFont="1" applyBorder="1" applyAlignment="1"/>
    <xf numFmtId="0" fontId="1" fillId="0" borderId="1" xfId="0" applyFont="1" applyBorder="1" applyAlignment="1"/>
    <xf numFmtId="0" fontId="1" fillId="0" borderId="0" xfId="0" applyFont="1"/>
    <xf numFmtId="0" fontId="1" fillId="0" borderId="1" xfId="0" applyFont="1" applyBorder="1"/>
    <xf numFmtId="0" fontId="1" fillId="3" borderId="1" xfId="0" applyFont="1" applyFill="1" applyBorder="1" applyAlignment="1"/>
    <xf numFmtId="0" fontId="1" fillId="0" borderId="2" xfId="0" applyFont="1" applyBorder="1" applyAlignment="1"/>
    <xf numFmtId="0" fontId="1" fillId="0" borderId="2" xfId="0" applyFont="1" applyBorder="1" applyAlignment="1"/>
    <xf numFmtId="0" fontId="1" fillId="0" borderId="2" xfId="0" applyFont="1" applyBorder="1" applyAlignment="1">
      <alignment horizontal="left"/>
    </xf>
    <xf numFmtId="0" fontId="1" fillId="3" borderId="2" xfId="0" applyFont="1" applyFill="1" applyBorder="1"/>
    <xf numFmtId="0" fontId="1" fillId="3" borderId="2" xfId="0" applyFont="1" applyFill="1" applyBorder="1" applyAlignment="1">
      <alignment wrapText="1"/>
    </xf>
    <xf numFmtId="0" fontId="1" fillId="0" borderId="0" xfId="0" applyFont="1" applyAlignment="1"/>
    <xf numFmtId="0" fontId="5" fillId="3" borderId="0" xfId="0" applyFont="1" applyFill="1" applyAlignment="1">
      <alignment wrapText="1"/>
    </xf>
    <xf numFmtId="0" fontId="1" fillId="0" borderId="0" xfId="0" applyFont="1" applyAlignment="1">
      <alignment horizontal="left"/>
    </xf>
    <xf numFmtId="0" fontId="1" fillId="0" borderId="1" xfId="0" applyFont="1" applyBorder="1" applyAlignment="1"/>
    <xf numFmtId="0" fontId="1" fillId="0" borderId="1" xfId="0" applyFont="1" applyBorder="1" applyAlignment="1">
      <alignment horizontal="left"/>
    </xf>
    <xf numFmtId="0" fontId="5" fillId="3" borderId="1" xfId="0" applyFont="1" applyFill="1" applyBorder="1" applyAlignment="1">
      <alignment wrapText="1"/>
    </xf>
    <xf numFmtId="0" fontId="1" fillId="3" borderId="2" xfId="0" applyFont="1" applyFill="1" applyBorder="1" applyAlignment="1"/>
    <xf numFmtId="0" fontId="6" fillId="3" borderId="0" xfId="0" applyFont="1" applyFill="1" applyAlignment="1">
      <alignment wrapText="1"/>
    </xf>
    <xf numFmtId="0" fontId="1" fillId="3" borderId="1" xfId="0" applyFont="1" applyFill="1" applyBorder="1" applyAlignment="1">
      <alignment wrapText="1"/>
    </xf>
    <xf numFmtId="0" fontId="7" fillId="6" borderId="0" xfId="0" applyFont="1" applyFill="1" applyAlignment="1">
      <alignment horizontal="left"/>
    </xf>
    <xf numFmtId="0" fontId="7" fillId="6" borderId="0" xfId="0" applyFont="1" applyFill="1" applyAlignment="1">
      <alignment horizontal="left"/>
    </xf>
    <xf numFmtId="0" fontId="7" fillId="6" borderId="1" xfId="0" applyFont="1" applyFill="1" applyBorder="1" applyAlignment="1">
      <alignment horizontal="left"/>
    </xf>
    <xf numFmtId="0" fontId="7" fillId="6" borderId="1" xfId="0" applyFont="1" applyFill="1" applyBorder="1" applyAlignment="1">
      <alignment horizontal="left"/>
    </xf>
    <xf numFmtId="0" fontId="1" fillId="0" borderId="0" xfId="0" applyFont="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xf numFmtId="0" fontId="1" fillId="0" borderId="0" xfId="0" applyFont="1" applyAlignment="1">
      <alignment horizontal="left"/>
    </xf>
    <xf numFmtId="0" fontId="1" fillId="0" borderId="0" xfId="0" applyFont="1" applyAlignment="1">
      <alignment horizontal="center" vertical="center"/>
    </xf>
    <xf numFmtId="0" fontId="1" fillId="0" borderId="0" xfId="0" applyFont="1" applyAlignment="1"/>
    <xf numFmtId="0" fontId="2" fillId="0" borderId="0" xfId="0" applyFont="1" applyAlignment="1">
      <alignment wrapText="1"/>
    </xf>
    <xf numFmtId="0" fontId="2"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wrapText="1"/>
    </xf>
    <xf numFmtId="0" fontId="1" fillId="7" borderId="0" xfId="0" applyFont="1" applyFill="1" applyAlignment="1">
      <alignment wrapText="1"/>
    </xf>
    <xf numFmtId="4" fontId="1" fillId="7" borderId="0" xfId="0" applyNumberFormat="1" applyFont="1" applyFill="1" applyAlignment="1">
      <alignment horizontal="center"/>
    </xf>
    <xf numFmtId="0" fontId="1" fillId="7" borderId="0" xfId="0" applyFont="1" applyFill="1" applyAlignment="1">
      <alignment horizontal="center"/>
    </xf>
    <xf numFmtId="0" fontId="8" fillId="7" borderId="0" xfId="0" applyFont="1" applyFill="1" applyAlignment="1">
      <alignment horizontal="center"/>
    </xf>
    <xf numFmtId="0" fontId="0" fillId="0" borderId="5" xfId="0" applyFont="1" applyBorder="1" applyAlignment="1"/>
    <xf numFmtId="0" fontId="0" fillId="0" borderId="5" xfId="0" pivotButton="1"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5" xfId="0" applyNumberFormat="1" applyFont="1" applyBorder="1" applyAlignment="1"/>
    <xf numFmtId="0" fontId="0" fillId="0" borderId="8" xfId="0" applyNumberFormat="1" applyFont="1" applyBorder="1" applyAlignment="1"/>
    <xf numFmtId="0" fontId="0" fillId="0" borderId="9" xfId="0"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Font="1" applyBorder="1" applyAlignment="1"/>
    <xf numFmtId="0" fontId="0" fillId="0" borderId="10" xfId="0" applyNumberFormat="1" applyFont="1" applyBorder="1" applyAlignment="1"/>
    <xf numFmtId="0" fontId="0" fillId="0" borderId="11"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2" xfId="0" applyNumberFormat="1" applyFont="1" applyBorder="1" applyAlignment="1"/>
    <xf numFmtId="0" fontId="1" fillId="3" borderId="0" xfId="0" applyFont="1" applyFill="1" applyAlignment="1">
      <alignment horizontal="center" vertical="center"/>
    </xf>
    <xf numFmtId="0" fontId="0" fillId="0" borderId="0" xfId="0" applyFont="1" applyAlignment="1"/>
    <xf numFmtId="0" fontId="4" fillId="0" borderId="1" xfId="0" applyFont="1" applyBorder="1"/>
    <xf numFmtId="0" fontId="3" fillId="5" borderId="0" xfId="0" applyFont="1" applyFill="1" applyAlignment="1">
      <alignment horizontal="center" vertical="center"/>
    </xf>
    <xf numFmtId="0" fontId="1" fillId="5" borderId="0" xfId="0" applyFont="1" applyFill="1" applyAlignment="1">
      <alignment horizontal="center" vertical="center"/>
    </xf>
    <xf numFmtId="0" fontId="1" fillId="3" borderId="2" xfId="0" applyFont="1" applyFill="1" applyBorder="1" applyAlignment="1">
      <alignment horizontal="center" vertical="center"/>
    </xf>
    <xf numFmtId="0" fontId="1" fillId="5" borderId="2" xfId="0" applyFont="1" applyFill="1" applyBorder="1" applyAlignment="1">
      <alignment horizontal="center" vertical="center"/>
    </xf>
    <xf numFmtId="0" fontId="6"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637.543510416668" refreshedVersion="7" recordCount="18" xr:uid="{00000000-000A-0000-FFFF-FFFF07000000}">
  <cacheSource type="worksheet">
    <worksheetSource ref="A1:C19" sheet="Participants"/>
  </cacheSource>
  <cacheFields count="3">
    <cacheField name="Participant ID" numFmtId="0">
      <sharedItems/>
    </cacheField>
    <cacheField name="Bug reporting experience" numFmtId="0">
      <sharedItems count="3">
        <s v="5 or more"/>
        <s v="None"/>
        <s v="Less than 5"/>
      </sharedItems>
    </cacheField>
    <cacheField name="Tech or non-tech?" numFmtId="0">
      <sharedItems count="2">
        <s v="Tech"/>
        <s v="Non-Te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P1"/>
    <x v="0"/>
    <x v="0"/>
  </r>
  <r>
    <s v="P12"/>
    <x v="1"/>
    <x v="1"/>
  </r>
  <r>
    <s v="P13"/>
    <x v="2"/>
    <x v="0"/>
  </r>
  <r>
    <s v="P16"/>
    <x v="2"/>
    <x v="1"/>
  </r>
  <r>
    <s v="P17"/>
    <x v="0"/>
    <x v="0"/>
  </r>
  <r>
    <s v="P19"/>
    <x v="2"/>
    <x v="0"/>
  </r>
  <r>
    <s v="P2"/>
    <x v="0"/>
    <x v="0"/>
  </r>
  <r>
    <s v="P20"/>
    <x v="1"/>
    <x v="0"/>
  </r>
  <r>
    <s v="P21"/>
    <x v="2"/>
    <x v="0"/>
  </r>
  <r>
    <s v="P22"/>
    <x v="2"/>
    <x v="0"/>
  </r>
  <r>
    <s v="P23"/>
    <x v="2"/>
    <x v="0"/>
  </r>
  <r>
    <s v="P24"/>
    <x v="1"/>
    <x v="1"/>
  </r>
  <r>
    <s v="P25"/>
    <x v="2"/>
    <x v="0"/>
  </r>
  <r>
    <s v="P26"/>
    <x v="2"/>
    <x v="0"/>
  </r>
  <r>
    <s v="P3"/>
    <x v="1"/>
    <x v="1"/>
  </r>
  <r>
    <s v="P6"/>
    <x v="0"/>
    <x v="0"/>
  </r>
  <r>
    <s v="P8"/>
    <x v="1"/>
    <x v="0"/>
  </r>
  <r>
    <s v="P9"/>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articipants" cacheId="4" applyNumberFormats="0" applyBorderFormats="0" applyFontFormats="0" applyPatternFormats="0" applyAlignmentFormats="0" applyWidthHeightFormats="0" dataCaption="" updatedVersion="7" compact="0" compactData="0">
  <location ref="G3:K7" firstHeaderRow="1" firstDataRow="2" firstDataCol="1"/>
  <pivotFields count="3">
    <pivotField name="Participant ID" dataField="1" compact="0" outline="0" multipleItemSelectionAllowed="1" showAll="0"/>
    <pivotField name="Bug reporting experience" axis="axisCol" compact="0" outline="0" multipleItemSelectionAllowed="1" showAll="0" sortType="ascending">
      <items count="4">
        <item x="0"/>
        <item x="2"/>
        <item x="1"/>
        <item t="default"/>
      </items>
    </pivotField>
    <pivotField name="Tech or non-tech?" axis="axisRow" compact="0" outline="0" multipleItemSelectionAllowed="1" showAll="0" sortType="ascending">
      <items count="3">
        <item x="1"/>
        <item x="0"/>
        <item t="default"/>
      </items>
    </pivotField>
  </pivotFields>
  <rowFields count="1">
    <field x="2"/>
  </rowFields>
  <rowItems count="3">
    <i>
      <x/>
    </i>
    <i>
      <x v="1"/>
    </i>
    <i t="grand">
      <x/>
    </i>
  </rowItems>
  <colFields count="1">
    <field x="1"/>
  </colFields>
  <colItems count="4">
    <i>
      <x/>
    </i>
    <i>
      <x v="1"/>
    </i>
    <i>
      <x v="2"/>
    </i>
    <i t="grand">
      <x/>
    </i>
  </colItems>
  <dataFields count="1">
    <dataField name="COUNTA of Participant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55"/>
  <sheetViews>
    <sheetView tabSelected="1" workbookViewId="0">
      <pane xSplit="2" ySplit="1" topLeftCell="E421" activePane="bottomRight" state="frozen"/>
      <selection pane="topRight" activeCell="C1" sqref="C1"/>
      <selection pane="bottomLeft" activeCell="A2" sqref="A2"/>
      <selection pane="bottomRight" activeCell="M124" sqref="M124:M129"/>
    </sheetView>
  </sheetViews>
  <sheetFormatPr defaultColWidth="14.44140625" defaultRowHeight="15.75" customHeight="1"/>
  <cols>
    <col min="1" max="1" width="18.6640625" customWidth="1"/>
    <col min="3" max="3" width="18.6640625" customWidth="1"/>
    <col min="4" max="4" width="87.5546875" customWidth="1"/>
    <col min="5" max="6" width="26.33203125" customWidth="1"/>
    <col min="7" max="7" width="21.88671875" customWidth="1"/>
    <col min="9" max="9" width="34.109375" customWidth="1"/>
    <col min="10" max="10" width="29.33203125" customWidth="1"/>
    <col min="11" max="11" width="25.5546875" customWidth="1"/>
    <col min="13" max="13" width="38.109375" customWidth="1"/>
  </cols>
  <sheetData>
    <row r="1" spans="1:13" ht="13.2">
      <c r="A1" s="1" t="s">
        <v>0</v>
      </c>
      <c r="B1" s="1" t="s">
        <v>1</v>
      </c>
      <c r="C1" s="1" t="s">
        <v>2</v>
      </c>
      <c r="D1" s="2" t="s">
        <v>3</v>
      </c>
      <c r="E1" s="1" t="s">
        <v>4</v>
      </c>
      <c r="F1" s="3" t="s">
        <v>5</v>
      </c>
      <c r="G1" s="3" t="s">
        <v>6</v>
      </c>
      <c r="H1" s="4" t="s">
        <v>7</v>
      </c>
      <c r="I1" s="4" t="s">
        <v>8</v>
      </c>
      <c r="J1" s="5" t="s">
        <v>9</v>
      </c>
      <c r="K1" s="6" t="s">
        <v>10</v>
      </c>
      <c r="L1" s="6" t="s">
        <v>11</v>
      </c>
      <c r="M1" s="7" t="s">
        <v>12</v>
      </c>
    </row>
    <row r="2" spans="1:13" ht="13.2">
      <c r="A2" s="1" t="s">
        <v>13</v>
      </c>
      <c r="B2" s="1" t="s">
        <v>14</v>
      </c>
      <c r="C2" s="8" t="str">
        <f t="shared" ref="C2:C465" si="0">A2&amp;"-"&amp;B2</f>
        <v>P1-DROID-CC6</v>
      </c>
      <c r="D2" s="1" t="s">
        <v>15</v>
      </c>
      <c r="E2" s="1" t="s">
        <v>16</v>
      </c>
      <c r="F2" s="10"/>
      <c r="G2" s="10"/>
      <c r="H2" s="84">
        <v>7</v>
      </c>
      <c r="I2" s="84">
        <v>0</v>
      </c>
      <c r="J2" s="11"/>
      <c r="K2" s="87" t="s">
        <v>604</v>
      </c>
      <c r="L2" s="87" t="s">
        <v>17</v>
      </c>
      <c r="M2" s="88" t="s">
        <v>618</v>
      </c>
    </row>
    <row r="3" spans="1:13" ht="13.2">
      <c r="A3" s="1" t="s">
        <v>13</v>
      </c>
      <c r="B3" s="1" t="s">
        <v>14</v>
      </c>
      <c r="C3" s="8" t="str">
        <f t="shared" si="0"/>
        <v>P1-DROID-CC6</v>
      </c>
      <c r="D3" s="1" t="s">
        <v>19</v>
      </c>
      <c r="E3" s="1" t="s">
        <v>20</v>
      </c>
      <c r="F3" s="10"/>
      <c r="G3" s="10"/>
      <c r="H3" s="85"/>
      <c r="I3" s="85"/>
      <c r="J3" s="11"/>
      <c r="K3" s="85"/>
      <c r="L3" s="85"/>
      <c r="M3" s="85"/>
    </row>
    <row r="4" spans="1:13" ht="13.2">
      <c r="A4" s="1" t="s">
        <v>13</v>
      </c>
      <c r="B4" s="1" t="s">
        <v>14</v>
      </c>
      <c r="C4" s="8" t="str">
        <f t="shared" si="0"/>
        <v>P1-DROID-CC6</v>
      </c>
      <c r="D4" s="1" t="s">
        <v>21</v>
      </c>
      <c r="E4" s="1" t="s">
        <v>22</v>
      </c>
      <c r="F4" s="10"/>
      <c r="G4" s="10"/>
      <c r="H4" s="85"/>
      <c r="I4" s="85"/>
      <c r="J4" s="11"/>
      <c r="K4" s="85"/>
      <c r="L4" s="85"/>
      <c r="M4" s="85"/>
    </row>
    <row r="5" spans="1:13" ht="13.2">
      <c r="A5" s="1" t="s">
        <v>13</v>
      </c>
      <c r="B5" s="1" t="s">
        <v>14</v>
      </c>
      <c r="C5" s="8" t="str">
        <f t="shared" si="0"/>
        <v>P1-DROID-CC6</v>
      </c>
      <c r="D5" s="1" t="s">
        <v>23</v>
      </c>
      <c r="E5" s="1" t="s">
        <v>24</v>
      </c>
      <c r="F5" s="12" t="s">
        <v>18</v>
      </c>
      <c r="G5" s="12" t="s">
        <v>25</v>
      </c>
      <c r="H5" s="85"/>
      <c r="I5" s="85"/>
      <c r="J5" s="11"/>
      <c r="K5" s="85"/>
      <c r="L5" s="85"/>
      <c r="M5" s="85"/>
    </row>
    <row r="6" spans="1:13" ht="13.2">
      <c r="A6" s="1" t="s">
        <v>13</v>
      </c>
      <c r="B6" s="1" t="s">
        <v>14</v>
      </c>
      <c r="C6" s="8" t="str">
        <f t="shared" si="0"/>
        <v>P1-DROID-CC6</v>
      </c>
      <c r="D6" s="1" t="s">
        <v>26</v>
      </c>
      <c r="E6" s="1" t="s">
        <v>24</v>
      </c>
      <c r="F6" s="12" t="s">
        <v>18</v>
      </c>
      <c r="G6" s="12" t="s">
        <v>25</v>
      </c>
      <c r="H6" s="85"/>
      <c r="I6" s="85"/>
      <c r="J6" s="13" t="s">
        <v>27</v>
      </c>
      <c r="K6" s="85"/>
      <c r="L6" s="85"/>
      <c r="M6" s="85"/>
    </row>
    <row r="7" spans="1:13" ht="13.2">
      <c r="A7" s="1" t="s">
        <v>13</v>
      </c>
      <c r="B7" s="1" t="s">
        <v>14</v>
      </c>
      <c r="C7" s="8" t="str">
        <f t="shared" si="0"/>
        <v>P1-DROID-CC6</v>
      </c>
      <c r="D7" s="1" t="s">
        <v>28</v>
      </c>
      <c r="E7" s="1" t="s">
        <v>24</v>
      </c>
      <c r="F7" s="12"/>
      <c r="G7" s="12" t="s">
        <v>29</v>
      </c>
      <c r="H7" s="85"/>
      <c r="I7" s="85"/>
      <c r="J7" s="13" t="s">
        <v>30</v>
      </c>
      <c r="K7" s="85"/>
      <c r="L7" s="85"/>
      <c r="M7" s="85"/>
    </row>
    <row r="8" spans="1:13" ht="13.8" thickBot="1">
      <c r="A8" s="14" t="s">
        <v>13</v>
      </c>
      <c r="B8" s="14" t="s">
        <v>14</v>
      </c>
      <c r="C8" s="15" t="str">
        <f t="shared" si="0"/>
        <v>P1-DROID-CC6</v>
      </c>
      <c r="D8" s="14" t="s">
        <v>31</v>
      </c>
      <c r="E8" s="14" t="s">
        <v>32</v>
      </c>
      <c r="F8" s="17"/>
      <c r="G8" s="17"/>
      <c r="H8" s="86"/>
      <c r="I8" s="86"/>
      <c r="J8" s="18"/>
      <c r="K8" s="86"/>
      <c r="L8" s="86"/>
      <c r="M8" s="86"/>
    </row>
    <row r="9" spans="1:13" ht="13.8" thickTop="1">
      <c r="A9" s="1" t="s">
        <v>13</v>
      </c>
      <c r="B9" s="1" t="s">
        <v>33</v>
      </c>
      <c r="C9" s="8" t="str">
        <f t="shared" si="0"/>
        <v>P1-TIME-CC4</v>
      </c>
      <c r="D9" s="1" t="s">
        <v>34</v>
      </c>
      <c r="E9" s="1" t="s">
        <v>16</v>
      </c>
      <c r="F9" s="10"/>
      <c r="G9" s="10"/>
      <c r="H9" s="84">
        <v>3</v>
      </c>
      <c r="I9" s="84">
        <v>0</v>
      </c>
      <c r="J9" s="11"/>
      <c r="K9" s="87" t="s">
        <v>604</v>
      </c>
      <c r="L9" s="87" t="s">
        <v>17</v>
      </c>
      <c r="M9" s="88" t="s">
        <v>618</v>
      </c>
    </row>
    <row r="10" spans="1:13" ht="13.2">
      <c r="A10" s="1" t="s">
        <v>13</v>
      </c>
      <c r="B10" s="1" t="s">
        <v>33</v>
      </c>
      <c r="C10" s="8" t="str">
        <f t="shared" si="0"/>
        <v>P1-TIME-CC4</v>
      </c>
      <c r="D10" s="1" t="s">
        <v>35</v>
      </c>
      <c r="E10" s="1" t="s">
        <v>20</v>
      </c>
      <c r="F10" s="10"/>
      <c r="G10" s="10"/>
      <c r="H10" s="85"/>
      <c r="I10" s="85"/>
      <c r="J10" s="11"/>
      <c r="K10" s="85"/>
      <c r="L10" s="85"/>
      <c r="M10" s="85"/>
    </row>
    <row r="11" spans="1:13" ht="13.2">
      <c r="A11" s="1" t="s">
        <v>13</v>
      </c>
      <c r="B11" s="1" t="s">
        <v>33</v>
      </c>
      <c r="C11" s="8" t="str">
        <f t="shared" si="0"/>
        <v>P1-TIME-CC4</v>
      </c>
      <c r="D11" s="1" t="s">
        <v>36</v>
      </c>
      <c r="E11" s="1" t="s">
        <v>22</v>
      </c>
      <c r="F11" s="10"/>
      <c r="G11" s="10"/>
      <c r="H11" s="85"/>
      <c r="I11" s="85"/>
      <c r="J11" s="11"/>
      <c r="K11" s="85"/>
      <c r="L11" s="85"/>
      <c r="M11" s="85"/>
    </row>
    <row r="12" spans="1:13" ht="13.2">
      <c r="A12" s="1" t="s">
        <v>13</v>
      </c>
      <c r="B12" s="1" t="s">
        <v>33</v>
      </c>
      <c r="C12" s="8" t="str">
        <f t="shared" si="0"/>
        <v>P1-TIME-CC4</v>
      </c>
      <c r="D12" s="1" t="s">
        <v>37</v>
      </c>
      <c r="E12" s="1" t="s">
        <v>24</v>
      </c>
      <c r="F12" s="12"/>
      <c r="G12" s="12" t="s">
        <v>29</v>
      </c>
      <c r="H12" s="85"/>
      <c r="I12" s="85"/>
      <c r="J12" s="13" t="s">
        <v>38</v>
      </c>
      <c r="K12" s="85"/>
      <c r="L12" s="85"/>
      <c r="M12" s="85"/>
    </row>
    <row r="13" spans="1:13" ht="13.2">
      <c r="A13" s="1" t="s">
        <v>13</v>
      </c>
      <c r="B13" s="1" t="s">
        <v>33</v>
      </c>
      <c r="C13" s="8" t="str">
        <f t="shared" si="0"/>
        <v>P1-TIME-CC4</v>
      </c>
      <c r="D13" s="1" t="s">
        <v>39</v>
      </c>
      <c r="E13" s="1" t="s">
        <v>24</v>
      </c>
      <c r="F13" s="12"/>
      <c r="G13" s="12" t="s">
        <v>29</v>
      </c>
      <c r="H13" s="85"/>
      <c r="I13" s="85"/>
      <c r="J13" s="11"/>
      <c r="K13" s="85"/>
      <c r="L13" s="85"/>
      <c r="M13" s="85"/>
    </row>
    <row r="14" spans="1:13" ht="13.2">
      <c r="A14" s="1" t="s">
        <v>13</v>
      </c>
      <c r="B14" s="1" t="s">
        <v>33</v>
      </c>
      <c r="C14" s="8" t="str">
        <f t="shared" si="0"/>
        <v>P1-TIME-CC4</v>
      </c>
      <c r="D14" s="1" t="s">
        <v>40</v>
      </c>
      <c r="E14" s="1" t="s">
        <v>24</v>
      </c>
      <c r="F14" s="12"/>
      <c r="G14" s="12" t="s">
        <v>29</v>
      </c>
      <c r="H14" s="85"/>
      <c r="I14" s="85"/>
      <c r="J14" s="11"/>
      <c r="K14" s="85"/>
      <c r="L14" s="85"/>
      <c r="M14" s="85"/>
    </row>
    <row r="15" spans="1:13" ht="13.8" thickBot="1">
      <c r="A15" s="14" t="s">
        <v>13</v>
      </c>
      <c r="B15" s="14" t="s">
        <v>33</v>
      </c>
      <c r="C15" s="15" t="str">
        <f t="shared" si="0"/>
        <v>P1-TIME-CC4</v>
      </c>
      <c r="D15" s="14" t="s">
        <v>31</v>
      </c>
      <c r="E15" s="14" t="s">
        <v>32</v>
      </c>
      <c r="F15" s="17"/>
      <c r="G15" s="17"/>
      <c r="H15" s="86"/>
      <c r="I15" s="86"/>
      <c r="J15" s="18"/>
      <c r="K15" s="86"/>
      <c r="L15" s="86"/>
      <c r="M15" s="86"/>
    </row>
    <row r="16" spans="1:13" ht="13.8" thickTop="1">
      <c r="A16" s="1" t="s">
        <v>13</v>
      </c>
      <c r="B16" s="1" t="s">
        <v>41</v>
      </c>
      <c r="C16" s="8" t="str">
        <f t="shared" si="0"/>
        <v>P1-TOK-CC2</v>
      </c>
      <c r="D16" s="1" t="s">
        <v>15</v>
      </c>
      <c r="E16" s="1" t="s">
        <v>16</v>
      </c>
      <c r="F16" s="10"/>
      <c r="G16" s="10"/>
      <c r="H16" s="84">
        <v>5</v>
      </c>
      <c r="I16" s="84">
        <v>0</v>
      </c>
      <c r="J16" s="11"/>
      <c r="K16" s="88" t="s">
        <v>605</v>
      </c>
      <c r="L16" s="88" t="s">
        <v>17</v>
      </c>
      <c r="M16" s="88" t="s">
        <v>618</v>
      </c>
    </row>
    <row r="17" spans="1:13" ht="13.2">
      <c r="A17" s="1" t="s">
        <v>13</v>
      </c>
      <c r="B17" s="1" t="s">
        <v>41</v>
      </c>
      <c r="C17" s="8" t="str">
        <f t="shared" si="0"/>
        <v>P1-TOK-CC2</v>
      </c>
      <c r="D17" s="1" t="s">
        <v>42</v>
      </c>
      <c r="E17" s="1" t="s">
        <v>20</v>
      </c>
      <c r="F17" s="12" t="s">
        <v>18</v>
      </c>
      <c r="G17" s="12" t="s">
        <v>43</v>
      </c>
      <c r="H17" s="85"/>
      <c r="I17" s="85"/>
      <c r="J17" s="11"/>
      <c r="K17" s="85"/>
      <c r="L17" s="85"/>
      <c r="M17" s="85"/>
    </row>
    <row r="18" spans="1:13" ht="13.2">
      <c r="A18" s="1" t="s">
        <v>13</v>
      </c>
      <c r="B18" s="1" t="s">
        <v>41</v>
      </c>
      <c r="C18" s="8" t="str">
        <f t="shared" si="0"/>
        <v>P1-TOK-CC2</v>
      </c>
      <c r="D18" s="1" t="s">
        <v>44</v>
      </c>
      <c r="E18" s="1" t="s">
        <v>22</v>
      </c>
      <c r="F18" s="10"/>
      <c r="G18" s="10"/>
      <c r="H18" s="85"/>
      <c r="I18" s="85"/>
      <c r="J18" s="11"/>
      <c r="K18" s="85"/>
      <c r="L18" s="85"/>
      <c r="M18" s="85"/>
    </row>
    <row r="19" spans="1:13" ht="13.2">
      <c r="A19" s="1" t="s">
        <v>13</v>
      </c>
      <c r="B19" s="1" t="s">
        <v>41</v>
      </c>
      <c r="C19" s="8" t="str">
        <f t="shared" si="0"/>
        <v>P1-TOK-CC2</v>
      </c>
      <c r="D19" s="1" t="s">
        <v>45</v>
      </c>
      <c r="E19" s="1" t="s">
        <v>24</v>
      </c>
      <c r="F19" s="12" t="s">
        <v>18</v>
      </c>
      <c r="G19" s="12" t="s">
        <v>25</v>
      </c>
      <c r="H19" s="85"/>
      <c r="I19" s="85"/>
      <c r="J19" s="11"/>
      <c r="K19" s="85"/>
      <c r="L19" s="85"/>
      <c r="M19" s="85"/>
    </row>
    <row r="20" spans="1:13" ht="13.2">
      <c r="A20" s="1" t="s">
        <v>13</v>
      </c>
      <c r="B20" s="1" t="s">
        <v>41</v>
      </c>
      <c r="C20" s="8" t="str">
        <f t="shared" si="0"/>
        <v>P1-TOK-CC2</v>
      </c>
      <c r="D20" s="1" t="s">
        <v>46</v>
      </c>
      <c r="E20" s="1" t="s">
        <v>24</v>
      </c>
      <c r="F20" s="12"/>
      <c r="G20" s="12" t="s">
        <v>29</v>
      </c>
      <c r="H20" s="85"/>
      <c r="I20" s="85"/>
      <c r="J20" s="11"/>
      <c r="K20" s="85"/>
      <c r="L20" s="85"/>
      <c r="M20" s="85"/>
    </row>
    <row r="21" spans="1:13" ht="13.2">
      <c r="A21" s="1" t="s">
        <v>13</v>
      </c>
      <c r="B21" s="1" t="s">
        <v>41</v>
      </c>
      <c r="C21" s="8" t="str">
        <f t="shared" si="0"/>
        <v>P1-TOK-CC2</v>
      </c>
      <c r="D21" s="1" t="s">
        <v>47</v>
      </c>
      <c r="E21" s="1" t="s">
        <v>24</v>
      </c>
      <c r="F21" s="12"/>
      <c r="G21" s="12" t="s">
        <v>29</v>
      </c>
      <c r="H21" s="85"/>
      <c r="I21" s="85"/>
      <c r="J21" s="11"/>
      <c r="K21" s="85"/>
      <c r="L21" s="85"/>
      <c r="M21" s="85"/>
    </row>
    <row r="22" spans="1:13" ht="13.8" thickBot="1">
      <c r="A22" s="14" t="s">
        <v>13</v>
      </c>
      <c r="B22" s="14" t="s">
        <v>41</v>
      </c>
      <c r="C22" s="15" t="str">
        <f t="shared" si="0"/>
        <v>P1-TOK-CC2</v>
      </c>
      <c r="D22" s="14" t="s">
        <v>31</v>
      </c>
      <c r="E22" s="14" t="s">
        <v>32</v>
      </c>
      <c r="F22" s="17"/>
      <c r="G22" s="17"/>
      <c r="H22" s="86"/>
      <c r="I22" s="86"/>
      <c r="J22" s="18"/>
      <c r="K22" s="86"/>
      <c r="L22" s="86"/>
      <c r="M22" s="86"/>
    </row>
    <row r="23" spans="1:13" ht="13.8" thickTop="1">
      <c r="A23" s="1" t="s">
        <v>48</v>
      </c>
      <c r="B23" s="1" t="s">
        <v>49</v>
      </c>
      <c r="C23" s="1" t="str">
        <f t="shared" si="0"/>
        <v>P2-DROID-CC5</v>
      </c>
      <c r="D23" s="1" t="s">
        <v>606</v>
      </c>
      <c r="E23" s="1" t="s">
        <v>16</v>
      </c>
      <c r="F23" s="10"/>
      <c r="G23" s="10"/>
      <c r="H23" s="84">
        <v>0</v>
      </c>
      <c r="I23" s="84">
        <v>0</v>
      </c>
      <c r="J23" s="11"/>
      <c r="K23" s="87" t="s">
        <v>604</v>
      </c>
      <c r="L23" s="87" t="s">
        <v>17</v>
      </c>
      <c r="M23" s="88" t="s">
        <v>618</v>
      </c>
    </row>
    <row r="24" spans="1:13" ht="26.4">
      <c r="A24" s="1" t="s">
        <v>48</v>
      </c>
      <c r="B24" s="1" t="s">
        <v>49</v>
      </c>
      <c r="C24" s="1" t="str">
        <f t="shared" si="0"/>
        <v>P2-DROID-CC5</v>
      </c>
      <c r="D24" s="1" t="s">
        <v>51</v>
      </c>
      <c r="E24" s="1" t="s">
        <v>20</v>
      </c>
      <c r="F24" s="10"/>
      <c r="G24" s="10"/>
      <c r="H24" s="85"/>
      <c r="I24" s="85"/>
      <c r="J24" s="13" t="s">
        <v>52</v>
      </c>
      <c r="K24" s="85"/>
      <c r="L24" s="85"/>
      <c r="M24" s="85"/>
    </row>
    <row r="25" spans="1:13" ht="13.2">
      <c r="A25" s="1" t="s">
        <v>48</v>
      </c>
      <c r="B25" s="1" t="s">
        <v>49</v>
      </c>
      <c r="C25" s="1" t="str">
        <f t="shared" si="0"/>
        <v>P2-DROID-CC5</v>
      </c>
      <c r="D25" s="1" t="s">
        <v>53</v>
      </c>
      <c r="E25" s="1" t="s">
        <v>22</v>
      </c>
      <c r="F25" s="10"/>
      <c r="G25" s="10"/>
      <c r="H25" s="85"/>
      <c r="I25" s="85"/>
      <c r="J25" s="11"/>
      <c r="K25" s="85"/>
      <c r="L25" s="85"/>
      <c r="M25" s="85"/>
    </row>
    <row r="26" spans="1:13" ht="13.2">
      <c r="A26" s="1" t="s">
        <v>48</v>
      </c>
      <c r="B26" s="1" t="s">
        <v>49</v>
      </c>
      <c r="C26" s="1" t="str">
        <f t="shared" si="0"/>
        <v>P2-DROID-CC5</v>
      </c>
      <c r="D26" s="1" t="s">
        <v>54</v>
      </c>
      <c r="E26" s="1" t="s">
        <v>24</v>
      </c>
      <c r="F26" s="10"/>
      <c r="G26" s="10"/>
      <c r="H26" s="85"/>
      <c r="I26" s="85"/>
      <c r="J26" s="11"/>
      <c r="K26" s="85"/>
      <c r="L26" s="85"/>
      <c r="M26" s="85"/>
    </row>
    <row r="27" spans="1:13" ht="13.2">
      <c r="A27" s="1" t="s">
        <v>48</v>
      </c>
      <c r="B27" s="1" t="s">
        <v>49</v>
      </c>
      <c r="C27" s="1" t="str">
        <f t="shared" si="0"/>
        <v>P2-DROID-CC5</v>
      </c>
      <c r="D27" s="1" t="s">
        <v>55</v>
      </c>
      <c r="E27" s="1" t="s">
        <v>24</v>
      </c>
      <c r="F27" s="10"/>
      <c r="G27" s="10"/>
      <c r="H27" s="85"/>
      <c r="I27" s="85"/>
      <c r="J27" s="11"/>
      <c r="K27" s="85"/>
      <c r="L27" s="85"/>
      <c r="M27" s="85"/>
    </row>
    <row r="28" spans="1:13" ht="13.2">
      <c r="A28" s="1" t="s">
        <v>48</v>
      </c>
      <c r="B28" s="1" t="s">
        <v>49</v>
      </c>
      <c r="C28" s="1" t="str">
        <f t="shared" si="0"/>
        <v>P2-DROID-CC5</v>
      </c>
      <c r="D28" s="1" t="s">
        <v>56</v>
      </c>
      <c r="E28" s="1" t="s">
        <v>24</v>
      </c>
      <c r="F28" s="10"/>
      <c r="G28" s="10"/>
      <c r="H28" s="85"/>
      <c r="I28" s="85"/>
      <c r="J28" s="11"/>
      <c r="K28" s="85"/>
      <c r="L28" s="85"/>
      <c r="M28" s="85"/>
    </row>
    <row r="29" spans="1:13" ht="13.2">
      <c r="A29" s="1" t="s">
        <v>48</v>
      </c>
      <c r="B29" s="1" t="s">
        <v>49</v>
      </c>
      <c r="C29" s="1" t="str">
        <f t="shared" si="0"/>
        <v>P2-DROID-CC5</v>
      </c>
      <c r="D29" s="1" t="s">
        <v>57</v>
      </c>
      <c r="E29" s="1" t="s">
        <v>24</v>
      </c>
      <c r="F29" s="12"/>
      <c r="G29" s="12" t="s">
        <v>29</v>
      </c>
      <c r="H29" s="85"/>
      <c r="I29" s="85"/>
      <c r="J29" s="11"/>
      <c r="K29" s="85"/>
      <c r="L29" s="85"/>
      <c r="M29" s="85"/>
    </row>
    <row r="30" spans="1:13" ht="13.8" thickBot="1">
      <c r="A30" s="14" t="s">
        <v>48</v>
      </c>
      <c r="B30" s="14" t="s">
        <v>49</v>
      </c>
      <c r="C30" s="14" t="str">
        <f t="shared" si="0"/>
        <v>P2-DROID-CC5</v>
      </c>
      <c r="D30" s="14" t="s">
        <v>58</v>
      </c>
      <c r="E30" s="14" t="s">
        <v>24</v>
      </c>
      <c r="F30" s="17"/>
      <c r="G30" s="17"/>
      <c r="H30" s="86"/>
      <c r="I30" s="86"/>
      <c r="J30" s="18"/>
      <c r="K30" s="86"/>
      <c r="L30" s="86"/>
      <c r="M30" s="86"/>
    </row>
    <row r="31" spans="1:13" ht="13.8" thickTop="1">
      <c r="A31" s="1" t="s">
        <v>48</v>
      </c>
      <c r="B31" s="1" t="s">
        <v>59</v>
      </c>
      <c r="C31" s="1" t="str">
        <f t="shared" si="0"/>
        <v>P2-TIME-CC1</v>
      </c>
      <c r="D31" s="1" t="s">
        <v>60</v>
      </c>
      <c r="E31" s="1" t="s">
        <v>16</v>
      </c>
      <c r="F31" s="10"/>
      <c r="G31" s="10"/>
      <c r="H31" s="84">
        <v>2</v>
      </c>
      <c r="I31" s="84">
        <v>0</v>
      </c>
      <c r="J31" s="11"/>
      <c r="K31" s="87" t="s">
        <v>604</v>
      </c>
      <c r="L31" s="87" t="s">
        <v>17</v>
      </c>
      <c r="M31" s="88" t="s">
        <v>618</v>
      </c>
    </row>
    <row r="32" spans="1:13" ht="13.2">
      <c r="A32" s="1" t="s">
        <v>48</v>
      </c>
      <c r="B32" s="1" t="s">
        <v>59</v>
      </c>
      <c r="C32" s="1" t="str">
        <f t="shared" si="0"/>
        <v>P2-TIME-CC1</v>
      </c>
      <c r="D32" s="1" t="s">
        <v>61</v>
      </c>
      <c r="E32" s="1" t="s">
        <v>20</v>
      </c>
      <c r="F32" s="10"/>
      <c r="G32" s="10"/>
      <c r="H32" s="85"/>
      <c r="I32" s="85"/>
      <c r="J32" s="11"/>
      <c r="K32" s="85"/>
      <c r="L32" s="85"/>
      <c r="M32" s="85"/>
    </row>
    <row r="33" spans="1:13" ht="13.2">
      <c r="A33" s="1" t="s">
        <v>48</v>
      </c>
      <c r="B33" s="1" t="s">
        <v>59</v>
      </c>
      <c r="C33" s="1" t="str">
        <f t="shared" si="0"/>
        <v>P2-TIME-CC1</v>
      </c>
      <c r="D33" s="1" t="s">
        <v>62</v>
      </c>
      <c r="E33" s="1" t="s">
        <v>22</v>
      </c>
      <c r="F33" s="10"/>
      <c r="G33" s="10"/>
      <c r="H33" s="85"/>
      <c r="I33" s="85"/>
      <c r="J33" s="11"/>
      <c r="K33" s="85"/>
      <c r="L33" s="85"/>
      <c r="M33" s="85"/>
    </row>
    <row r="34" spans="1:13" ht="13.2">
      <c r="A34" s="1" t="s">
        <v>48</v>
      </c>
      <c r="B34" s="1" t="s">
        <v>59</v>
      </c>
      <c r="C34" s="1" t="str">
        <f t="shared" si="0"/>
        <v>P2-TIME-CC1</v>
      </c>
      <c r="D34" s="1" t="s">
        <v>63</v>
      </c>
      <c r="E34" s="1" t="s">
        <v>24</v>
      </c>
      <c r="F34" s="10"/>
      <c r="G34" s="10"/>
      <c r="H34" s="85"/>
      <c r="I34" s="85"/>
      <c r="J34" s="11"/>
      <c r="K34" s="85"/>
      <c r="L34" s="85"/>
      <c r="M34" s="85"/>
    </row>
    <row r="35" spans="1:13" ht="13.2">
      <c r="A35" s="1" t="s">
        <v>48</v>
      </c>
      <c r="B35" s="1" t="s">
        <v>59</v>
      </c>
      <c r="C35" s="1" t="str">
        <f t="shared" si="0"/>
        <v>P2-TIME-CC1</v>
      </c>
      <c r="D35" s="1" t="s">
        <v>64</v>
      </c>
      <c r="E35" s="1" t="s">
        <v>24</v>
      </c>
      <c r="F35" s="10"/>
      <c r="G35" s="10"/>
      <c r="H35" s="85"/>
      <c r="I35" s="85"/>
      <c r="J35" s="11"/>
      <c r="K35" s="85"/>
      <c r="L35" s="85"/>
      <c r="M35" s="85"/>
    </row>
    <row r="36" spans="1:13" ht="13.2">
      <c r="A36" s="1" t="s">
        <v>48</v>
      </c>
      <c r="B36" s="1" t="s">
        <v>59</v>
      </c>
      <c r="C36" s="1" t="str">
        <f t="shared" si="0"/>
        <v>P2-TIME-CC1</v>
      </c>
      <c r="D36" s="1" t="s">
        <v>65</v>
      </c>
      <c r="E36" s="1" t="s">
        <v>24</v>
      </c>
      <c r="F36" s="12"/>
      <c r="G36" s="12" t="s">
        <v>29</v>
      </c>
      <c r="H36" s="85"/>
      <c r="I36" s="85"/>
      <c r="J36" s="11"/>
      <c r="K36" s="85"/>
      <c r="L36" s="85"/>
      <c r="M36" s="85"/>
    </row>
    <row r="37" spans="1:13" ht="13.2">
      <c r="A37" s="1" t="s">
        <v>48</v>
      </c>
      <c r="B37" s="1" t="s">
        <v>59</v>
      </c>
      <c r="C37" s="1" t="str">
        <f t="shared" si="0"/>
        <v>P2-TIME-CC1</v>
      </c>
      <c r="D37" s="1" t="s">
        <v>66</v>
      </c>
      <c r="E37" s="1" t="s">
        <v>24</v>
      </c>
      <c r="F37" s="12"/>
      <c r="G37" s="12" t="s">
        <v>29</v>
      </c>
      <c r="H37" s="85"/>
      <c r="I37" s="85"/>
      <c r="J37" s="11"/>
      <c r="K37" s="85"/>
      <c r="L37" s="85"/>
      <c r="M37" s="85"/>
    </row>
    <row r="38" spans="1:13" ht="13.2">
      <c r="A38" s="1" t="s">
        <v>48</v>
      </c>
      <c r="B38" s="1" t="s">
        <v>59</v>
      </c>
      <c r="C38" s="1" t="str">
        <f t="shared" si="0"/>
        <v>P2-TIME-CC1</v>
      </c>
      <c r="D38" s="1" t="s">
        <v>67</v>
      </c>
      <c r="E38" s="1" t="s">
        <v>24</v>
      </c>
      <c r="F38" s="12"/>
      <c r="G38" s="12" t="s">
        <v>29</v>
      </c>
      <c r="H38" s="85"/>
      <c r="I38" s="85"/>
      <c r="J38" s="11"/>
      <c r="K38" s="85"/>
      <c r="L38" s="85"/>
      <c r="M38" s="85"/>
    </row>
    <row r="39" spans="1:13" ht="13.2">
      <c r="A39" s="1" t="s">
        <v>48</v>
      </c>
      <c r="B39" s="1" t="s">
        <v>59</v>
      </c>
      <c r="C39" s="1" t="str">
        <f t="shared" si="0"/>
        <v>P2-TIME-CC1</v>
      </c>
      <c r="D39" s="1" t="s">
        <v>68</v>
      </c>
      <c r="E39" s="1" t="s">
        <v>24</v>
      </c>
      <c r="F39" s="12"/>
      <c r="G39" s="12" t="s">
        <v>29</v>
      </c>
      <c r="H39" s="85"/>
      <c r="I39" s="85"/>
      <c r="J39" s="11"/>
      <c r="K39" s="85"/>
      <c r="L39" s="85"/>
      <c r="M39" s="85"/>
    </row>
    <row r="40" spans="1:13" ht="13.2">
      <c r="A40" s="1" t="s">
        <v>48</v>
      </c>
      <c r="B40" s="1" t="s">
        <v>59</v>
      </c>
      <c r="C40" s="1" t="str">
        <f t="shared" si="0"/>
        <v>P2-TIME-CC1</v>
      </c>
      <c r="D40" s="1" t="s">
        <v>69</v>
      </c>
      <c r="E40" s="1" t="s">
        <v>24</v>
      </c>
      <c r="F40" s="10"/>
      <c r="G40" s="10"/>
      <c r="H40" s="85"/>
      <c r="I40" s="85"/>
      <c r="J40" s="11"/>
      <c r="K40" s="85"/>
      <c r="L40" s="85"/>
      <c r="M40" s="85"/>
    </row>
    <row r="41" spans="1:13" ht="13.2">
      <c r="A41" s="1" t="s">
        <v>48</v>
      </c>
      <c r="B41" s="1" t="s">
        <v>59</v>
      </c>
      <c r="C41" s="1" t="str">
        <f t="shared" si="0"/>
        <v>P2-TIME-CC1</v>
      </c>
      <c r="D41" s="1" t="s">
        <v>70</v>
      </c>
      <c r="E41" s="1" t="s">
        <v>24</v>
      </c>
      <c r="F41" s="10"/>
      <c r="G41" s="10"/>
      <c r="H41" s="85"/>
      <c r="I41" s="85"/>
      <c r="J41" s="11"/>
      <c r="K41" s="85"/>
      <c r="L41" s="85"/>
      <c r="M41" s="85"/>
    </row>
    <row r="42" spans="1:13" ht="13.2">
      <c r="A42" s="1" t="s">
        <v>48</v>
      </c>
      <c r="B42" s="1" t="s">
        <v>59</v>
      </c>
      <c r="C42" s="1" t="str">
        <f t="shared" si="0"/>
        <v>P2-TIME-CC1</v>
      </c>
      <c r="D42" s="1" t="s">
        <v>71</v>
      </c>
      <c r="E42" s="1" t="s">
        <v>24</v>
      </c>
      <c r="F42" s="12"/>
      <c r="G42" s="12" t="s">
        <v>29</v>
      </c>
      <c r="H42" s="85"/>
      <c r="I42" s="85"/>
      <c r="J42" s="11"/>
      <c r="K42" s="85"/>
      <c r="L42" s="85"/>
      <c r="M42" s="85"/>
    </row>
    <row r="43" spans="1:13" ht="13.2">
      <c r="A43" s="1" t="s">
        <v>48</v>
      </c>
      <c r="B43" s="1" t="s">
        <v>59</v>
      </c>
      <c r="C43" s="1" t="str">
        <f t="shared" si="0"/>
        <v>P2-TIME-CC1</v>
      </c>
      <c r="D43" s="1" t="s">
        <v>72</v>
      </c>
      <c r="E43" s="1" t="s">
        <v>24</v>
      </c>
      <c r="F43" s="10"/>
      <c r="G43" s="10"/>
      <c r="H43" s="85"/>
      <c r="I43" s="85"/>
      <c r="J43" s="11"/>
      <c r="K43" s="85"/>
      <c r="L43" s="85"/>
      <c r="M43" s="85"/>
    </row>
    <row r="44" spans="1:13" ht="58.5" customHeight="1" thickBot="1">
      <c r="A44" s="14" t="s">
        <v>48</v>
      </c>
      <c r="B44" s="14" t="s">
        <v>59</v>
      </c>
      <c r="C44" s="14" t="str">
        <f t="shared" si="0"/>
        <v>P2-TIME-CC1</v>
      </c>
      <c r="D44" s="14" t="s">
        <v>73</v>
      </c>
      <c r="E44" s="14" t="s">
        <v>32</v>
      </c>
      <c r="F44" s="17"/>
      <c r="G44" s="17"/>
      <c r="H44" s="86"/>
      <c r="I44" s="86"/>
      <c r="J44" s="18"/>
      <c r="K44" s="86"/>
      <c r="L44" s="86"/>
      <c r="M44" s="86"/>
    </row>
    <row r="45" spans="1:13" ht="13.8" thickTop="1">
      <c r="A45" s="1" t="s">
        <v>48</v>
      </c>
      <c r="B45" s="1" t="s">
        <v>74</v>
      </c>
      <c r="C45" s="1" t="str">
        <f t="shared" si="0"/>
        <v>P2-GNU-RC</v>
      </c>
      <c r="D45" s="1" t="s">
        <v>75</v>
      </c>
      <c r="E45" s="1" t="s">
        <v>16</v>
      </c>
      <c r="F45" s="10"/>
      <c r="G45" s="10"/>
      <c r="H45" s="84">
        <v>0</v>
      </c>
      <c r="I45" s="84">
        <v>0</v>
      </c>
      <c r="J45" s="11"/>
      <c r="K45" s="87" t="s">
        <v>604</v>
      </c>
      <c r="L45" s="87" t="s">
        <v>17</v>
      </c>
      <c r="M45" s="88" t="s">
        <v>618</v>
      </c>
    </row>
    <row r="46" spans="1:13" ht="13.2">
      <c r="A46" s="1" t="s">
        <v>48</v>
      </c>
      <c r="B46" s="1" t="s">
        <v>74</v>
      </c>
      <c r="C46" s="1" t="str">
        <f t="shared" si="0"/>
        <v>P2-GNU-RC</v>
      </c>
      <c r="D46" s="1" t="s">
        <v>76</v>
      </c>
      <c r="E46" s="1" t="s">
        <v>20</v>
      </c>
      <c r="F46" s="10"/>
      <c r="G46" s="10"/>
      <c r="H46" s="85"/>
      <c r="I46" s="85"/>
      <c r="J46" s="11"/>
      <c r="K46" s="85"/>
      <c r="L46" s="85"/>
      <c r="M46" s="85"/>
    </row>
    <row r="47" spans="1:13" ht="13.2">
      <c r="A47" s="1" t="s">
        <v>48</v>
      </c>
      <c r="B47" s="1" t="s">
        <v>74</v>
      </c>
      <c r="C47" s="1" t="str">
        <f t="shared" si="0"/>
        <v>P2-GNU-RC</v>
      </c>
      <c r="D47" s="1" t="s">
        <v>77</v>
      </c>
      <c r="E47" s="1" t="s">
        <v>22</v>
      </c>
      <c r="F47" s="10"/>
      <c r="G47" s="10"/>
      <c r="H47" s="85"/>
      <c r="I47" s="85"/>
      <c r="J47" s="11"/>
      <c r="K47" s="85"/>
      <c r="L47" s="85"/>
      <c r="M47" s="85"/>
    </row>
    <row r="48" spans="1:13" ht="13.2">
      <c r="A48" s="1" t="s">
        <v>48</v>
      </c>
      <c r="B48" s="1" t="s">
        <v>74</v>
      </c>
      <c r="C48" s="1" t="str">
        <f t="shared" si="0"/>
        <v>P2-GNU-RC</v>
      </c>
      <c r="D48" s="1" t="s">
        <v>78</v>
      </c>
      <c r="E48" s="1" t="s">
        <v>24</v>
      </c>
      <c r="F48" s="10"/>
      <c r="G48" s="10"/>
      <c r="H48" s="85"/>
      <c r="I48" s="85"/>
      <c r="J48" s="11"/>
      <c r="K48" s="85"/>
      <c r="L48" s="85"/>
      <c r="M48" s="85"/>
    </row>
    <row r="49" spans="1:13" ht="13.2">
      <c r="A49" s="1" t="s">
        <v>48</v>
      </c>
      <c r="B49" s="1" t="s">
        <v>74</v>
      </c>
      <c r="C49" s="1" t="str">
        <f t="shared" si="0"/>
        <v>P2-GNU-RC</v>
      </c>
      <c r="D49" s="1" t="s">
        <v>79</v>
      </c>
      <c r="E49" s="1" t="s">
        <v>24</v>
      </c>
      <c r="F49" s="10"/>
      <c r="G49" s="10"/>
      <c r="H49" s="85"/>
      <c r="I49" s="85"/>
      <c r="J49" s="11"/>
      <c r="K49" s="85"/>
      <c r="L49" s="85"/>
      <c r="M49" s="85"/>
    </row>
    <row r="50" spans="1:13" ht="13.2">
      <c r="A50" s="1" t="s">
        <v>48</v>
      </c>
      <c r="B50" s="1" t="s">
        <v>74</v>
      </c>
      <c r="C50" s="1" t="str">
        <f t="shared" si="0"/>
        <v>P2-GNU-RC</v>
      </c>
      <c r="D50" s="1" t="s">
        <v>80</v>
      </c>
      <c r="E50" s="1" t="s">
        <v>24</v>
      </c>
      <c r="F50" s="10"/>
      <c r="G50" s="10"/>
      <c r="H50" s="85"/>
      <c r="I50" s="85"/>
      <c r="J50" s="11"/>
      <c r="K50" s="85"/>
      <c r="L50" s="85"/>
      <c r="M50" s="85"/>
    </row>
    <row r="51" spans="1:13" ht="13.2">
      <c r="A51" s="1" t="s">
        <v>48</v>
      </c>
      <c r="B51" s="1" t="s">
        <v>74</v>
      </c>
      <c r="C51" s="1" t="str">
        <f t="shared" si="0"/>
        <v>P2-GNU-RC</v>
      </c>
      <c r="D51" s="1" t="s">
        <v>81</v>
      </c>
      <c r="E51" s="1" t="s">
        <v>24</v>
      </c>
      <c r="F51" s="10"/>
      <c r="G51" s="10"/>
      <c r="H51" s="85"/>
      <c r="I51" s="85"/>
      <c r="J51" s="11"/>
      <c r="K51" s="85"/>
      <c r="L51" s="85"/>
      <c r="M51" s="85"/>
    </row>
    <row r="52" spans="1:13" ht="13.8" thickBot="1">
      <c r="A52" s="14" t="s">
        <v>48</v>
      </c>
      <c r="B52" s="14" t="s">
        <v>74</v>
      </c>
      <c r="C52" s="14" t="str">
        <f t="shared" si="0"/>
        <v>P2-GNU-RC</v>
      </c>
      <c r="D52" s="14" t="s">
        <v>82</v>
      </c>
      <c r="E52" s="14" t="s">
        <v>24</v>
      </c>
      <c r="F52" s="17"/>
      <c r="G52" s="17"/>
      <c r="H52" s="86"/>
      <c r="I52" s="86"/>
      <c r="J52" s="18"/>
      <c r="K52" s="86"/>
      <c r="L52" s="86"/>
      <c r="M52" s="86"/>
    </row>
    <row r="53" spans="1:13" ht="13.8" thickTop="1">
      <c r="A53" s="1" t="s">
        <v>83</v>
      </c>
      <c r="B53" s="1" t="s">
        <v>84</v>
      </c>
      <c r="C53" s="1" t="str">
        <f t="shared" si="0"/>
        <v>P3-APOD-RB</v>
      </c>
      <c r="D53" s="19" t="s">
        <v>85</v>
      </c>
      <c r="E53" s="19" t="s">
        <v>16</v>
      </c>
      <c r="F53" s="10"/>
      <c r="G53" s="10"/>
      <c r="H53" s="84">
        <v>0</v>
      </c>
      <c r="I53" s="84">
        <v>0</v>
      </c>
      <c r="J53" s="11"/>
      <c r="K53" s="90" t="s">
        <v>605</v>
      </c>
      <c r="L53" s="88" t="s">
        <v>17</v>
      </c>
      <c r="M53" s="87" t="s">
        <v>604</v>
      </c>
    </row>
    <row r="54" spans="1:13" ht="13.2">
      <c r="A54" s="1" t="s">
        <v>83</v>
      </c>
      <c r="B54" s="1" t="s">
        <v>84</v>
      </c>
      <c r="C54" s="1" t="str">
        <f t="shared" si="0"/>
        <v>P3-APOD-RB</v>
      </c>
      <c r="D54" s="20" t="s">
        <v>607</v>
      </c>
      <c r="E54" s="21" t="s">
        <v>20</v>
      </c>
      <c r="F54" s="10"/>
      <c r="G54" s="10"/>
      <c r="H54" s="85"/>
      <c r="I54" s="85"/>
      <c r="J54" s="11"/>
      <c r="K54" s="85"/>
      <c r="L54" s="85"/>
      <c r="M54" s="85"/>
    </row>
    <row r="55" spans="1:13" ht="13.2">
      <c r="A55" s="1" t="s">
        <v>83</v>
      </c>
      <c r="B55" s="1" t="s">
        <v>84</v>
      </c>
      <c r="C55" s="1" t="str">
        <f t="shared" si="0"/>
        <v>P3-APOD-RB</v>
      </c>
      <c r="D55" s="20" t="s">
        <v>86</v>
      </c>
      <c r="E55" s="21" t="s">
        <v>22</v>
      </c>
      <c r="F55" s="10"/>
      <c r="G55" s="10"/>
      <c r="H55" s="85"/>
      <c r="I55" s="85"/>
      <c r="J55" s="11"/>
      <c r="K55" s="85"/>
      <c r="L55" s="85"/>
      <c r="M55" s="85"/>
    </row>
    <row r="56" spans="1:13" ht="13.2">
      <c r="A56" s="1" t="s">
        <v>83</v>
      </c>
      <c r="B56" s="1" t="s">
        <v>84</v>
      </c>
      <c r="C56" s="1" t="str">
        <f t="shared" si="0"/>
        <v>P3-APOD-RB</v>
      </c>
      <c r="D56" s="20" t="s">
        <v>87</v>
      </c>
      <c r="E56" s="21" t="s">
        <v>24</v>
      </c>
      <c r="F56" s="12"/>
      <c r="G56" s="12" t="s">
        <v>29</v>
      </c>
      <c r="H56" s="85"/>
      <c r="I56" s="85"/>
      <c r="J56" s="11"/>
      <c r="K56" s="85"/>
      <c r="L56" s="85"/>
      <c r="M56" s="85"/>
    </row>
    <row r="57" spans="1:13" ht="13.2">
      <c r="A57" s="1" t="s">
        <v>83</v>
      </c>
      <c r="B57" s="1" t="s">
        <v>84</v>
      </c>
      <c r="C57" s="1" t="str">
        <f t="shared" si="0"/>
        <v>P3-APOD-RB</v>
      </c>
      <c r="D57" s="20" t="s">
        <v>88</v>
      </c>
      <c r="E57" s="21" t="s">
        <v>24</v>
      </c>
      <c r="F57" s="10"/>
      <c r="G57" s="10"/>
      <c r="H57" s="85"/>
      <c r="I57" s="85"/>
      <c r="J57" s="11"/>
      <c r="K57" s="85"/>
      <c r="L57" s="85"/>
      <c r="M57" s="85"/>
    </row>
    <row r="58" spans="1:13" ht="13.2">
      <c r="A58" s="1" t="s">
        <v>83</v>
      </c>
      <c r="B58" s="1" t="s">
        <v>84</v>
      </c>
      <c r="C58" s="1" t="str">
        <f t="shared" si="0"/>
        <v>P3-APOD-RB</v>
      </c>
      <c r="D58" s="20" t="s">
        <v>89</v>
      </c>
      <c r="E58" s="21" t="s">
        <v>24</v>
      </c>
      <c r="F58" s="12"/>
      <c r="G58" s="12" t="s">
        <v>29</v>
      </c>
      <c r="H58" s="85"/>
      <c r="I58" s="85"/>
      <c r="J58" s="11"/>
      <c r="K58" s="85"/>
      <c r="L58" s="85"/>
      <c r="M58" s="85"/>
    </row>
    <row r="59" spans="1:13" ht="13.2">
      <c r="A59" s="1" t="s">
        <v>83</v>
      </c>
      <c r="B59" s="1" t="s">
        <v>84</v>
      </c>
      <c r="C59" s="1" t="str">
        <f t="shared" si="0"/>
        <v>P3-APOD-RB</v>
      </c>
      <c r="D59" s="20" t="s">
        <v>90</v>
      </c>
      <c r="E59" s="21" t="s">
        <v>32</v>
      </c>
      <c r="F59" s="10"/>
      <c r="G59" s="10"/>
      <c r="H59" s="85"/>
      <c r="I59" s="85"/>
      <c r="J59" s="11"/>
      <c r="K59" s="85"/>
      <c r="L59" s="85"/>
      <c r="M59" s="85"/>
    </row>
    <row r="60" spans="1:13" ht="13.2">
      <c r="A60" s="1" t="s">
        <v>83</v>
      </c>
      <c r="B60" s="1" t="s">
        <v>84</v>
      </c>
      <c r="C60" s="1" t="str">
        <f t="shared" si="0"/>
        <v>P3-APOD-RB</v>
      </c>
      <c r="D60" s="20" t="s">
        <v>91</v>
      </c>
      <c r="E60" s="21" t="s">
        <v>92</v>
      </c>
      <c r="F60" s="10"/>
      <c r="G60" s="10"/>
      <c r="H60" s="85"/>
      <c r="I60" s="85"/>
      <c r="J60" s="11"/>
      <c r="K60" s="85"/>
      <c r="L60" s="85"/>
      <c r="M60" s="85"/>
    </row>
    <row r="61" spans="1:13" ht="13.8" thickBot="1">
      <c r="A61" s="14" t="s">
        <v>83</v>
      </c>
      <c r="B61" s="14" t="s">
        <v>84</v>
      </c>
      <c r="C61" s="14" t="str">
        <f t="shared" si="0"/>
        <v>P3-APOD-RB</v>
      </c>
      <c r="D61" s="22" t="s">
        <v>93</v>
      </c>
      <c r="E61" s="23" t="s">
        <v>92</v>
      </c>
      <c r="F61" s="17"/>
      <c r="G61" s="17"/>
      <c r="H61" s="86"/>
      <c r="I61" s="86"/>
      <c r="J61" s="18"/>
      <c r="K61" s="86"/>
      <c r="L61" s="86"/>
      <c r="M61" s="86"/>
    </row>
    <row r="62" spans="1:13" ht="13.8" thickTop="1">
      <c r="A62" s="1" t="s">
        <v>83</v>
      </c>
      <c r="B62" s="1" t="s">
        <v>14</v>
      </c>
      <c r="C62" s="24" t="str">
        <f t="shared" si="0"/>
        <v>P3-DROID-CC6</v>
      </c>
      <c r="D62" s="1" t="s">
        <v>94</v>
      </c>
      <c r="E62" s="1" t="s">
        <v>16</v>
      </c>
      <c r="F62" s="10"/>
      <c r="G62" s="10"/>
      <c r="H62" s="84">
        <v>7</v>
      </c>
      <c r="I62" s="84">
        <v>0</v>
      </c>
      <c r="J62" s="11"/>
      <c r="K62" s="90" t="s">
        <v>605</v>
      </c>
      <c r="L62" s="88" t="s">
        <v>17</v>
      </c>
      <c r="M62" s="87" t="s">
        <v>604</v>
      </c>
    </row>
    <row r="63" spans="1:13" ht="13.2">
      <c r="A63" s="1" t="s">
        <v>83</v>
      </c>
      <c r="B63" s="1" t="s">
        <v>14</v>
      </c>
      <c r="C63" s="24" t="str">
        <f t="shared" si="0"/>
        <v>P3-DROID-CC6</v>
      </c>
      <c r="D63" s="1" t="s">
        <v>95</v>
      </c>
      <c r="E63" s="1" t="s">
        <v>20</v>
      </c>
      <c r="F63" s="10"/>
      <c r="G63" s="10"/>
      <c r="H63" s="85"/>
      <c r="I63" s="85"/>
      <c r="J63" s="11"/>
      <c r="K63" s="85"/>
      <c r="L63" s="85"/>
      <c r="M63" s="85"/>
    </row>
    <row r="64" spans="1:13" ht="13.2">
      <c r="A64" s="1" t="s">
        <v>83</v>
      </c>
      <c r="B64" s="1" t="s">
        <v>14</v>
      </c>
      <c r="C64" s="24" t="str">
        <f t="shared" si="0"/>
        <v>P3-DROID-CC6</v>
      </c>
      <c r="D64" s="1" t="s">
        <v>96</v>
      </c>
      <c r="E64" s="1" t="s">
        <v>22</v>
      </c>
      <c r="F64" s="10"/>
      <c r="G64" s="10"/>
      <c r="H64" s="85"/>
      <c r="I64" s="85"/>
      <c r="J64" s="11"/>
      <c r="K64" s="85"/>
      <c r="L64" s="85"/>
      <c r="M64" s="85"/>
    </row>
    <row r="65" spans="1:13" ht="13.2">
      <c r="A65" s="1" t="s">
        <v>83</v>
      </c>
      <c r="B65" s="1" t="s">
        <v>14</v>
      </c>
      <c r="C65" s="24" t="str">
        <f t="shared" si="0"/>
        <v>P3-DROID-CC6</v>
      </c>
      <c r="D65" s="1" t="s">
        <v>97</v>
      </c>
      <c r="E65" s="1" t="s">
        <v>24</v>
      </c>
      <c r="F65" s="12" t="s">
        <v>18</v>
      </c>
      <c r="G65" s="12" t="s">
        <v>25</v>
      </c>
      <c r="H65" s="85"/>
      <c r="I65" s="85"/>
      <c r="J65" s="11"/>
      <c r="K65" s="85"/>
      <c r="L65" s="85"/>
      <c r="M65" s="85"/>
    </row>
    <row r="66" spans="1:13" ht="13.2">
      <c r="A66" s="1" t="s">
        <v>83</v>
      </c>
      <c r="B66" s="1" t="s">
        <v>14</v>
      </c>
      <c r="C66" s="24" t="str">
        <f t="shared" si="0"/>
        <v>P3-DROID-CC6</v>
      </c>
      <c r="D66" s="1" t="s">
        <v>98</v>
      </c>
      <c r="E66" s="1" t="s">
        <v>24</v>
      </c>
      <c r="F66" s="12" t="s">
        <v>18</v>
      </c>
      <c r="G66" s="12" t="s">
        <v>25</v>
      </c>
      <c r="H66" s="85"/>
      <c r="I66" s="85"/>
      <c r="J66" s="11"/>
      <c r="K66" s="85"/>
      <c r="L66" s="85"/>
      <c r="M66" s="85"/>
    </row>
    <row r="67" spans="1:13" ht="13.2">
      <c r="A67" s="1" t="s">
        <v>83</v>
      </c>
      <c r="B67" s="1" t="s">
        <v>14</v>
      </c>
      <c r="C67" s="24" t="str">
        <f t="shared" si="0"/>
        <v>P3-DROID-CC6</v>
      </c>
      <c r="D67" s="1" t="s">
        <v>99</v>
      </c>
      <c r="E67" s="1" t="s">
        <v>24</v>
      </c>
      <c r="F67" s="12"/>
      <c r="G67" s="12" t="s">
        <v>29</v>
      </c>
      <c r="H67" s="85"/>
      <c r="I67" s="85"/>
      <c r="J67" s="11"/>
      <c r="K67" s="85"/>
      <c r="L67" s="85"/>
      <c r="M67" s="85"/>
    </row>
    <row r="68" spans="1:13" ht="13.8" thickBot="1">
      <c r="A68" s="14" t="s">
        <v>83</v>
      </c>
      <c r="B68" s="14" t="s">
        <v>14</v>
      </c>
      <c r="C68" s="25" t="str">
        <f t="shared" si="0"/>
        <v>P3-DROID-CC6</v>
      </c>
      <c r="D68" s="14" t="s">
        <v>100</v>
      </c>
      <c r="E68" s="14" t="s">
        <v>32</v>
      </c>
      <c r="F68" s="17"/>
      <c r="G68" s="17"/>
      <c r="H68" s="86"/>
      <c r="I68" s="86"/>
      <c r="J68" s="18"/>
      <c r="K68" s="86"/>
      <c r="L68" s="86"/>
      <c r="M68" s="86"/>
    </row>
    <row r="69" spans="1:13" ht="13.8" thickTop="1">
      <c r="A69" s="1" t="s">
        <v>83</v>
      </c>
      <c r="B69" s="1" t="s">
        <v>41</v>
      </c>
      <c r="C69" s="24" t="str">
        <f t="shared" si="0"/>
        <v>P3-TOK-CC2</v>
      </c>
      <c r="D69" s="1" t="s">
        <v>608</v>
      </c>
      <c r="E69" s="1" t="s">
        <v>16</v>
      </c>
      <c r="F69" s="10"/>
      <c r="G69" s="10"/>
      <c r="H69" s="84">
        <v>0</v>
      </c>
      <c r="I69" s="84">
        <v>0</v>
      </c>
      <c r="J69" s="11"/>
      <c r="K69" s="90" t="s">
        <v>605</v>
      </c>
      <c r="L69" s="88" t="s">
        <v>17</v>
      </c>
      <c r="M69" s="87" t="s">
        <v>604</v>
      </c>
    </row>
    <row r="70" spans="1:13" ht="13.2">
      <c r="A70" s="1" t="s">
        <v>83</v>
      </c>
      <c r="B70" s="1" t="s">
        <v>41</v>
      </c>
      <c r="C70" s="24" t="str">
        <f t="shared" si="0"/>
        <v>P3-TOK-CC2</v>
      </c>
      <c r="D70" s="1" t="s">
        <v>101</v>
      </c>
      <c r="E70" s="1" t="s">
        <v>20</v>
      </c>
      <c r="F70" s="10"/>
      <c r="G70" s="10"/>
      <c r="H70" s="85"/>
      <c r="I70" s="85"/>
      <c r="J70" s="11"/>
      <c r="K70" s="85"/>
      <c r="L70" s="85"/>
      <c r="M70" s="85"/>
    </row>
    <row r="71" spans="1:13" ht="13.2">
      <c r="A71" s="1" t="s">
        <v>83</v>
      </c>
      <c r="B71" s="1" t="s">
        <v>41</v>
      </c>
      <c r="C71" s="24" t="str">
        <f t="shared" si="0"/>
        <v>P3-TOK-CC2</v>
      </c>
      <c r="D71" s="1" t="s">
        <v>102</v>
      </c>
      <c r="E71" s="1" t="s">
        <v>22</v>
      </c>
      <c r="F71" s="10"/>
      <c r="G71" s="10"/>
      <c r="H71" s="85"/>
      <c r="I71" s="85"/>
      <c r="J71" s="11"/>
      <c r="K71" s="85"/>
      <c r="L71" s="85"/>
      <c r="M71" s="85"/>
    </row>
    <row r="72" spans="1:13" ht="13.2">
      <c r="A72" s="1" t="s">
        <v>83</v>
      </c>
      <c r="B72" s="1" t="s">
        <v>41</v>
      </c>
      <c r="C72" s="24" t="str">
        <f t="shared" si="0"/>
        <v>P3-TOK-CC2</v>
      </c>
      <c r="D72" s="1" t="s">
        <v>103</v>
      </c>
      <c r="E72" s="1" t="s">
        <v>24</v>
      </c>
      <c r="F72" s="12"/>
      <c r="G72" s="12" t="s">
        <v>29</v>
      </c>
      <c r="H72" s="85"/>
      <c r="I72" s="85"/>
      <c r="J72" s="11"/>
      <c r="K72" s="85"/>
      <c r="L72" s="85"/>
      <c r="M72" s="85"/>
    </row>
    <row r="73" spans="1:13" ht="13.2">
      <c r="A73" s="1" t="s">
        <v>83</v>
      </c>
      <c r="B73" s="1" t="s">
        <v>41</v>
      </c>
      <c r="C73" s="24" t="str">
        <f t="shared" si="0"/>
        <v>P3-TOK-CC2</v>
      </c>
      <c r="D73" s="1" t="s">
        <v>104</v>
      </c>
      <c r="E73" s="1" t="s">
        <v>24</v>
      </c>
      <c r="F73" s="12"/>
      <c r="G73" s="12" t="s">
        <v>29</v>
      </c>
      <c r="H73" s="85"/>
      <c r="I73" s="85"/>
      <c r="J73" s="11"/>
      <c r="K73" s="85"/>
      <c r="L73" s="85"/>
      <c r="M73" s="85"/>
    </row>
    <row r="74" spans="1:13" ht="13.2">
      <c r="A74" s="1" t="s">
        <v>83</v>
      </c>
      <c r="B74" s="1" t="s">
        <v>41</v>
      </c>
      <c r="C74" s="24" t="str">
        <f t="shared" si="0"/>
        <v>P3-TOK-CC2</v>
      </c>
      <c r="D74" s="1" t="s">
        <v>105</v>
      </c>
      <c r="E74" s="1" t="s">
        <v>24</v>
      </c>
      <c r="F74" s="12"/>
      <c r="G74" s="12" t="s">
        <v>29</v>
      </c>
      <c r="H74" s="85"/>
      <c r="I74" s="85"/>
      <c r="J74" s="11"/>
      <c r="K74" s="85"/>
      <c r="L74" s="85"/>
      <c r="M74" s="85"/>
    </row>
    <row r="75" spans="1:13" ht="13.2">
      <c r="A75" s="1" t="s">
        <v>83</v>
      </c>
      <c r="B75" s="1" t="s">
        <v>41</v>
      </c>
      <c r="C75" s="24" t="str">
        <f t="shared" si="0"/>
        <v>P3-TOK-CC2</v>
      </c>
      <c r="D75" s="1" t="s">
        <v>106</v>
      </c>
      <c r="E75" s="1" t="s">
        <v>24</v>
      </c>
      <c r="F75" s="12"/>
      <c r="G75" s="12" t="s">
        <v>29</v>
      </c>
      <c r="H75" s="85"/>
      <c r="I75" s="85"/>
      <c r="J75" s="11"/>
      <c r="K75" s="85"/>
      <c r="L75" s="85"/>
      <c r="M75" s="85"/>
    </row>
    <row r="76" spans="1:13" ht="13.8" thickBot="1">
      <c r="A76" s="14" t="s">
        <v>83</v>
      </c>
      <c r="B76" s="14" t="s">
        <v>41</v>
      </c>
      <c r="C76" s="25" t="str">
        <f t="shared" si="0"/>
        <v>P3-TOK-CC2</v>
      </c>
      <c r="D76" s="14" t="s">
        <v>107</v>
      </c>
      <c r="E76" s="14" t="s">
        <v>24</v>
      </c>
      <c r="F76" s="26"/>
      <c r="G76" s="26" t="s">
        <v>29</v>
      </c>
      <c r="H76" s="86"/>
      <c r="I76" s="86"/>
      <c r="J76" s="18"/>
      <c r="K76" s="86"/>
      <c r="L76" s="86"/>
      <c r="M76" s="86"/>
    </row>
    <row r="77" spans="1:13" ht="13.8" thickTop="1">
      <c r="A77" s="27" t="s">
        <v>108</v>
      </c>
      <c r="B77" s="27" t="s">
        <v>109</v>
      </c>
      <c r="C77" s="28" t="str">
        <f t="shared" si="0"/>
        <v>P6-GNU-CC9</v>
      </c>
      <c r="D77" s="29" t="s">
        <v>110</v>
      </c>
      <c r="E77" s="27" t="s">
        <v>20</v>
      </c>
      <c r="F77" s="30"/>
      <c r="G77" s="30"/>
      <c r="H77" s="89">
        <v>0</v>
      </c>
      <c r="I77" s="89">
        <v>0</v>
      </c>
      <c r="J77" s="31"/>
      <c r="K77" s="90" t="s">
        <v>605</v>
      </c>
      <c r="L77" s="90" t="s">
        <v>17</v>
      </c>
      <c r="M77" s="87" t="s">
        <v>604</v>
      </c>
    </row>
    <row r="78" spans="1:13" ht="13.2">
      <c r="A78" s="1" t="s">
        <v>108</v>
      </c>
      <c r="B78" s="1" t="s">
        <v>109</v>
      </c>
      <c r="C78" s="32" t="str">
        <f t="shared" si="0"/>
        <v>P6-GNU-CC9</v>
      </c>
      <c r="D78" s="2" t="s">
        <v>111</v>
      </c>
      <c r="E78" s="1" t="s">
        <v>16</v>
      </c>
      <c r="F78" s="10"/>
      <c r="G78" s="10"/>
      <c r="H78" s="85"/>
      <c r="I78" s="85"/>
      <c r="J78" s="11"/>
      <c r="K78" s="85"/>
      <c r="L78" s="85"/>
      <c r="M78" s="85"/>
    </row>
    <row r="79" spans="1:13" ht="13.2">
      <c r="A79" s="1" t="s">
        <v>108</v>
      </c>
      <c r="B79" s="1" t="s">
        <v>109</v>
      </c>
      <c r="C79" s="32" t="str">
        <f t="shared" si="0"/>
        <v>P6-GNU-CC9</v>
      </c>
      <c r="D79" s="2" t="s">
        <v>112</v>
      </c>
      <c r="E79" s="1" t="s">
        <v>22</v>
      </c>
      <c r="F79" s="10"/>
      <c r="G79" s="10"/>
      <c r="H79" s="85"/>
      <c r="I79" s="85"/>
      <c r="J79" s="11"/>
      <c r="K79" s="85"/>
      <c r="L79" s="85"/>
      <c r="M79" s="85"/>
    </row>
    <row r="80" spans="1:13" ht="13.2">
      <c r="A80" s="1" t="s">
        <v>108</v>
      </c>
      <c r="B80" s="1" t="s">
        <v>109</v>
      </c>
      <c r="C80" s="32" t="str">
        <f t="shared" si="0"/>
        <v>P6-GNU-CC9</v>
      </c>
      <c r="D80" s="2" t="s">
        <v>113</v>
      </c>
      <c r="E80" s="1" t="s">
        <v>24</v>
      </c>
      <c r="F80" s="10"/>
      <c r="G80" s="10"/>
      <c r="H80" s="85"/>
      <c r="I80" s="85"/>
      <c r="J80" s="11"/>
      <c r="K80" s="85"/>
      <c r="L80" s="85"/>
      <c r="M80" s="85"/>
    </row>
    <row r="81" spans="1:13" ht="13.2">
      <c r="A81" s="1" t="s">
        <v>108</v>
      </c>
      <c r="B81" s="1" t="s">
        <v>109</v>
      </c>
      <c r="C81" s="32" t="str">
        <f t="shared" si="0"/>
        <v>P6-GNU-CC9</v>
      </c>
      <c r="D81" s="2" t="s">
        <v>114</v>
      </c>
      <c r="E81" s="1" t="s">
        <v>24</v>
      </c>
      <c r="F81" s="10"/>
      <c r="G81" s="10"/>
      <c r="H81" s="85"/>
      <c r="I81" s="85"/>
      <c r="J81" s="33"/>
      <c r="K81" s="85"/>
      <c r="L81" s="85"/>
      <c r="M81" s="85"/>
    </row>
    <row r="82" spans="1:13" ht="13.2">
      <c r="A82" s="1" t="s">
        <v>108</v>
      </c>
      <c r="B82" s="1" t="s">
        <v>109</v>
      </c>
      <c r="C82" s="32" t="str">
        <f t="shared" si="0"/>
        <v>P6-GNU-CC9</v>
      </c>
      <c r="D82" s="2" t="s">
        <v>115</v>
      </c>
      <c r="E82" s="1" t="s">
        <v>24</v>
      </c>
      <c r="F82" s="12"/>
      <c r="G82" s="12"/>
      <c r="H82" s="85"/>
      <c r="I82" s="85"/>
      <c r="J82" s="33"/>
      <c r="K82" s="85"/>
      <c r="L82" s="85"/>
      <c r="M82" s="85"/>
    </row>
    <row r="83" spans="1:13" ht="13.2">
      <c r="A83" s="1" t="s">
        <v>108</v>
      </c>
      <c r="B83" s="1" t="s">
        <v>109</v>
      </c>
      <c r="C83" s="32" t="str">
        <f t="shared" si="0"/>
        <v>P6-GNU-CC9</v>
      </c>
      <c r="D83" s="2" t="s">
        <v>116</v>
      </c>
      <c r="E83" s="1" t="s">
        <v>24</v>
      </c>
      <c r="F83" s="12"/>
      <c r="G83" s="12"/>
      <c r="H83" s="85"/>
      <c r="I83" s="85"/>
      <c r="J83" s="11"/>
      <c r="K83" s="85"/>
      <c r="L83" s="85"/>
      <c r="M83" s="85"/>
    </row>
    <row r="84" spans="1:13" ht="13.2">
      <c r="A84" s="1" t="s">
        <v>108</v>
      </c>
      <c r="B84" s="1" t="s">
        <v>109</v>
      </c>
      <c r="C84" s="32" t="str">
        <f t="shared" si="0"/>
        <v>P6-GNU-CC9</v>
      </c>
      <c r="D84" s="2" t="s">
        <v>117</v>
      </c>
      <c r="E84" s="1" t="s">
        <v>24</v>
      </c>
      <c r="F84" s="12"/>
      <c r="G84" s="12" t="s">
        <v>29</v>
      </c>
      <c r="H84" s="85"/>
      <c r="I84" s="85"/>
      <c r="J84" s="11"/>
      <c r="K84" s="85"/>
      <c r="L84" s="85"/>
      <c r="M84" s="85"/>
    </row>
    <row r="85" spans="1:13" ht="13.2">
      <c r="A85" s="1" t="s">
        <v>108</v>
      </c>
      <c r="B85" s="1" t="s">
        <v>109</v>
      </c>
      <c r="C85" s="32" t="str">
        <f t="shared" si="0"/>
        <v>P6-GNU-CC9</v>
      </c>
      <c r="D85" s="2" t="s">
        <v>118</v>
      </c>
      <c r="E85" s="1" t="s">
        <v>24</v>
      </c>
      <c r="F85" s="12"/>
      <c r="G85" s="12" t="s">
        <v>29</v>
      </c>
      <c r="H85" s="85"/>
      <c r="I85" s="85"/>
      <c r="J85" s="11"/>
      <c r="K85" s="85"/>
      <c r="L85" s="85"/>
      <c r="M85" s="85"/>
    </row>
    <row r="86" spans="1:13" ht="13.2">
      <c r="A86" s="1" t="s">
        <v>108</v>
      </c>
      <c r="B86" s="1" t="s">
        <v>109</v>
      </c>
      <c r="C86" s="32" t="str">
        <f t="shared" si="0"/>
        <v>P6-GNU-CC9</v>
      </c>
      <c r="D86" s="2" t="s">
        <v>119</v>
      </c>
      <c r="E86" s="1" t="s">
        <v>24</v>
      </c>
      <c r="F86" s="12"/>
      <c r="G86" s="12" t="s">
        <v>29</v>
      </c>
      <c r="H86" s="85"/>
      <c r="I86" s="85"/>
      <c r="J86" s="11"/>
      <c r="K86" s="85"/>
      <c r="L86" s="85"/>
      <c r="M86" s="85"/>
    </row>
    <row r="87" spans="1:13" ht="13.2">
      <c r="A87" s="1" t="s">
        <v>108</v>
      </c>
      <c r="B87" s="1" t="s">
        <v>109</v>
      </c>
      <c r="C87" s="32" t="str">
        <f t="shared" si="0"/>
        <v>P6-GNU-CC9</v>
      </c>
      <c r="D87" s="2" t="s">
        <v>120</v>
      </c>
      <c r="E87" s="1" t="s">
        <v>24</v>
      </c>
      <c r="F87" s="10"/>
      <c r="G87" s="10"/>
      <c r="H87" s="85"/>
      <c r="I87" s="85"/>
      <c r="J87" s="11"/>
      <c r="K87" s="85"/>
      <c r="L87" s="85"/>
      <c r="M87" s="85"/>
    </row>
    <row r="88" spans="1:13" ht="13.2">
      <c r="A88" s="1" t="s">
        <v>108</v>
      </c>
      <c r="B88" s="1" t="s">
        <v>109</v>
      </c>
      <c r="C88" s="32" t="str">
        <f t="shared" si="0"/>
        <v>P6-GNU-CC9</v>
      </c>
      <c r="D88" s="2" t="s">
        <v>121</v>
      </c>
      <c r="E88" s="1" t="s">
        <v>24</v>
      </c>
      <c r="F88" s="12"/>
      <c r="G88" s="12" t="s">
        <v>29</v>
      </c>
      <c r="H88" s="85"/>
      <c r="I88" s="85"/>
      <c r="J88" s="11"/>
      <c r="K88" s="85"/>
      <c r="L88" s="85"/>
      <c r="M88" s="85"/>
    </row>
    <row r="89" spans="1:13" ht="13.2">
      <c r="A89" s="1" t="s">
        <v>108</v>
      </c>
      <c r="B89" s="1" t="s">
        <v>109</v>
      </c>
      <c r="C89" s="32" t="str">
        <f t="shared" si="0"/>
        <v>P6-GNU-CC9</v>
      </c>
      <c r="D89" s="2" t="s">
        <v>122</v>
      </c>
      <c r="E89" s="1" t="s">
        <v>24</v>
      </c>
      <c r="F89" s="10"/>
      <c r="G89" s="10"/>
      <c r="H89" s="85"/>
      <c r="I89" s="85"/>
      <c r="J89" s="11"/>
      <c r="K89" s="85"/>
      <c r="L89" s="85"/>
      <c r="M89" s="85"/>
    </row>
    <row r="90" spans="1:13" ht="13.2">
      <c r="A90" s="1" t="s">
        <v>108</v>
      </c>
      <c r="B90" s="1" t="s">
        <v>109</v>
      </c>
      <c r="C90" s="32" t="str">
        <f t="shared" si="0"/>
        <v>P6-GNU-CC9</v>
      </c>
      <c r="D90" s="34"/>
      <c r="E90" s="1" t="s">
        <v>24</v>
      </c>
      <c r="F90" s="10"/>
      <c r="G90" s="10"/>
      <c r="H90" s="85"/>
      <c r="I90" s="85"/>
      <c r="J90" s="11"/>
      <c r="K90" s="85"/>
      <c r="L90" s="85"/>
      <c r="M90" s="85"/>
    </row>
    <row r="91" spans="1:13" ht="13.2">
      <c r="A91" s="1" t="s">
        <v>108</v>
      </c>
      <c r="B91" s="1" t="s">
        <v>109</v>
      </c>
      <c r="C91" s="32" t="str">
        <f t="shared" si="0"/>
        <v>P6-GNU-CC9</v>
      </c>
      <c r="D91" s="2" t="s">
        <v>123</v>
      </c>
      <c r="E91" s="1" t="s">
        <v>32</v>
      </c>
      <c r="F91" s="10"/>
      <c r="G91" s="10"/>
      <c r="H91" s="85"/>
      <c r="I91" s="85"/>
      <c r="J91" s="11"/>
      <c r="K91" s="85"/>
      <c r="L91" s="85"/>
      <c r="M91" s="85"/>
    </row>
    <row r="92" spans="1:13" ht="14.25" customHeight="1" thickBot="1">
      <c r="A92" s="14" t="s">
        <v>108</v>
      </c>
      <c r="B92" s="14" t="s">
        <v>109</v>
      </c>
      <c r="C92" s="35" t="str">
        <f t="shared" si="0"/>
        <v>P6-GNU-CC9</v>
      </c>
      <c r="D92" s="36" t="s">
        <v>124</v>
      </c>
      <c r="E92" s="14" t="s">
        <v>92</v>
      </c>
      <c r="F92" s="17"/>
      <c r="G92" s="17"/>
      <c r="H92" s="86"/>
      <c r="I92" s="86"/>
      <c r="J92" s="18"/>
      <c r="K92" s="86"/>
      <c r="L92" s="86"/>
      <c r="M92" s="86"/>
    </row>
    <row r="93" spans="1:13" ht="13.8" thickTop="1">
      <c r="A93" s="1" t="s">
        <v>108</v>
      </c>
      <c r="B93" s="1" t="s">
        <v>41</v>
      </c>
      <c r="C93" s="32" t="str">
        <f t="shared" si="0"/>
        <v>P6-TOK-CC2</v>
      </c>
      <c r="D93" s="1" t="s">
        <v>125</v>
      </c>
      <c r="E93" s="1" t="s">
        <v>16</v>
      </c>
      <c r="F93" s="10"/>
      <c r="G93" s="10"/>
      <c r="H93" s="84">
        <v>0</v>
      </c>
      <c r="I93" s="84">
        <v>0</v>
      </c>
      <c r="J93" s="11"/>
      <c r="K93" s="88" t="s">
        <v>605</v>
      </c>
      <c r="L93" s="88" t="s">
        <v>17</v>
      </c>
      <c r="M93" s="87" t="s">
        <v>604</v>
      </c>
    </row>
    <row r="94" spans="1:13" ht="13.2">
      <c r="A94" s="1" t="s">
        <v>108</v>
      </c>
      <c r="B94" s="1" t="s">
        <v>41</v>
      </c>
      <c r="C94" s="32" t="str">
        <f t="shared" si="0"/>
        <v>P6-TOK-CC2</v>
      </c>
      <c r="D94" s="1" t="s">
        <v>34</v>
      </c>
      <c r="E94" s="1" t="s">
        <v>20</v>
      </c>
      <c r="F94" s="12" t="s">
        <v>18</v>
      </c>
      <c r="G94" s="12" t="s">
        <v>126</v>
      </c>
      <c r="H94" s="85"/>
      <c r="I94" s="85"/>
      <c r="J94" s="11"/>
      <c r="K94" s="85"/>
      <c r="L94" s="85"/>
      <c r="M94" s="85"/>
    </row>
    <row r="95" spans="1:13" ht="13.2">
      <c r="A95" s="1" t="s">
        <v>108</v>
      </c>
      <c r="B95" s="1" t="s">
        <v>41</v>
      </c>
      <c r="C95" s="32" t="str">
        <f t="shared" si="0"/>
        <v>P6-TOK-CC2</v>
      </c>
      <c r="D95" s="1" t="s">
        <v>127</v>
      </c>
      <c r="E95" s="1" t="s">
        <v>22</v>
      </c>
      <c r="F95" s="10"/>
      <c r="G95" s="10"/>
      <c r="H95" s="85"/>
      <c r="I95" s="85"/>
      <c r="J95" s="11"/>
      <c r="K95" s="85"/>
      <c r="L95" s="85"/>
      <c r="M95" s="85"/>
    </row>
    <row r="96" spans="1:13" ht="13.2">
      <c r="A96" s="1" t="s">
        <v>108</v>
      </c>
      <c r="B96" s="1" t="s">
        <v>41</v>
      </c>
      <c r="C96" s="32" t="str">
        <f t="shared" si="0"/>
        <v>P6-TOK-CC2</v>
      </c>
      <c r="D96" s="1" t="s">
        <v>128</v>
      </c>
      <c r="E96" s="1" t="s">
        <v>24</v>
      </c>
      <c r="F96" s="10"/>
      <c r="G96" s="10"/>
      <c r="H96" s="85"/>
      <c r="I96" s="85"/>
      <c r="J96" s="11"/>
      <c r="K96" s="85"/>
      <c r="L96" s="85"/>
      <c r="M96" s="85"/>
    </row>
    <row r="97" spans="1:13" ht="13.2">
      <c r="A97" s="1" t="s">
        <v>108</v>
      </c>
      <c r="B97" s="1" t="s">
        <v>41</v>
      </c>
      <c r="C97" s="32" t="str">
        <f t="shared" si="0"/>
        <v>P6-TOK-CC2</v>
      </c>
      <c r="D97" s="1" t="s">
        <v>129</v>
      </c>
      <c r="E97" s="1" t="s">
        <v>24</v>
      </c>
      <c r="F97" s="10"/>
      <c r="G97" s="10"/>
      <c r="H97" s="85"/>
      <c r="I97" s="85"/>
      <c r="J97" s="11"/>
      <c r="K97" s="85"/>
      <c r="L97" s="85"/>
      <c r="M97" s="85"/>
    </row>
    <row r="98" spans="1:13" ht="13.2">
      <c r="A98" s="1" t="s">
        <v>108</v>
      </c>
      <c r="B98" s="1" t="s">
        <v>41</v>
      </c>
      <c r="C98" s="32" t="str">
        <f t="shared" si="0"/>
        <v>P6-TOK-CC2</v>
      </c>
      <c r="D98" s="1" t="s">
        <v>130</v>
      </c>
      <c r="E98" s="1" t="s">
        <v>24</v>
      </c>
      <c r="F98" s="10"/>
      <c r="G98" s="10"/>
      <c r="H98" s="85"/>
      <c r="I98" s="85"/>
      <c r="J98" s="11"/>
      <c r="K98" s="85"/>
      <c r="L98" s="85"/>
      <c r="M98" s="85"/>
    </row>
    <row r="99" spans="1:13" ht="13.2">
      <c r="A99" s="1" t="s">
        <v>108</v>
      </c>
      <c r="B99" s="1" t="s">
        <v>41</v>
      </c>
      <c r="C99" s="32" t="str">
        <f t="shared" si="0"/>
        <v>P6-TOK-CC2</v>
      </c>
      <c r="D99" s="1" t="s">
        <v>131</v>
      </c>
      <c r="E99" s="1" t="s">
        <v>24</v>
      </c>
      <c r="F99" s="12"/>
      <c r="G99" s="12" t="s">
        <v>29</v>
      </c>
      <c r="H99" s="85"/>
      <c r="I99" s="85"/>
      <c r="J99" s="11"/>
      <c r="K99" s="85"/>
      <c r="L99" s="85"/>
      <c r="M99" s="85"/>
    </row>
    <row r="100" spans="1:13" ht="13.2">
      <c r="A100" s="1" t="s">
        <v>108</v>
      </c>
      <c r="B100" s="1" t="s">
        <v>41</v>
      </c>
      <c r="C100" s="32" t="str">
        <f t="shared" si="0"/>
        <v>P6-TOK-CC2</v>
      </c>
      <c r="D100" s="1" t="s">
        <v>132</v>
      </c>
      <c r="E100" s="1" t="s">
        <v>24</v>
      </c>
      <c r="F100" s="12"/>
      <c r="G100" s="12" t="s">
        <v>29</v>
      </c>
      <c r="H100" s="85"/>
      <c r="I100" s="85"/>
      <c r="J100" s="11"/>
      <c r="K100" s="85"/>
      <c r="L100" s="85"/>
      <c r="M100" s="85"/>
    </row>
    <row r="101" spans="1:13" ht="13.2">
      <c r="A101" s="1" t="s">
        <v>108</v>
      </c>
      <c r="B101" s="1" t="s">
        <v>41</v>
      </c>
      <c r="C101" s="32" t="str">
        <f t="shared" si="0"/>
        <v>P6-TOK-CC2</v>
      </c>
      <c r="D101" s="1" t="s">
        <v>133</v>
      </c>
      <c r="E101" s="1" t="s">
        <v>24</v>
      </c>
      <c r="F101" s="12"/>
      <c r="G101" s="12" t="s">
        <v>29</v>
      </c>
      <c r="H101" s="85"/>
      <c r="I101" s="85"/>
      <c r="J101" s="11"/>
      <c r="K101" s="85"/>
      <c r="L101" s="85"/>
      <c r="M101" s="85"/>
    </row>
    <row r="102" spans="1:13" ht="13.2">
      <c r="A102" s="1" t="s">
        <v>108</v>
      </c>
      <c r="B102" s="1" t="s">
        <v>41</v>
      </c>
      <c r="C102" s="32" t="str">
        <f t="shared" si="0"/>
        <v>P6-TOK-CC2</v>
      </c>
      <c r="D102" s="1" t="s">
        <v>134</v>
      </c>
      <c r="E102" s="1" t="s">
        <v>24</v>
      </c>
      <c r="F102" s="12"/>
      <c r="G102" s="12" t="s">
        <v>29</v>
      </c>
      <c r="H102" s="85"/>
      <c r="I102" s="85"/>
      <c r="J102" s="11"/>
      <c r="K102" s="85"/>
      <c r="L102" s="85"/>
      <c r="M102" s="85"/>
    </row>
    <row r="103" spans="1:13" ht="13.2">
      <c r="A103" s="1" t="s">
        <v>108</v>
      </c>
      <c r="B103" s="1" t="s">
        <v>41</v>
      </c>
      <c r="C103" s="32" t="str">
        <f t="shared" si="0"/>
        <v>P6-TOK-CC2</v>
      </c>
      <c r="D103" s="1" t="s">
        <v>135</v>
      </c>
      <c r="E103" s="1" t="s">
        <v>24</v>
      </c>
      <c r="F103" s="10"/>
      <c r="G103" s="10"/>
      <c r="H103" s="85"/>
      <c r="I103" s="85"/>
      <c r="J103" s="11"/>
      <c r="K103" s="85"/>
      <c r="L103" s="85"/>
      <c r="M103" s="85"/>
    </row>
    <row r="104" spans="1:13" ht="13.2">
      <c r="A104" s="1" t="s">
        <v>108</v>
      </c>
      <c r="B104" s="1" t="s">
        <v>41</v>
      </c>
      <c r="C104" s="32" t="str">
        <f t="shared" si="0"/>
        <v>P6-TOK-CC2</v>
      </c>
      <c r="D104" s="1" t="s">
        <v>136</v>
      </c>
      <c r="E104" s="1" t="s">
        <v>32</v>
      </c>
      <c r="F104" s="10"/>
      <c r="G104" s="10"/>
      <c r="H104" s="85"/>
      <c r="I104" s="85"/>
      <c r="J104" s="11"/>
      <c r="K104" s="85"/>
      <c r="L104" s="85"/>
      <c r="M104" s="85"/>
    </row>
    <row r="105" spans="1:13" ht="13.8" thickBot="1">
      <c r="A105" s="14" t="s">
        <v>108</v>
      </c>
      <c r="B105" s="14" t="s">
        <v>41</v>
      </c>
      <c r="C105" s="35" t="str">
        <f t="shared" si="0"/>
        <v>P6-TOK-CC2</v>
      </c>
      <c r="D105" s="14" t="s">
        <v>137</v>
      </c>
      <c r="E105" s="14" t="s">
        <v>92</v>
      </c>
      <c r="F105" s="17"/>
      <c r="G105" s="17"/>
      <c r="H105" s="86"/>
      <c r="I105" s="86"/>
      <c r="J105" s="18"/>
      <c r="K105" s="86"/>
      <c r="L105" s="86"/>
      <c r="M105" s="86"/>
    </row>
    <row r="106" spans="1:13" ht="13.8" thickTop="1">
      <c r="A106" s="1" t="s">
        <v>108</v>
      </c>
      <c r="B106" s="1" t="s">
        <v>33</v>
      </c>
      <c r="C106" s="32" t="str">
        <f t="shared" si="0"/>
        <v>P6-TIME-CC4</v>
      </c>
      <c r="D106" s="1" t="s">
        <v>138</v>
      </c>
      <c r="E106" s="1" t="s">
        <v>16</v>
      </c>
      <c r="F106" s="10"/>
      <c r="G106" s="10"/>
      <c r="H106" s="84">
        <v>0</v>
      </c>
      <c r="I106" s="84"/>
      <c r="J106" s="13"/>
      <c r="K106" s="88" t="s">
        <v>605</v>
      </c>
      <c r="L106" s="88" t="s">
        <v>17</v>
      </c>
      <c r="M106" s="87" t="s">
        <v>604</v>
      </c>
    </row>
    <row r="107" spans="1:13" ht="13.2">
      <c r="A107" s="1" t="s">
        <v>108</v>
      </c>
      <c r="B107" s="1" t="s">
        <v>33</v>
      </c>
      <c r="C107" s="32" t="str">
        <f t="shared" si="0"/>
        <v>P6-TIME-CC4</v>
      </c>
      <c r="D107" s="1" t="s">
        <v>139</v>
      </c>
      <c r="E107" s="1" t="s">
        <v>20</v>
      </c>
      <c r="F107" s="12" t="s">
        <v>18</v>
      </c>
      <c r="G107" s="12" t="s">
        <v>126</v>
      </c>
      <c r="H107" s="85"/>
      <c r="I107" s="85"/>
      <c r="J107" s="11"/>
      <c r="K107" s="85"/>
      <c r="L107" s="85"/>
      <c r="M107" s="85"/>
    </row>
    <row r="108" spans="1:13" ht="13.2">
      <c r="A108" s="1" t="s">
        <v>108</v>
      </c>
      <c r="B108" s="1" t="s">
        <v>33</v>
      </c>
      <c r="C108" s="32" t="str">
        <f t="shared" si="0"/>
        <v>P6-TIME-CC4</v>
      </c>
      <c r="D108" s="1" t="s">
        <v>140</v>
      </c>
      <c r="E108" s="1" t="s">
        <v>22</v>
      </c>
      <c r="F108" s="12" t="s">
        <v>18</v>
      </c>
      <c r="G108" s="12" t="s">
        <v>141</v>
      </c>
      <c r="H108" s="85"/>
      <c r="I108" s="85"/>
      <c r="J108" s="11"/>
      <c r="K108" s="85"/>
      <c r="L108" s="85"/>
      <c r="M108" s="85"/>
    </row>
    <row r="109" spans="1:13" ht="13.2">
      <c r="A109" s="1" t="s">
        <v>108</v>
      </c>
      <c r="B109" s="1" t="s">
        <v>33</v>
      </c>
      <c r="C109" s="32" t="str">
        <f t="shared" si="0"/>
        <v>P6-TIME-CC4</v>
      </c>
      <c r="D109" s="1" t="s">
        <v>142</v>
      </c>
      <c r="E109" s="1" t="s">
        <v>24</v>
      </c>
      <c r="F109" s="10"/>
      <c r="G109" s="10"/>
      <c r="H109" s="85"/>
      <c r="I109" s="85"/>
      <c r="J109" s="11"/>
      <c r="K109" s="85"/>
      <c r="L109" s="85"/>
      <c r="M109" s="85"/>
    </row>
    <row r="110" spans="1:13" ht="13.2">
      <c r="A110" s="1" t="s">
        <v>108</v>
      </c>
      <c r="B110" s="1" t="s">
        <v>33</v>
      </c>
      <c r="C110" s="32" t="str">
        <f t="shared" si="0"/>
        <v>P6-TIME-CC4</v>
      </c>
      <c r="D110" s="1" t="s">
        <v>143</v>
      </c>
      <c r="E110" s="1" t="s">
        <v>24</v>
      </c>
      <c r="F110" s="10"/>
      <c r="G110" s="10"/>
      <c r="H110" s="85"/>
      <c r="I110" s="85"/>
      <c r="J110" s="11"/>
      <c r="K110" s="85"/>
      <c r="L110" s="85"/>
      <c r="M110" s="85"/>
    </row>
    <row r="111" spans="1:13" ht="13.2">
      <c r="A111" s="1" t="s">
        <v>108</v>
      </c>
      <c r="B111" s="1" t="s">
        <v>33</v>
      </c>
      <c r="C111" s="32" t="str">
        <f t="shared" si="0"/>
        <v>P6-TIME-CC4</v>
      </c>
      <c r="D111" s="1" t="s">
        <v>144</v>
      </c>
      <c r="E111" s="1" t="s">
        <v>24</v>
      </c>
      <c r="F111" s="12"/>
      <c r="G111" s="12" t="s">
        <v>29</v>
      </c>
      <c r="H111" s="85"/>
      <c r="I111" s="85"/>
      <c r="J111" s="11"/>
      <c r="K111" s="85"/>
      <c r="L111" s="85"/>
      <c r="M111" s="85"/>
    </row>
    <row r="112" spans="1:13" ht="13.2">
      <c r="A112" s="1" t="s">
        <v>108</v>
      </c>
      <c r="B112" s="1" t="s">
        <v>33</v>
      </c>
      <c r="C112" s="32" t="str">
        <f t="shared" si="0"/>
        <v>P6-TIME-CC4</v>
      </c>
      <c r="D112" s="1" t="s">
        <v>145</v>
      </c>
      <c r="E112" s="1" t="s">
        <v>24</v>
      </c>
      <c r="F112" s="12"/>
      <c r="G112" s="12" t="s">
        <v>29</v>
      </c>
      <c r="H112" s="85"/>
      <c r="I112" s="85"/>
      <c r="J112" s="11"/>
      <c r="K112" s="85"/>
      <c r="L112" s="85"/>
      <c r="M112" s="85"/>
    </row>
    <row r="113" spans="1:13" ht="13.2">
      <c r="A113" s="1" t="s">
        <v>108</v>
      </c>
      <c r="B113" s="1" t="s">
        <v>33</v>
      </c>
      <c r="C113" s="32" t="str">
        <f t="shared" si="0"/>
        <v>P6-TIME-CC4</v>
      </c>
      <c r="D113" s="1" t="s">
        <v>146</v>
      </c>
      <c r="E113" s="1" t="s">
        <v>24</v>
      </c>
      <c r="F113" s="12" t="s">
        <v>18</v>
      </c>
      <c r="G113" s="12" t="s">
        <v>25</v>
      </c>
      <c r="H113" s="85"/>
      <c r="I113" s="85"/>
      <c r="J113" s="11"/>
      <c r="K113" s="85"/>
      <c r="L113" s="85"/>
      <c r="M113" s="85"/>
    </row>
    <row r="114" spans="1:13" ht="13.2">
      <c r="A114" s="1" t="s">
        <v>108</v>
      </c>
      <c r="B114" s="1" t="s">
        <v>33</v>
      </c>
      <c r="C114" s="32" t="str">
        <f t="shared" si="0"/>
        <v>P6-TIME-CC4</v>
      </c>
      <c r="D114" s="1" t="s">
        <v>147</v>
      </c>
      <c r="E114" s="1" t="s">
        <v>24</v>
      </c>
      <c r="F114" s="12"/>
      <c r="G114" s="12" t="s">
        <v>29</v>
      </c>
      <c r="H114" s="85"/>
      <c r="I114" s="85"/>
      <c r="J114" s="11"/>
      <c r="K114" s="85"/>
      <c r="L114" s="85"/>
      <c r="M114" s="85"/>
    </row>
    <row r="115" spans="1:13" ht="13.2">
      <c r="A115" s="1" t="s">
        <v>108</v>
      </c>
      <c r="B115" s="1" t="s">
        <v>33</v>
      </c>
      <c r="C115" s="32" t="str">
        <f t="shared" si="0"/>
        <v>P6-TIME-CC4</v>
      </c>
      <c r="D115" s="1" t="s">
        <v>148</v>
      </c>
      <c r="E115" s="1" t="s">
        <v>24</v>
      </c>
      <c r="F115" s="12"/>
      <c r="G115" s="12" t="s">
        <v>29</v>
      </c>
      <c r="H115" s="85"/>
      <c r="I115" s="85"/>
      <c r="J115" s="11"/>
      <c r="K115" s="85"/>
      <c r="L115" s="85"/>
      <c r="M115" s="85"/>
    </row>
    <row r="116" spans="1:13" ht="13.2">
      <c r="A116" s="1" t="s">
        <v>108</v>
      </c>
      <c r="B116" s="1" t="s">
        <v>33</v>
      </c>
      <c r="C116" s="32" t="str">
        <f t="shared" si="0"/>
        <v>P6-TIME-CC4</v>
      </c>
      <c r="D116" s="1" t="s">
        <v>149</v>
      </c>
      <c r="E116" s="1" t="s">
        <v>32</v>
      </c>
      <c r="F116" s="10"/>
      <c r="G116" s="10"/>
      <c r="H116" s="85"/>
      <c r="I116" s="85"/>
      <c r="J116" s="11"/>
      <c r="K116" s="85"/>
      <c r="L116" s="85"/>
      <c r="M116" s="85"/>
    </row>
    <row r="117" spans="1:13" ht="13.8" thickBot="1">
      <c r="A117" s="14" t="s">
        <v>108</v>
      </c>
      <c r="B117" s="14" t="s">
        <v>33</v>
      </c>
      <c r="C117" s="35" t="str">
        <f t="shared" si="0"/>
        <v>P6-TIME-CC4</v>
      </c>
      <c r="D117" s="14" t="s">
        <v>150</v>
      </c>
      <c r="E117" s="14" t="s">
        <v>92</v>
      </c>
      <c r="F117" s="17"/>
      <c r="G117" s="17"/>
      <c r="H117" s="86"/>
      <c r="I117" s="86"/>
      <c r="J117" s="18"/>
      <c r="K117" s="86"/>
      <c r="L117" s="86"/>
      <c r="M117" s="86"/>
    </row>
    <row r="118" spans="1:13" ht="13.8" thickTop="1">
      <c r="A118" s="1" t="s">
        <v>151</v>
      </c>
      <c r="B118" s="1" t="s">
        <v>152</v>
      </c>
      <c r="C118" s="32" t="str">
        <f t="shared" si="0"/>
        <v>P8-APOD-CC3</v>
      </c>
      <c r="D118" s="2" t="s">
        <v>153</v>
      </c>
      <c r="E118" s="1" t="s">
        <v>20</v>
      </c>
      <c r="F118" s="12"/>
      <c r="G118" s="12"/>
      <c r="H118" s="84">
        <v>6</v>
      </c>
      <c r="I118" s="84">
        <v>0</v>
      </c>
      <c r="J118" s="13"/>
      <c r="K118" s="88" t="s">
        <v>605</v>
      </c>
      <c r="L118" s="88" t="s">
        <v>17</v>
      </c>
      <c r="M118" s="87" t="s">
        <v>604</v>
      </c>
    </row>
    <row r="119" spans="1:13" ht="13.2">
      <c r="A119" s="1" t="s">
        <v>151</v>
      </c>
      <c r="B119" s="1" t="s">
        <v>152</v>
      </c>
      <c r="C119" s="32" t="str">
        <f t="shared" si="0"/>
        <v>P8-APOD-CC3</v>
      </c>
      <c r="D119" s="2" t="s">
        <v>609</v>
      </c>
      <c r="E119" s="1" t="s">
        <v>16</v>
      </c>
      <c r="F119" s="12"/>
      <c r="G119" s="10"/>
      <c r="H119" s="85"/>
      <c r="I119" s="85"/>
      <c r="J119" s="11"/>
      <c r="K119" s="85"/>
      <c r="L119" s="85"/>
      <c r="M119" s="85"/>
    </row>
    <row r="120" spans="1:13" ht="13.2">
      <c r="A120" s="1" t="s">
        <v>151</v>
      </c>
      <c r="B120" s="1" t="s">
        <v>152</v>
      </c>
      <c r="C120" s="32" t="str">
        <f t="shared" si="0"/>
        <v>P8-APOD-CC3</v>
      </c>
      <c r="D120" s="2" t="s">
        <v>154</v>
      </c>
      <c r="E120" s="1" t="s">
        <v>22</v>
      </c>
      <c r="F120" s="10"/>
      <c r="G120" s="10"/>
      <c r="H120" s="85"/>
      <c r="I120" s="85"/>
      <c r="J120" s="11"/>
      <c r="K120" s="85"/>
      <c r="L120" s="85"/>
      <c r="M120" s="85"/>
    </row>
    <row r="121" spans="1:13" ht="13.2">
      <c r="A121" s="1" t="s">
        <v>151</v>
      </c>
      <c r="B121" s="1" t="s">
        <v>152</v>
      </c>
      <c r="C121" s="32" t="str">
        <f t="shared" si="0"/>
        <v>P8-APOD-CC3</v>
      </c>
      <c r="D121" s="2" t="s">
        <v>155</v>
      </c>
      <c r="E121" s="1" t="s">
        <v>24</v>
      </c>
      <c r="F121" s="12"/>
      <c r="G121" s="12" t="s">
        <v>29</v>
      </c>
      <c r="H121" s="85"/>
      <c r="I121" s="85"/>
      <c r="J121" s="11"/>
      <c r="K121" s="85"/>
      <c r="L121" s="85"/>
      <c r="M121" s="85"/>
    </row>
    <row r="122" spans="1:13" ht="13.2">
      <c r="A122" s="1" t="s">
        <v>151</v>
      </c>
      <c r="B122" s="1" t="s">
        <v>152</v>
      </c>
      <c r="C122" s="32" t="str">
        <f t="shared" si="0"/>
        <v>P8-APOD-CC3</v>
      </c>
      <c r="D122" s="2" t="s">
        <v>156</v>
      </c>
      <c r="E122" s="1" t="s">
        <v>24</v>
      </c>
      <c r="F122" s="12"/>
      <c r="G122" s="12"/>
      <c r="H122" s="85"/>
      <c r="I122" s="85"/>
      <c r="J122" s="11"/>
      <c r="K122" s="85"/>
      <c r="L122" s="85"/>
      <c r="M122" s="85"/>
    </row>
    <row r="123" spans="1:13" ht="13.8" thickBot="1">
      <c r="A123" s="14" t="s">
        <v>151</v>
      </c>
      <c r="B123" s="14" t="s">
        <v>152</v>
      </c>
      <c r="C123" s="35" t="str">
        <f t="shared" si="0"/>
        <v>P8-APOD-CC3</v>
      </c>
      <c r="D123" s="36" t="s">
        <v>157</v>
      </c>
      <c r="E123" s="14" t="s">
        <v>24</v>
      </c>
      <c r="F123" s="26"/>
      <c r="G123" s="26" t="s">
        <v>29</v>
      </c>
      <c r="H123" s="86"/>
      <c r="I123" s="86"/>
      <c r="J123" s="37" t="s">
        <v>158</v>
      </c>
      <c r="K123" s="86"/>
      <c r="L123" s="86"/>
      <c r="M123" s="86"/>
    </row>
    <row r="124" spans="1:13" ht="13.8" thickTop="1">
      <c r="A124" s="1" t="s">
        <v>151</v>
      </c>
      <c r="B124" s="1" t="s">
        <v>49</v>
      </c>
      <c r="C124" s="32" t="str">
        <f t="shared" si="0"/>
        <v>P8-DROID-CC5</v>
      </c>
      <c r="D124" s="2" t="s">
        <v>159</v>
      </c>
      <c r="E124" s="1" t="s">
        <v>20</v>
      </c>
      <c r="F124" s="10"/>
      <c r="G124" s="10"/>
      <c r="H124" s="84">
        <v>3</v>
      </c>
      <c r="I124" s="84">
        <v>0</v>
      </c>
      <c r="J124" s="11"/>
      <c r="K124" s="88" t="s">
        <v>605</v>
      </c>
      <c r="L124" s="88" t="s">
        <v>17</v>
      </c>
      <c r="M124" s="87" t="s">
        <v>604</v>
      </c>
    </row>
    <row r="125" spans="1:13" ht="13.2">
      <c r="A125" s="1" t="s">
        <v>151</v>
      </c>
      <c r="B125" s="1" t="s">
        <v>49</v>
      </c>
      <c r="C125" s="32" t="str">
        <f t="shared" si="0"/>
        <v>P8-DROID-CC5</v>
      </c>
      <c r="D125" s="2" t="s">
        <v>160</v>
      </c>
      <c r="E125" s="1" t="s">
        <v>16</v>
      </c>
      <c r="F125" s="10"/>
      <c r="G125" s="10"/>
      <c r="H125" s="85"/>
      <c r="I125" s="85"/>
      <c r="J125" s="11"/>
      <c r="K125" s="85"/>
      <c r="L125" s="85"/>
      <c r="M125" s="85"/>
    </row>
    <row r="126" spans="1:13" ht="13.2">
      <c r="A126" s="1" t="s">
        <v>151</v>
      </c>
      <c r="B126" s="1" t="s">
        <v>49</v>
      </c>
      <c r="C126" s="32" t="str">
        <f t="shared" si="0"/>
        <v>P8-DROID-CC5</v>
      </c>
      <c r="D126" s="2" t="s">
        <v>161</v>
      </c>
      <c r="E126" s="1" t="s">
        <v>22</v>
      </c>
      <c r="F126" s="10"/>
      <c r="G126" s="10"/>
      <c r="H126" s="85"/>
      <c r="I126" s="85"/>
      <c r="J126" s="11"/>
      <c r="K126" s="85"/>
      <c r="L126" s="85"/>
      <c r="M126" s="85"/>
    </row>
    <row r="127" spans="1:13" ht="13.2">
      <c r="A127" s="1" t="s">
        <v>151</v>
      </c>
      <c r="B127" s="1" t="s">
        <v>49</v>
      </c>
      <c r="C127" s="32" t="str">
        <f t="shared" si="0"/>
        <v>P8-DROID-CC5</v>
      </c>
      <c r="D127" s="2" t="s">
        <v>162</v>
      </c>
      <c r="E127" s="1" t="s">
        <v>24</v>
      </c>
      <c r="F127" s="12"/>
      <c r="G127" s="10"/>
      <c r="H127" s="85"/>
      <c r="I127" s="85"/>
      <c r="J127" s="11"/>
      <c r="K127" s="85"/>
      <c r="L127" s="85"/>
      <c r="M127" s="85"/>
    </row>
    <row r="128" spans="1:13" ht="13.2">
      <c r="A128" s="1" t="s">
        <v>151</v>
      </c>
      <c r="B128" s="1" t="s">
        <v>49</v>
      </c>
      <c r="C128" s="32" t="str">
        <f t="shared" si="0"/>
        <v>P8-DROID-CC5</v>
      </c>
      <c r="D128" s="2" t="s">
        <v>163</v>
      </c>
      <c r="E128" s="1" t="s">
        <v>24</v>
      </c>
      <c r="F128" s="10"/>
      <c r="G128" s="10"/>
      <c r="H128" s="85"/>
      <c r="I128" s="85"/>
      <c r="J128" s="11"/>
      <c r="K128" s="85"/>
      <c r="L128" s="85"/>
      <c r="M128" s="85"/>
    </row>
    <row r="129" spans="1:13" ht="13.8" thickBot="1">
      <c r="A129" s="14" t="s">
        <v>151</v>
      </c>
      <c r="B129" s="14" t="s">
        <v>49</v>
      </c>
      <c r="C129" s="35" t="str">
        <f t="shared" si="0"/>
        <v>P8-DROID-CC5</v>
      </c>
      <c r="D129" s="36" t="s">
        <v>164</v>
      </c>
      <c r="E129" s="14" t="s">
        <v>24</v>
      </c>
      <c r="F129" s="26"/>
      <c r="G129" s="26" t="s">
        <v>29</v>
      </c>
      <c r="H129" s="86"/>
      <c r="I129" s="86"/>
      <c r="J129" s="18"/>
      <c r="K129" s="86"/>
      <c r="L129" s="86"/>
      <c r="M129" s="86"/>
    </row>
    <row r="130" spans="1:13" ht="13.8" thickTop="1">
      <c r="A130" s="27" t="s">
        <v>151</v>
      </c>
      <c r="B130" s="27" t="s">
        <v>165</v>
      </c>
      <c r="C130" s="28" t="str">
        <f t="shared" si="0"/>
        <v>P8-GROW-RC</v>
      </c>
      <c r="D130" s="29" t="s">
        <v>166</v>
      </c>
      <c r="E130" s="27" t="s">
        <v>20</v>
      </c>
      <c r="F130" s="38"/>
      <c r="G130" s="30"/>
      <c r="H130" s="89">
        <v>1</v>
      </c>
      <c r="I130" s="89">
        <v>0</v>
      </c>
      <c r="J130" s="31"/>
      <c r="K130" s="87" t="s">
        <v>604</v>
      </c>
      <c r="L130" s="87" t="s">
        <v>17</v>
      </c>
      <c r="M130" s="88" t="s">
        <v>618</v>
      </c>
    </row>
    <row r="131" spans="1:13" ht="13.2">
      <c r="A131" s="1" t="s">
        <v>151</v>
      </c>
      <c r="B131" s="1" t="s">
        <v>165</v>
      </c>
      <c r="C131" s="32" t="str">
        <f t="shared" si="0"/>
        <v>P8-GROW-RC</v>
      </c>
      <c r="D131" s="2" t="s">
        <v>610</v>
      </c>
      <c r="E131" s="1" t="s">
        <v>16</v>
      </c>
      <c r="F131" s="12"/>
      <c r="G131" s="10"/>
      <c r="H131" s="85"/>
      <c r="I131" s="85"/>
      <c r="J131" s="11"/>
      <c r="K131" s="85"/>
      <c r="L131" s="85"/>
      <c r="M131" s="85"/>
    </row>
    <row r="132" spans="1:13" ht="13.2">
      <c r="A132" s="1" t="s">
        <v>151</v>
      </c>
      <c r="B132" s="1" t="s">
        <v>165</v>
      </c>
      <c r="C132" s="32" t="str">
        <f t="shared" si="0"/>
        <v>P8-GROW-RC</v>
      </c>
      <c r="D132" s="2" t="s">
        <v>167</v>
      </c>
      <c r="E132" s="1" t="s">
        <v>22</v>
      </c>
      <c r="F132" s="12"/>
      <c r="G132" s="10"/>
      <c r="H132" s="85"/>
      <c r="I132" s="85"/>
      <c r="J132" s="11"/>
      <c r="K132" s="85"/>
      <c r="L132" s="85"/>
      <c r="M132" s="85"/>
    </row>
    <row r="133" spans="1:13" ht="13.2">
      <c r="A133" s="1" t="s">
        <v>151</v>
      </c>
      <c r="B133" s="1" t="s">
        <v>165</v>
      </c>
      <c r="C133" s="32" t="str">
        <f t="shared" si="0"/>
        <v>P8-GROW-RC</v>
      </c>
      <c r="D133" s="2" t="s">
        <v>168</v>
      </c>
      <c r="E133" s="1" t="s">
        <v>24</v>
      </c>
      <c r="F133" s="12"/>
      <c r="G133" s="10"/>
      <c r="H133" s="85"/>
      <c r="I133" s="85"/>
      <c r="J133" s="11"/>
      <c r="K133" s="85"/>
      <c r="L133" s="85"/>
      <c r="M133" s="85"/>
    </row>
    <row r="134" spans="1:13" ht="26.4">
      <c r="A134" s="1" t="s">
        <v>151</v>
      </c>
      <c r="B134" s="1" t="s">
        <v>165</v>
      </c>
      <c r="C134" s="32" t="str">
        <f t="shared" si="0"/>
        <v>P8-GROW-RC</v>
      </c>
      <c r="D134" s="2" t="s">
        <v>169</v>
      </c>
      <c r="E134" s="1" t="s">
        <v>24</v>
      </c>
      <c r="F134" s="12" t="s">
        <v>18</v>
      </c>
      <c r="G134" s="12" t="s">
        <v>25</v>
      </c>
      <c r="H134" s="85"/>
      <c r="I134" s="85"/>
      <c r="J134" s="13" t="s">
        <v>170</v>
      </c>
      <c r="K134" s="85"/>
      <c r="L134" s="85"/>
      <c r="M134" s="85"/>
    </row>
    <row r="135" spans="1:13" ht="13.2">
      <c r="A135" s="1" t="s">
        <v>151</v>
      </c>
      <c r="B135" s="1" t="s">
        <v>165</v>
      </c>
      <c r="C135" s="32" t="str">
        <f t="shared" si="0"/>
        <v>P8-GROW-RC</v>
      </c>
      <c r="D135" s="2" t="s">
        <v>171</v>
      </c>
      <c r="E135" s="1" t="s">
        <v>24</v>
      </c>
      <c r="F135" s="12"/>
      <c r="G135" s="10"/>
      <c r="H135" s="85"/>
      <c r="I135" s="85"/>
      <c r="J135" s="13"/>
      <c r="K135" s="85"/>
      <c r="L135" s="85"/>
      <c r="M135" s="85"/>
    </row>
    <row r="136" spans="1:13" ht="13.2">
      <c r="A136" s="1" t="s">
        <v>151</v>
      </c>
      <c r="B136" s="1" t="s">
        <v>165</v>
      </c>
      <c r="C136" s="32" t="str">
        <f t="shared" si="0"/>
        <v>P8-GROW-RC</v>
      </c>
      <c r="D136" s="2" t="s">
        <v>172</v>
      </c>
      <c r="E136" s="1" t="s">
        <v>24</v>
      </c>
      <c r="F136" s="12"/>
      <c r="G136" s="10"/>
      <c r="H136" s="85"/>
      <c r="I136" s="85"/>
      <c r="J136" s="11"/>
      <c r="K136" s="85"/>
      <c r="L136" s="85"/>
      <c r="M136" s="85"/>
    </row>
    <row r="137" spans="1:13" ht="13.8" thickBot="1">
      <c r="A137" s="14" t="s">
        <v>151</v>
      </c>
      <c r="B137" s="14" t="s">
        <v>165</v>
      </c>
      <c r="C137" s="35" t="str">
        <f t="shared" si="0"/>
        <v>P8-GROW-RC</v>
      </c>
      <c r="D137" s="36" t="s">
        <v>173</v>
      </c>
      <c r="E137" s="14" t="s">
        <v>24</v>
      </c>
      <c r="F137" s="26"/>
      <c r="G137" s="26" t="s">
        <v>29</v>
      </c>
      <c r="H137" s="86"/>
      <c r="I137" s="86"/>
      <c r="J137" s="18"/>
      <c r="K137" s="86"/>
      <c r="L137" s="86"/>
      <c r="M137" s="86"/>
    </row>
    <row r="138" spans="1:13" ht="13.8" thickTop="1">
      <c r="A138" s="1" t="s">
        <v>174</v>
      </c>
      <c r="B138" s="1" t="s">
        <v>14</v>
      </c>
      <c r="C138" s="32" t="str">
        <f t="shared" si="0"/>
        <v>P9-DROID-CC6</v>
      </c>
      <c r="D138" s="2" t="s">
        <v>175</v>
      </c>
      <c r="E138" s="1" t="s">
        <v>20</v>
      </c>
      <c r="F138" s="10"/>
      <c r="G138" s="10"/>
      <c r="H138" s="84">
        <v>1</v>
      </c>
      <c r="I138" s="84">
        <v>0</v>
      </c>
      <c r="J138" s="11"/>
      <c r="K138" s="88" t="s">
        <v>605</v>
      </c>
      <c r="L138" s="88" t="s">
        <v>17</v>
      </c>
      <c r="M138" s="87" t="s">
        <v>604</v>
      </c>
    </row>
    <row r="139" spans="1:13" ht="13.2">
      <c r="A139" s="1" t="s">
        <v>174</v>
      </c>
      <c r="B139" s="1" t="s">
        <v>14</v>
      </c>
      <c r="C139" s="32" t="str">
        <f t="shared" si="0"/>
        <v>P9-DROID-CC6</v>
      </c>
      <c r="D139" s="2" t="s">
        <v>176</v>
      </c>
      <c r="E139" s="1" t="s">
        <v>16</v>
      </c>
      <c r="F139" s="10"/>
      <c r="G139" s="10"/>
      <c r="H139" s="85"/>
      <c r="I139" s="85"/>
      <c r="J139" s="11"/>
      <c r="K139" s="85"/>
      <c r="L139" s="85"/>
      <c r="M139" s="85"/>
    </row>
    <row r="140" spans="1:13" ht="13.2">
      <c r="A140" s="1" t="s">
        <v>174</v>
      </c>
      <c r="B140" s="1" t="s">
        <v>14</v>
      </c>
      <c r="C140" s="32" t="str">
        <f t="shared" si="0"/>
        <v>P9-DROID-CC6</v>
      </c>
      <c r="D140" s="2" t="s">
        <v>177</v>
      </c>
      <c r="E140" s="1" t="s">
        <v>22</v>
      </c>
      <c r="F140" s="10"/>
      <c r="G140" s="10"/>
      <c r="H140" s="85"/>
      <c r="I140" s="85"/>
      <c r="J140" s="11"/>
      <c r="K140" s="85"/>
      <c r="L140" s="85"/>
      <c r="M140" s="85"/>
    </row>
    <row r="141" spans="1:13" ht="13.2">
      <c r="A141" s="1" t="s">
        <v>174</v>
      </c>
      <c r="B141" s="1" t="s">
        <v>14</v>
      </c>
      <c r="C141" s="32" t="str">
        <f t="shared" si="0"/>
        <v>P9-DROID-CC6</v>
      </c>
      <c r="D141" s="2" t="s">
        <v>178</v>
      </c>
      <c r="E141" s="1" t="s">
        <v>24</v>
      </c>
      <c r="F141" s="10"/>
      <c r="G141" s="10"/>
      <c r="H141" s="85"/>
      <c r="I141" s="85"/>
      <c r="J141" s="11"/>
      <c r="K141" s="85"/>
      <c r="L141" s="85"/>
      <c r="M141" s="85"/>
    </row>
    <row r="142" spans="1:13" ht="13.2">
      <c r="A142" s="1" t="s">
        <v>174</v>
      </c>
      <c r="B142" s="1" t="s">
        <v>14</v>
      </c>
      <c r="C142" s="32" t="str">
        <f t="shared" si="0"/>
        <v>P9-DROID-CC6</v>
      </c>
      <c r="D142" s="2" t="s">
        <v>179</v>
      </c>
      <c r="E142" s="1" t="s">
        <v>24</v>
      </c>
      <c r="F142" s="10"/>
      <c r="G142" s="10"/>
      <c r="H142" s="85"/>
      <c r="I142" s="85"/>
      <c r="J142" s="11"/>
      <c r="K142" s="85"/>
      <c r="L142" s="85"/>
      <c r="M142" s="85"/>
    </row>
    <row r="143" spans="1:13" ht="13.2">
      <c r="A143" s="1" t="s">
        <v>174</v>
      </c>
      <c r="B143" s="1" t="s">
        <v>14</v>
      </c>
      <c r="C143" s="32" t="str">
        <f t="shared" si="0"/>
        <v>P9-DROID-CC6</v>
      </c>
      <c r="D143" s="2" t="s">
        <v>180</v>
      </c>
      <c r="E143" s="1" t="s">
        <v>24</v>
      </c>
      <c r="F143" s="10"/>
      <c r="G143" s="10"/>
      <c r="H143" s="85"/>
      <c r="I143" s="85"/>
      <c r="J143" s="11"/>
      <c r="K143" s="85"/>
      <c r="L143" s="85"/>
      <c r="M143" s="85"/>
    </row>
    <row r="144" spans="1:13" ht="13.2">
      <c r="A144" s="1" t="s">
        <v>174</v>
      </c>
      <c r="B144" s="1" t="s">
        <v>14</v>
      </c>
      <c r="C144" s="32" t="str">
        <f t="shared" si="0"/>
        <v>P9-DROID-CC6</v>
      </c>
      <c r="D144" s="2" t="s">
        <v>181</v>
      </c>
      <c r="E144" s="1" t="s">
        <v>24</v>
      </c>
      <c r="F144" s="10"/>
      <c r="G144" s="10"/>
      <c r="H144" s="85"/>
      <c r="I144" s="85"/>
      <c r="J144" s="11"/>
      <c r="K144" s="85"/>
      <c r="L144" s="85"/>
      <c r="M144" s="85"/>
    </row>
    <row r="145" spans="1:13" ht="13.2">
      <c r="A145" s="1" t="s">
        <v>174</v>
      </c>
      <c r="B145" s="1" t="s">
        <v>14</v>
      </c>
      <c r="C145" s="32" t="str">
        <f t="shared" si="0"/>
        <v>P9-DROID-CC6</v>
      </c>
      <c r="D145" s="2" t="s">
        <v>182</v>
      </c>
      <c r="E145" s="1" t="s">
        <v>24</v>
      </c>
      <c r="F145" s="10"/>
      <c r="G145" s="10"/>
      <c r="H145" s="85"/>
      <c r="I145" s="85"/>
      <c r="J145" s="11"/>
      <c r="K145" s="85"/>
      <c r="L145" s="85"/>
      <c r="M145" s="85"/>
    </row>
    <row r="146" spans="1:13" ht="13.2">
      <c r="A146" s="1" t="s">
        <v>174</v>
      </c>
      <c r="B146" s="1" t="s">
        <v>14</v>
      </c>
      <c r="C146" s="32" t="str">
        <f t="shared" si="0"/>
        <v>P9-DROID-CC6</v>
      </c>
      <c r="D146" s="2" t="s">
        <v>183</v>
      </c>
      <c r="E146" s="1" t="s">
        <v>24</v>
      </c>
      <c r="F146" s="10"/>
      <c r="G146" s="10"/>
      <c r="H146" s="85"/>
      <c r="I146" s="85"/>
      <c r="J146" s="11"/>
      <c r="K146" s="85"/>
      <c r="L146" s="85"/>
      <c r="M146" s="85"/>
    </row>
    <row r="147" spans="1:13" ht="26.4">
      <c r="A147" s="1" t="s">
        <v>174</v>
      </c>
      <c r="B147" s="1" t="s">
        <v>14</v>
      </c>
      <c r="C147" s="32" t="str">
        <f t="shared" si="0"/>
        <v>P9-DROID-CC6</v>
      </c>
      <c r="D147" s="2" t="s">
        <v>184</v>
      </c>
      <c r="E147" s="1" t="s">
        <v>24</v>
      </c>
      <c r="F147" s="10"/>
      <c r="G147" s="10"/>
      <c r="H147" s="85"/>
      <c r="I147" s="85"/>
      <c r="J147" s="39" t="s">
        <v>185</v>
      </c>
      <c r="K147" s="85"/>
      <c r="L147" s="85"/>
      <c r="M147" s="85"/>
    </row>
    <row r="148" spans="1:13" ht="13.2">
      <c r="A148" s="1" t="s">
        <v>174</v>
      </c>
      <c r="B148" s="1" t="s">
        <v>14</v>
      </c>
      <c r="C148" s="32" t="str">
        <f t="shared" si="0"/>
        <v>P9-DROID-CC6</v>
      </c>
      <c r="D148" s="2" t="s">
        <v>186</v>
      </c>
      <c r="E148" s="1" t="s">
        <v>24</v>
      </c>
      <c r="F148" s="10"/>
      <c r="G148" s="10"/>
      <c r="H148" s="85"/>
      <c r="I148" s="85"/>
      <c r="J148" s="11"/>
      <c r="K148" s="85"/>
      <c r="L148" s="85"/>
      <c r="M148" s="85"/>
    </row>
    <row r="149" spans="1:13" ht="13.2">
      <c r="A149" s="1" t="s">
        <v>174</v>
      </c>
      <c r="B149" s="1" t="s">
        <v>14</v>
      </c>
      <c r="C149" s="32" t="str">
        <f t="shared" si="0"/>
        <v>P9-DROID-CC6</v>
      </c>
      <c r="D149" s="2" t="s">
        <v>187</v>
      </c>
      <c r="E149" s="1" t="s">
        <v>24</v>
      </c>
      <c r="F149" s="10"/>
      <c r="G149" s="10"/>
      <c r="H149" s="85"/>
      <c r="I149" s="85"/>
      <c r="J149" s="11"/>
      <c r="K149" s="85"/>
      <c r="L149" s="85"/>
      <c r="M149" s="85"/>
    </row>
    <row r="150" spans="1:13" ht="13.2">
      <c r="A150" s="1" t="s">
        <v>174</v>
      </c>
      <c r="B150" s="1" t="s">
        <v>14</v>
      </c>
      <c r="C150" s="32" t="str">
        <f t="shared" si="0"/>
        <v>P9-DROID-CC6</v>
      </c>
      <c r="D150" s="2" t="s">
        <v>188</v>
      </c>
      <c r="E150" s="1" t="s">
        <v>24</v>
      </c>
      <c r="F150" s="10"/>
      <c r="G150" s="10"/>
      <c r="H150" s="85"/>
      <c r="I150" s="85"/>
      <c r="J150" s="11"/>
      <c r="K150" s="85"/>
      <c r="L150" s="85"/>
      <c r="M150" s="85"/>
    </row>
    <row r="151" spans="1:13" ht="13.2">
      <c r="A151" s="1" t="s">
        <v>174</v>
      </c>
      <c r="B151" s="1" t="s">
        <v>14</v>
      </c>
      <c r="C151" s="32" t="str">
        <f t="shared" si="0"/>
        <v>P9-DROID-CC6</v>
      </c>
      <c r="D151" s="2" t="s">
        <v>189</v>
      </c>
      <c r="E151" s="1" t="s">
        <v>24</v>
      </c>
      <c r="F151" s="10"/>
      <c r="G151" s="10"/>
      <c r="H151" s="85"/>
      <c r="I151" s="85"/>
      <c r="J151" s="11"/>
      <c r="K151" s="85"/>
      <c r="L151" s="85"/>
      <c r="M151" s="85"/>
    </row>
    <row r="152" spans="1:13" ht="13.8" thickBot="1">
      <c r="A152" s="14" t="s">
        <v>174</v>
      </c>
      <c r="B152" s="14" t="s">
        <v>14</v>
      </c>
      <c r="C152" s="35" t="str">
        <f t="shared" si="0"/>
        <v>P9-DROID-CC6</v>
      </c>
      <c r="D152" s="36" t="s">
        <v>190</v>
      </c>
      <c r="E152" s="14" t="s">
        <v>32</v>
      </c>
      <c r="F152" s="17"/>
      <c r="G152" s="17"/>
      <c r="H152" s="86"/>
      <c r="I152" s="86"/>
      <c r="J152" s="18"/>
      <c r="K152" s="86"/>
      <c r="L152" s="86"/>
      <c r="M152" s="86"/>
    </row>
    <row r="153" spans="1:13" ht="13.8" thickTop="1">
      <c r="A153" s="1" t="s">
        <v>174</v>
      </c>
      <c r="B153" s="1" t="s">
        <v>74</v>
      </c>
      <c r="C153" s="32" t="str">
        <f t="shared" si="0"/>
        <v>P9-GNU-RC</v>
      </c>
      <c r="D153" s="2" t="s">
        <v>611</v>
      </c>
      <c r="E153" s="1" t="s">
        <v>20</v>
      </c>
      <c r="F153" s="12"/>
      <c r="G153" s="10"/>
      <c r="H153" s="84">
        <v>0</v>
      </c>
      <c r="I153" s="84">
        <v>0</v>
      </c>
      <c r="J153" s="11"/>
      <c r="K153" s="87" t="s">
        <v>604</v>
      </c>
      <c r="L153" s="87" t="s">
        <v>17</v>
      </c>
      <c r="M153" s="88" t="s">
        <v>618</v>
      </c>
    </row>
    <row r="154" spans="1:13" ht="66">
      <c r="A154" s="1" t="s">
        <v>174</v>
      </c>
      <c r="B154" s="1" t="s">
        <v>74</v>
      </c>
      <c r="C154" s="32" t="str">
        <f t="shared" si="0"/>
        <v>P9-GNU-RC</v>
      </c>
      <c r="D154" s="2" t="s">
        <v>191</v>
      </c>
      <c r="E154" s="1" t="s">
        <v>16</v>
      </c>
      <c r="F154" s="12"/>
      <c r="G154" s="10"/>
      <c r="H154" s="85"/>
      <c r="I154" s="85"/>
      <c r="J154" s="13" t="s">
        <v>192</v>
      </c>
      <c r="K154" s="85"/>
      <c r="L154" s="85"/>
      <c r="M154" s="85"/>
    </row>
    <row r="155" spans="1:13" ht="13.2">
      <c r="A155" s="1" t="s">
        <v>174</v>
      </c>
      <c r="B155" s="1" t="s">
        <v>74</v>
      </c>
      <c r="C155" s="32" t="str">
        <f t="shared" si="0"/>
        <v>P9-GNU-RC</v>
      </c>
      <c r="D155" s="2" t="s">
        <v>193</v>
      </c>
      <c r="E155" s="1" t="s">
        <v>22</v>
      </c>
      <c r="F155" s="12"/>
      <c r="G155" s="10"/>
      <c r="H155" s="85"/>
      <c r="I155" s="85"/>
      <c r="J155" s="13"/>
      <c r="K155" s="85"/>
      <c r="L155" s="85"/>
      <c r="M155" s="85"/>
    </row>
    <row r="156" spans="1:13" ht="13.2">
      <c r="A156" s="1" t="s">
        <v>174</v>
      </c>
      <c r="B156" s="1" t="s">
        <v>74</v>
      </c>
      <c r="C156" s="32" t="str">
        <f t="shared" si="0"/>
        <v>P9-GNU-RC</v>
      </c>
      <c r="D156" s="2" t="s">
        <v>194</v>
      </c>
      <c r="E156" s="1" t="s">
        <v>24</v>
      </c>
      <c r="F156" s="12"/>
      <c r="G156" s="12"/>
      <c r="H156" s="85"/>
      <c r="I156" s="85"/>
      <c r="J156" s="11"/>
      <c r="K156" s="85"/>
      <c r="L156" s="85"/>
      <c r="M156" s="85"/>
    </row>
    <row r="157" spans="1:13" ht="13.2">
      <c r="A157" s="1" t="s">
        <v>174</v>
      </c>
      <c r="B157" s="1" t="s">
        <v>74</v>
      </c>
      <c r="C157" s="32" t="str">
        <f t="shared" si="0"/>
        <v>P9-GNU-RC</v>
      </c>
      <c r="D157" s="2" t="s">
        <v>195</v>
      </c>
      <c r="E157" s="1" t="s">
        <v>24</v>
      </c>
      <c r="F157" s="12"/>
      <c r="G157" s="10"/>
      <c r="H157" s="85"/>
      <c r="I157" s="85"/>
      <c r="J157" s="11"/>
      <c r="K157" s="85"/>
      <c r="L157" s="85"/>
      <c r="M157" s="85"/>
    </row>
    <row r="158" spans="1:13" ht="13.2">
      <c r="A158" s="1" t="s">
        <v>174</v>
      </c>
      <c r="B158" s="1" t="s">
        <v>74</v>
      </c>
      <c r="C158" s="32" t="str">
        <f t="shared" si="0"/>
        <v>P9-GNU-RC</v>
      </c>
      <c r="D158" s="2" t="s">
        <v>196</v>
      </c>
      <c r="E158" s="1" t="s">
        <v>24</v>
      </c>
      <c r="F158" s="12"/>
      <c r="G158" s="10"/>
      <c r="H158" s="85"/>
      <c r="I158" s="85"/>
      <c r="J158" s="11"/>
      <c r="K158" s="85"/>
      <c r="L158" s="85"/>
      <c r="M158" s="85"/>
    </row>
    <row r="159" spans="1:13" ht="13.2">
      <c r="A159" s="1" t="s">
        <v>174</v>
      </c>
      <c r="B159" s="1" t="s">
        <v>74</v>
      </c>
      <c r="C159" s="32" t="str">
        <f t="shared" si="0"/>
        <v>P9-GNU-RC</v>
      </c>
      <c r="D159" s="2" t="s">
        <v>197</v>
      </c>
      <c r="E159" s="1" t="s">
        <v>24</v>
      </c>
      <c r="F159" s="12"/>
      <c r="G159" s="10"/>
      <c r="H159" s="85"/>
      <c r="I159" s="85"/>
      <c r="J159" s="11"/>
      <c r="K159" s="85"/>
      <c r="L159" s="85"/>
      <c r="M159" s="85"/>
    </row>
    <row r="160" spans="1:13" ht="13.2">
      <c r="A160" s="1" t="s">
        <v>174</v>
      </c>
      <c r="B160" s="1" t="s">
        <v>74</v>
      </c>
      <c r="C160" s="32" t="str">
        <f t="shared" si="0"/>
        <v>P9-GNU-RC</v>
      </c>
      <c r="D160" s="2" t="s">
        <v>198</v>
      </c>
      <c r="E160" s="1" t="s">
        <v>24</v>
      </c>
      <c r="F160" s="12"/>
      <c r="G160" s="10"/>
      <c r="H160" s="85"/>
      <c r="I160" s="85"/>
      <c r="J160" s="11"/>
      <c r="K160" s="85"/>
      <c r="L160" s="85"/>
      <c r="M160" s="85"/>
    </row>
    <row r="161" spans="1:13" ht="13.2">
      <c r="A161" s="1" t="s">
        <v>174</v>
      </c>
      <c r="B161" s="1" t="s">
        <v>74</v>
      </c>
      <c r="C161" s="32" t="str">
        <f t="shared" si="0"/>
        <v>P9-GNU-RC</v>
      </c>
      <c r="D161" s="2" t="s">
        <v>199</v>
      </c>
      <c r="E161" s="1" t="s">
        <v>24</v>
      </c>
      <c r="F161" s="12"/>
      <c r="G161" s="12"/>
      <c r="H161" s="85"/>
      <c r="I161" s="85"/>
      <c r="J161" s="11"/>
      <c r="K161" s="85"/>
      <c r="L161" s="85"/>
      <c r="M161" s="85"/>
    </row>
    <row r="162" spans="1:13" ht="13.8" thickBot="1">
      <c r="A162" s="14" t="s">
        <v>174</v>
      </c>
      <c r="B162" s="14" t="s">
        <v>74</v>
      </c>
      <c r="C162" s="35" t="str">
        <f t="shared" si="0"/>
        <v>P9-GNU-RC</v>
      </c>
      <c r="D162" s="36" t="s">
        <v>200</v>
      </c>
      <c r="E162" s="14" t="s">
        <v>32</v>
      </c>
      <c r="F162" s="26"/>
      <c r="G162" s="17"/>
      <c r="H162" s="86"/>
      <c r="I162" s="86"/>
      <c r="J162" s="18"/>
      <c r="K162" s="86"/>
      <c r="L162" s="86"/>
      <c r="M162" s="86"/>
    </row>
    <row r="163" spans="1:13" ht="13.8" thickTop="1">
      <c r="A163" s="1" t="s">
        <v>174</v>
      </c>
      <c r="B163" s="1" t="s">
        <v>165</v>
      </c>
      <c r="C163" s="32" t="str">
        <f t="shared" si="0"/>
        <v>P9-GROW-RC</v>
      </c>
      <c r="D163" s="2" t="s">
        <v>201</v>
      </c>
      <c r="E163" s="1" t="s">
        <v>20</v>
      </c>
      <c r="F163" s="12"/>
      <c r="G163" s="10"/>
      <c r="H163" s="84">
        <v>0</v>
      </c>
      <c r="I163" s="84">
        <v>0</v>
      </c>
      <c r="J163" s="11"/>
      <c r="K163" s="87" t="s">
        <v>604</v>
      </c>
      <c r="L163" s="87" t="s">
        <v>17</v>
      </c>
      <c r="M163" s="88" t="s">
        <v>618</v>
      </c>
    </row>
    <row r="164" spans="1:13" ht="13.2">
      <c r="A164" s="1" t="s">
        <v>174</v>
      </c>
      <c r="B164" s="1" t="s">
        <v>165</v>
      </c>
      <c r="C164" s="32" t="str">
        <f t="shared" si="0"/>
        <v>P9-GROW-RC</v>
      </c>
      <c r="D164" s="2" t="s">
        <v>202</v>
      </c>
      <c r="E164" s="1" t="s">
        <v>16</v>
      </c>
      <c r="F164" s="12"/>
      <c r="G164" s="10"/>
      <c r="H164" s="85"/>
      <c r="I164" s="85"/>
      <c r="J164" s="11"/>
      <c r="K164" s="85"/>
      <c r="L164" s="85"/>
      <c r="M164" s="85"/>
    </row>
    <row r="165" spans="1:13" ht="13.2">
      <c r="A165" s="1" t="s">
        <v>174</v>
      </c>
      <c r="B165" s="1" t="s">
        <v>165</v>
      </c>
      <c r="C165" s="32" t="str">
        <f t="shared" si="0"/>
        <v>P9-GROW-RC</v>
      </c>
      <c r="D165" s="2" t="s">
        <v>203</v>
      </c>
      <c r="E165" s="1" t="s">
        <v>22</v>
      </c>
      <c r="F165" s="12"/>
      <c r="G165" s="10"/>
      <c r="H165" s="85"/>
      <c r="I165" s="85"/>
      <c r="J165" s="11"/>
      <c r="K165" s="85"/>
      <c r="L165" s="85"/>
      <c r="M165" s="85"/>
    </row>
    <row r="166" spans="1:13" ht="13.2">
      <c r="A166" s="1" t="s">
        <v>174</v>
      </c>
      <c r="B166" s="1" t="s">
        <v>165</v>
      </c>
      <c r="C166" s="32" t="str">
        <f t="shared" si="0"/>
        <v>P9-GROW-RC</v>
      </c>
      <c r="D166" s="2" t="s">
        <v>194</v>
      </c>
      <c r="E166" s="1" t="s">
        <v>24</v>
      </c>
      <c r="F166" s="12"/>
      <c r="G166" s="12"/>
      <c r="H166" s="85"/>
      <c r="I166" s="85"/>
      <c r="J166" s="11"/>
      <c r="K166" s="85"/>
      <c r="L166" s="85"/>
      <c r="M166" s="85"/>
    </row>
    <row r="167" spans="1:13" ht="13.2">
      <c r="A167" s="1" t="s">
        <v>174</v>
      </c>
      <c r="B167" s="1" t="s">
        <v>165</v>
      </c>
      <c r="C167" s="32" t="str">
        <f t="shared" si="0"/>
        <v>P9-GROW-RC</v>
      </c>
      <c r="D167" s="2" t="s">
        <v>204</v>
      </c>
      <c r="E167" s="1" t="s">
        <v>24</v>
      </c>
      <c r="F167" s="12"/>
      <c r="G167" s="10"/>
      <c r="H167" s="85"/>
      <c r="I167" s="85"/>
      <c r="J167" s="11"/>
      <c r="K167" s="85"/>
      <c r="L167" s="85"/>
      <c r="M167" s="85"/>
    </row>
    <row r="168" spans="1:13" ht="13.2">
      <c r="A168" s="1" t="s">
        <v>174</v>
      </c>
      <c r="B168" s="1" t="s">
        <v>165</v>
      </c>
      <c r="C168" s="32" t="str">
        <f t="shared" si="0"/>
        <v>P9-GROW-RC</v>
      </c>
      <c r="D168" s="2" t="s">
        <v>205</v>
      </c>
      <c r="E168" s="1" t="s">
        <v>24</v>
      </c>
      <c r="F168" s="12"/>
      <c r="G168" s="10"/>
      <c r="H168" s="85"/>
      <c r="I168" s="85"/>
      <c r="J168" s="11"/>
      <c r="K168" s="85"/>
      <c r="L168" s="85"/>
      <c r="M168" s="85"/>
    </row>
    <row r="169" spans="1:13" ht="13.2">
      <c r="A169" s="1" t="s">
        <v>174</v>
      </c>
      <c r="B169" s="1" t="s">
        <v>165</v>
      </c>
      <c r="C169" s="32" t="str">
        <f t="shared" si="0"/>
        <v>P9-GROW-RC</v>
      </c>
      <c r="D169" s="2" t="s">
        <v>206</v>
      </c>
      <c r="E169" s="1" t="s">
        <v>24</v>
      </c>
      <c r="F169" s="12"/>
      <c r="G169" s="10"/>
      <c r="H169" s="85"/>
      <c r="I169" s="85"/>
      <c r="J169" s="11"/>
      <c r="K169" s="85"/>
      <c r="L169" s="85"/>
      <c r="M169" s="85"/>
    </row>
    <row r="170" spans="1:13" ht="13.2">
      <c r="A170" s="1" t="s">
        <v>174</v>
      </c>
      <c r="B170" s="1" t="s">
        <v>165</v>
      </c>
      <c r="C170" s="32" t="str">
        <f t="shared" si="0"/>
        <v>P9-GROW-RC</v>
      </c>
      <c r="D170" s="2" t="s">
        <v>207</v>
      </c>
      <c r="E170" s="1" t="s">
        <v>24</v>
      </c>
      <c r="F170" s="12"/>
      <c r="G170" s="10"/>
      <c r="H170" s="85"/>
      <c r="I170" s="85"/>
      <c r="J170" s="11"/>
      <c r="K170" s="85"/>
      <c r="L170" s="85"/>
      <c r="M170" s="85"/>
    </row>
    <row r="171" spans="1:13" ht="13.2">
      <c r="A171" s="1" t="s">
        <v>174</v>
      </c>
      <c r="B171" s="1" t="s">
        <v>165</v>
      </c>
      <c r="C171" s="32" t="str">
        <f t="shared" si="0"/>
        <v>P9-GROW-RC</v>
      </c>
      <c r="D171" s="2" t="s">
        <v>208</v>
      </c>
      <c r="E171" s="1" t="s">
        <v>24</v>
      </c>
      <c r="F171" s="12"/>
      <c r="G171" s="10"/>
      <c r="H171" s="85"/>
      <c r="I171" s="85"/>
      <c r="J171" s="11"/>
      <c r="K171" s="85"/>
      <c r="L171" s="85"/>
      <c r="M171" s="85"/>
    </row>
    <row r="172" spans="1:13" ht="13.2">
      <c r="A172" s="1" t="s">
        <v>174</v>
      </c>
      <c r="B172" s="1" t="s">
        <v>165</v>
      </c>
      <c r="C172" s="32" t="str">
        <f t="shared" si="0"/>
        <v>P9-GROW-RC</v>
      </c>
      <c r="D172" s="2" t="s">
        <v>209</v>
      </c>
      <c r="E172" s="1" t="s">
        <v>24</v>
      </c>
      <c r="F172" s="12"/>
      <c r="G172" s="10"/>
      <c r="H172" s="85"/>
      <c r="I172" s="85"/>
      <c r="J172" s="11"/>
      <c r="K172" s="85"/>
      <c r="L172" s="85"/>
      <c r="M172" s="85"/>
    </row>
    <row r="173" spans="1:13" ht="13.2">
      <c r="A173" s="1" t="s">
        <v>174</v>
      </c>
      <c r="B173" s="1" t="s">
        <v>165</v>
      </c>
      <c r="C173" s="32" t="str">
        <f t="shared" si="0"/>
        <v>P9-GROW-RC</v>
      </c>
      <c r="D173" s="2" t="s">
        <v>210</v>
      </c>
      <c r="E173" s="1" t="s">
        <v>24</v>
      </c>
      <c r="F173" s="12"/>
      <c r="G173" s="10"/>
      <c r="H173" s="85"/>
      <c r="I173" s="85"/>
      <c r="J173" s="11"/>
      <c r="K173" s="85"/>
      <c r="L173" s="85"/>
      <c r="M173" s="85"/>
    </row>
    <row r="174" spans="1:13" ht="13.2">
      <c r="A174" s="1" t="s">
        <v>174</v>
      </c>
      <c r="B174" s="1" t="s">
        <v>165</v>
      </c>
      <c r="C174" s="32" t="str">
        <f t="shared" si="0"/>
        <v>P9-GROW-RC</v>
      </c>
      <c r="D174" s="2" t="s">
        <v>211</v>
      </c>
      <c r="E174" s="1" t="s">
        <v>24</v>
      </c>
      <c r="F174" s="12"/>
      <c r="G174" s="10"/>
      <c r="H174" s="85"/>
      <c r="I174" s="85"/>
      <c r="J174" s="11"/>
      <c r="K174" s="85"/>
      <c r="L174" s="85"/>
      <c r="M174" s="85"/>
    </row>
    <row r="175" spans="1:13" ht="13.2">
      <c r="A175" s="1" t="s">
        <v>174</v>
      </c>
      <c r="B175" s="1" t="s">
        <v>165</v>
      </c>
      <c r="C175" s="32" t="str">
        <f t="shared" si="0"/>
        <v>P9-GROW-RC</v>
      </c>
      <c r="D175" s="2" t="s">
        <v>212</v>
      </c>
      <c r="E175" s="1" t="s">
        <v>24</v>
      </c>
      <c r="F175" s="12"/>
      <c r="G175" s="12"/>
      <c r="H175" s="85"/>
      <c r="I175" s="85"/>
      <c r="J175" s="11"/>
      <c r="K175" s="85"/>
      <c r="L175" s="85"/>
      <c r="M175" s="85"/>
    </row>
    <row r="176" spans="1:13" ht="13.8" thickBot="1">
      <c r="A176" s="14" t="s">
        <v>174</v>
      </c>
      <c r="B176" s="14" t="s">
        <v>165</v>
      </c>
      <c r="C176" s="35" t="str">
        <f t="shared" si="0"/>
        <v>P9-GROW-RC</v>
      </c>
      <c r="D176" s="36" t="s">
        <v>213</v>
      </c>
      <c r="E176" s="14" t="s">
        <v>32</v>
      </c>
      <c r="F176" s="26"/>
      <c r="G176" s="17"/>
      <c r="H176" s="86"/>
      <c r="I176" s="86"/>
      <c r="J176" s="18"/>
      <c r="K176" s="86"/>
      <c r="L176" s="86"/>
      <c r="M176" s="86"/>
    </row>
    <row r="177" spans="1:13" ht="13.8" thickTop="1">
      <c r="A177" s="1" t="s">
        <v>214</v>
      </c>
      <c r="B177" s="1" t="s">
        <v>84</v>
      </c>
      <c r="C177" s="32" t="str">
        <f t="shared" si="0"/>
        <v>P13-APOD-RB</v>
      </c>
      <c r="D177" s="2" t="s">
        <v>215</v>
      </c>
      <c r="E177" s="1" t="s">
        <v>16</v>
      </c>
      <c r="F177" s="12" t="s">
        <v>18</v>
      </c>
      <c r="G177" s="10"/>
      <c r="H177" s="84">
        <v>3</v>
      </c>
      <c r="I177" s="84">
        <v>0</v>
      </c>
      <c r="J177" s="11"/>
      <c r="K177" s="88" t="s">
        <v>605</v>
      </c>
      <c r="L177" s="88" t="s">
        <v>17</v>
      </c>
      <c r="M177" s="87" t="s">
        <v>604</v>
      </c>
    </row>
    <row r="178" spans="1:13" ht="13.2">
      <c r="A178" s="1" t="s">
        <v>214</v>
      </c>
      <c r="B178" s="1" t="s">
        <v>84</v>
      </c>
      <c r="C178" s="32" t="str">
        <f t="shared" si="0"/>
        <v>P13-APOD-RB</v>
      </c>
      <c r="D178" s="2" t="s">
        <v>216</v>
      </c>
      <c r="E178" s="1" t="s">
        <v>22</v>
      </c>
      <c r="F178" s="12" t="s">
        <v>18</v>
      </c>
      <c r="G178" s="12" t="s">
        <v>141</v>
      </c>
      <c r="H178" s="85"/>
      <c r="I178" s="85"/>
      <c r="J178" s="11"/>
      <c r="K178" s="85"/>
      <c r="L178" s="85"/>
      <c r="M178" s="85"/>
    </row>
    <row r="179" spans="1:13" ht="13.2">
      <c r="A179" s="1" t="s">
        <v>214</v>
      </c>
      <c r="B179" s="1" t="s">
        <v>84</v>
      </c>
      <c r="C179" s="32" t="str">
        <f t="shared" si="0"/>
        <v>P13-APOD-RB</v>
      </c>
      <c r="D179" s="2" t="s">
        <v>217</v>
      </c>
      <c r="E179" s="1" t="s">
        <v>24</v>
      </c>
      <c r="F179" s="12"/>
      <c r="G179" s="10"/>
      <c r="H179" s="85"/>
      <c r="I179" s="85"/>
      <c r="J179" s="11"/>
      <c r="K179" s="85"/>
      <c r="L179" s="85"/>
      <c r="M179" s="85"/>
    </row>
    <row r="180" spans="1:13" ht="13.2">
      <c r="A180" s="1" t="s">
        <v>214</v>
      </c>
      <c r="B180" s="1" t="s">
        <v>84</v>
      </c>
      <c r="C180" s="32" t="str">
        <f t="shared" si="0"/>
        <v>P13-APOD-RB</v>
      </c>
      <c r="D180" s="2" t="s">
        <v>218</v>
      </c>
      <c r="E180" s="1" t="s">
        <v>24</v>
      </c>
      <c r="F180" s="10"/>
      <c r="G180" s="10"/>
      <c r="H180" s="85"/>
      <c r="I180" s="85"/>
      <c r="J180" s="11"/>
      <c r="K180" s="85"/>
      <c r="L180" s="85"/>
      <c r="M180" s="85"/>
    </row>
    <row r="181" spans="1:13" ht="13.2">
      <c r="A181" s="1" t="s">
        <v>214</v>
      </c>
      <c r="B181" s="1" t="s">
        <v>84</v>
      </c>
      <c r="C181" s="32" t="str">
        <f t="shared" si="0"/>
        <v>P13-APOD-RB</v>
      </c>
      <c r="D181" s="2" t="s">
        <v>219</v>
      </c>
      <c r="E181" s="1" t="s">
        <v>24</v>
      </c>
      <c r="F181" s="12"/>
      <c r="G181" s="12"/>
      <c r="H181" s="85"/>
      <c r="I181" s="85"/>
      <c r="J181" s="11"/>
      <c r="K181" s="85"/>
      <c r="L181" s="85"/>
      <c r="M181" s="85"/>
    </row>
    <row r="182" spans="1:13" ht="13.8" thickBot="1">
      <c r="A182" s="14" t="s">
        <v>214</v>
      </c>
      <c r="B182" s="14" t="s">
        <v>84</v>
      </c>
      <c r="C182" s="35" t="str">
        <f t="shared" si="0"/>
        <v>P13-APOD-RB</v>
      </c>
      <c r="D182" s="36" t="s">
        <v>215</v>
      </c>
      <c r="E182" s="14" t="s">
        <v>20</v>
      </c>
      <c r="F182" s="26" t="s">
        <v>18</v>
      </c>
      <c r="G182" s="26" t="s">
        <v>126</v>
      </c>
      <c r="H182" s="86"/>
      <c r="I182" s="86"/>
      <c r="J182" s="18"/>
      <c r="K182" s="86"/>
      <c r="L182" s="86"/>
      <c r="M182" s="86"/>
    </row>
    <row r="183" spans="1:13" ht="13.8" thickTop="1">
      <c r="A183" s="1" t="s">
        <v>214</v>
      </c>
      <c r="B183" s="1" t="s">
        <v>41</v>
      </c>
      <c r="C183" s="32" t="str">
        <f t="shared" si="0"/>
        <v>P13-TOK-CC2</v>
      </c>
      <c r="D183" s="2" t="s">
        <v>220</v>
      </c>
      <c r="E183" s="1" t="s">
        <v>16</v>
      </c>
      <c r="F183" s="10"/>
      <c r="G183" s="10"/>
      <c r="H183" s="84">
        <v>5</v>
      </c>
      <c r="I183" s="84">
        <v>0</v>
      </c>
      <c r="J183" s="11"/>
      <c r="K183" s="87" t="s">
        <v>604</v>
      </c>
      <c r="L183" s="87" t="s">
        <v>17</v>
      </c>
      <c r="M183" s="88" t="s">
        <v>618</v>
      </c>
    </row>
    <row r="184" spans="1:13" ht="13.2">
      <c r="A184" s="1" t="s">
        <v>214</v>
      </c>
      <c r="B184" s="1" t="s">
        <v>41</v>
      </c>
      <c r="C184" s="32" t="str">
        <f t="shared" si="0"/>
        <v>P13-TOK-CC2</v>
      </c>
      <c r="D184" s="2" t="s">
        <v>221</v>
      </c>
      <c r="E184" s="1" t="s">
        <v>22</v>
      </c>
      <c r="F184" s="10"/>
      <c r="G184" s="10"/>
      <c r="H184" s="85"/>
      <c r="I184" s="85"/>
      <c r="J184" s="11"/>
      <c r="K184" s="85"/>
      <c r="L184" s="85"/>
      <c r="M184" s="85"/>
    </row>
    <row r="185" spans="1:13" ht="92.4">
      <c r="A185" s="1" t="s">
        <v>214</v>
      </c>
      <c r="B185" s="1" t="s">
        <v>41</v>
      </c>
      <c r="C185" s="32" t="str">
        <f t="shared" si="0"/>
        <v>P13-TOK-CC2</v>
      </c>
      <c r="D185" s="2" t="s">
        <v>222</v>
      </c>
      <c r="E185" s="1" t="s">
        <v>24</v>
      </c>
      <c r="F185" s="12"/>
      <c r="G185" s="12" t="s">
        <v>29</v>
      </c>
      <c r="H185" s="85"/>
      <c r="I185" s="85"/>
      <c r="J185" s="13" t="s">
        <v>223</v>
      </c>
      <c r="K185" s="85"/>
      <c r="L185" s="85"/>
      <c r="M185" s="85"/>
    </row>
    <row r="186" spans="1:13" ht="13.2">
      <c r="A186" s="1" t="s">
        <v>214</v>
      </c>
      <c r="B186" s="1" t="s">
        <v>41</v>
      </c>
      <c r="C186" s="32" t="str">
        <f t="shared" si="0"/>
        <v>P13-TOK-CC2</v>
      </c>
      <c r="D186" s="2" t="s">
        <v>224</v>
      </c>
      <c r="E186" s="1" t="s">
        <v>24</v>
      </c>
      <c r="F186" s="10"/>
      <c r="G186" s="10"/>
      <c r="H186" s="85"/>
      <c r="I186" s="85"/>
      <c r="J186" s="13" t="s">
        <v>225</v>
      </c>
      <c r="K186" s="85"/>
      <c r="L186" s="85"/>
      <c r="M186" s="85"/>
    </row>
    <row r="187" spans="1:13" ht="13.2">
      <c r="A187" s="1" t="s">
        <v>214</v>
      </c>
      <c r="B187" s="1" t="s">
        <v>41</v>
      </c>
      <c r="C187" s="32" t="str">
        <f t="shared" si="0"/>
        <v>P13-TOK-CC2</v>
      </c>
      <c r="D187" s="2" t="s">
        <v>226</v>
      </c>
      <c r="E187" s="1" t="s">
        <v>24</v>
      </c>
      <c r="F187" s="12"/>
      <c r="G187" s="12" t="s">
        <v>29</v>
      </c>
      <c r="H187" s="85"/>
      <c r="I187" s="85"/>
      <c r="J187" s="11"/>
      <c r="K187" s="85"/>
      <c r="L187" s="85"/>
      <c r="M187" s="85"/>
    </row>
    <row r="188" spans="1:13" ht="13.8" thickBot="1">
      <c r="A188" s="14" t="s">
        <v>214</v>
      </c>
      <c r="B188" s="14" t="s">
        <v>41</v>
      </c>
      <c r="C188" s="35" t="str">
        <f t="shared" si="0"/>
        <v>P13-TOK-CC2</v>
      </c>
      <c r="D188" s="36" t="s">
        <v>227</v>
      </c>
      <c r="E188" s="14" t="s">
        <v>20</v>
      </c>
      <c r="F188" s="17"/>
      <c r="G188" s="17"/>
      <c r="H188" s="85"/>
      <c r="I188" s="85"/>
      <c r="J188" s="18"/>
      <c r="K188" s="86"/>
      <c r="L188" s="86"/>
      <c r="M188" s="86"/>
    </row>
    <row r="189" spans="1:13" ht="13.8" thickTop="1">
      <c r="A189" s="27" t="s">
        <v>214</v>
      </c>
      <c r="B189" s="27" t="s">
        <v>59</v>
      </c>
      <c r="C189" s="28" t="str">
        <f t="shared" si="0"/>
        <v>P13-TIME-CC1</v>
      </c>
      <c r="D189" s="1" t="s">
        <v>228</v>
      </c>
      <c r="E189" s="1" t="s">
        <v>16</v>
      </c>
      <c r="F189" s="38"/>
      <c r="G189" s="30"/>
      <c r="H189" s="89">
        <v>16</v>
      </c>
      <c r="I189" s="89">
        <v>0</v>
      </c>
      <c r="J189" s="31"/>
      <c r="K189" s="87" t="s">
        <v>604</v>
      </c>
      <c r="L189" s="87" t="s">
        <v>17</v>
      </c>
      <c r="M189" s="88" t="s">
        <v>618</v>
      </c>
    </row>
    <row r="190" spans="1:13" ht="13.2">
      <c r="A190" s="1" t="s">
        <v>214</v>
      </c>
      <c r="B190" s="1" t="s">
        <v>59</v>
      </c>
      <c r="C190" s="32" t="str">
        <f t="shared" si="0"/>
        <v>P13-TIME-CC1</v>
      </c>
      <c r="D190" s="1" t="s">
        <v>229</v>
      </c>
      <c r="E190" s="1" t="s">
        <v>20</v>
      </c>
      <c r="F190" s="12"/>
      <c r="G190" s="12"/>
      <c r="H190" s="85"/>
      <c r="I190" s="85"/>
      <c r="J190" s="11"/>
      <c r="K190" s="85"/>
      <c r="L190" s="85"/>
      <c r="M190" s="85"/>
    </row>
    <row r="191" spans="1:13" ht="13.2">
      <c r="A191" s="1" t="s">
        <v>214</v>
      </c>
      <c r="B191" s="1" t="s">
        <v>59</v>
      </c>
      <c r="C191" s="32" t="str">
        <f t="shared" si="0"/>
        <v>P13-TIME-CC1</v>
      </c>
      <c r="D191" s="1" t="s">
        <v>230</v>
      </c>
      <c r="E191" s="1" t="s">
        <v>22</v>
      </c>
      <c r="F191" s="12"/>
      <c r="G191" s="12"/>
      <c r="H191" s="85"/>
      <c r="I191" s="85"/>
      <c r="J191" s="11"/>
      <c r="K191" s="85"/>
      <c r="L191" s="85"/>
      <c r="M191" s="85"/>
    </row>
    <row r="192" spans="1:13" ht="13.2">
      <c r="A192" s="1" t="s">
        <v>214</v>
      </c>
      <c r="B192" s="1" t="s">
        <v>59</v>
      </c>
      <c r="C192" s="32" t="str">
        <f t="shared" si="0"/>
        <v>P13-TIME-CC1</v>
      </c>
      <c r="D192" s="1" t="s">
        <v>231</v>
      </c>
      <c r="E192" s="1" t="s">
        <v>24</v>
      </c>
      <c r="F192" s="12" t="s">
        <v>18</v>
      </c>
      <c r="G192" s="12" t="s">
        <v>25</v>
      </c>
      <c r="H192" s="85"/>
      <c r="I192" s="85"/>
      <c r="J192" s="11"/>
      <c r="K192" s="85"/>
      <c r="L192" s="85"/>
      <c r="M192" s="85"/>
    </row>
    <row r="193" spans="1:13" ht="13.2">
      <c r="A193" s="1" t="s">
        <v>214</v>
      </c>
      <c r="B193" s="1" t="s">
        <v>59</v>
      </c>
      <c r="C193" s="32" t="str">
        <f t="shared" si="0"/>
        <v>P13-TIME-CC1</v>
      </c>
      <c r="D193" s="1" t="s">
        <v>232</v>
      </c>
      <c r="E193" s="1" t="s">
        <v>24</v>
      </c>
      <c r="F193" s="12" t="s">
        <v>18</v>
      </c>
      <c r="G193" s="12" t="s">
        <v>25</v>
      </c>
      <c r="H193" s="85"/>
      <c r="I193" s="85"/>
      <c r="J193" s="11"/>
      <c r="K193" s="85"/>
      <c r="L193" s="85"/>
      <c r="M193" s="85"/>
    </row>
    <row r="194" spans="1:13" ht="13.8" thickBot="1">
      <c r="A194" s="14" t="s">
        <v>214</v>
      </c>
      <c r="B194" s="14" t="s">
        <v>59</v>
      </c>
      <c r="C194" s="35" t="str">
        <f t="shared" si="0"/>
        <v>P13-TIME-CC1</v>
      </c>
      <c r="D194" s="14" t="s">
        <v>233</v>
      </c>
      <c r="E194" s="14" t="s">
        <v>24</v>
      </c>
      <c r="F194" s="26" t="s">
        <v>18</v>
      </c>
      <c r="G194" s="26" t="s">
        <v>25</v>
      </c>
      <c r="H194" s="86"/>
      <c r="I194" s="86"/>
      <c r="J194" s="18"/>
      <c r="K194" s="86"/>
      <c r="L194" s="86"/>
      <c r="M194" s="86"/>
    </row>
    <row r="195" spans="1:13" ht="40.200000000000003" thickTop="1">
      <c r="A195" s="1" t="s">
        <v>234</v>
      </c>
      <c r="B195" s="1" t="s">
        <v>235</v>
      </c>
      <c r="C195" s="32" t="str">
        <f t="shared" si="0"/>
        <v>P16-TOK-CC7</v>
      </c>
      <c r="D195" s="1" t="s">
        <v>236</v>
      </c>
      <c r="E195" s="1" t="s">
        <v>16</v>
      </c>
      <c r="F195" s="12"/>
      <c r="G195" s="12"/>
      <c r="H195" s="91">
        <v>4</v>
      </c>
      <c r="I195" s="84">
        <v>0</v>
      </c>
      <c r="J195" s="13" t="s">
        <v>237</v>
      </c>
      <c r="K195" s="88" t="s">
        <v>605</v>
      </c>
      <c r="L195" s="88" t="s">
        <v>17</v>
      </c>
      <c r="M195" s="87" t="s">
        <v>604</v>
      </c>
    </row>
    <row r="196" spans="1:13" ht="13.2">
      <c r="A196" s="1" t="s">
        <v>234</v>
      </c>
      <c r="B196" s="1" t="s">
        <v>235</v>
      </c>
      <c r="C196" s="32" t="str">
        <f t="shared" si="0"/>
        <v>P16-TOK-CC7</v>
      </c>
      <c r="D196" s="1" t="s">
        <v>238</v>
      </c>
      <c r="E196" s="1" t="s">
        <v>20</v>
      </c>
      <c r="F196" s="12" t="s">
        <v>18</v>
      </c>
      <c r="G196" s="12" t="s">
        <v>126</v>
      </c>
      <c r="H196" s="85"/>
      <c r="I196" s="85"/>
      <c r="J196" s="13" t="s">
        <v>239</v>
      </c>
      <c r="K196" s="85"/>
      <c r="L196" s="85"/>
      <c r="M196" s="85"/>
    </row>
    <row r="197" spans="1:13" ht="13.2">
      <c r="A197" s="1" t="s">
        <v>234</v>
      </c>
      <c r="B197" s="1" t="s">
        <v>235</v>
      </c>
      <c r="C197" s="32" t="str">
        <f t="shared" si="0"/>
        <v>P16-TOK-CC7</v>
      </c>
      <c r="D197" s="1" t="s">
        <v>240</v>
      </c>
      <c r="E197" s="1" t="s">
        <v>22</v>
      </c>
      <c r="F197" s="12" t="s">
        <v>18</v>
      </c>
      <c r="G197" s="12" t="s">
        <v>141</v>
      </c>
      <c r="H197" s="85"/>
      <c r="I197" s="85"/>
      <c r="J197" s="11"/>
      <c r="K197" s="85"/>
      <c r="L197" s="85"/>
      <c r="M197" s="85"/>
    </row>
    <row r="198" spans="1:13" ht="13.2">
      <c r="A198" s="1" t="s">
        <v>234</v>
      </c>
      <c r="B198" s="1" t="s">
        <v>235</v>
      </c>
      <c r="C198" s="32" t="str">
        <f t="shared" si="0"/>
        <v>P16-TOK-CC7</v>
      </c>
      <c r="D198" s="1" t="s">
        <v>241</v>
      </c>
      <c r="E198" s="1" t="s">
        <v>24</v>
      </c>
      <c r="F198" s="10"/>
      <c r="G198" s="12"/>
      <c r="H198" s="85"/>
      <c r="I198" s="85"/>
      <c r="J198" s="11"/>
      <c r="K198" s="85"/>
      <c r="L198" s="85"/>
      <c r="M198" s="85"/>
    </row>
    <row r="199" spans="1:13" ht="13.2">
      <c r="A199" s="1" t="s">
        <v>234</v>
      </c>
      <c r="B199" s="1" t="s">
        <v>235</v>
      </c>
      <c r="C199" s="32" t="str">
        <f t="shared" si="0"/>
        <v>P16-TOK-CC7</v>
      </c>
      <c r="D199" s="1" t="s">
        <v>242</v>
      </c>
      <c r="E199" s="1" t="s">
        <v>24</v>
      </c>
      <c r="F199" s="10"/>
      <c r="G199" s="12"/>
      <c r="H199" s="85"/>
      <c r="I199" s="85"/>
      <c r="J199" s="11"/>
      <c r="K199" s="85"/>
      <c r="L199" s="85"/>
      <c r="M199" s="85"/>
    </row>
    <row r="200" spans="1:13" ht="13.2">
      <c r="A200" s="1" t="s">
        <v>234</v>
      </c>
      <c r="B200" s="1" t="s">
        <v>235</v>
      </c>
      <c r="C200" s="32" t="str">
        <f t="shared" si="0"/>
        <v>P16-TOK-CC7</v>
      </c>
      <c r="D200" s="1" t="s">
        <v>243</v>
      </c>
      <c r="E200" s="1" t="s">
        <v>24</v>
      </c>
      <c r="F200" s="12" t="s">
        <v>18</v>
      </c>
      <c r="G200" s="12" t="s">
        <v>25</v>
      </c>
      <c r="H200" s="85"/>
      <c r="I200" s="85"/>
      <c r="J200" s="11"/>
      <c r="K200" s="85"/>
      <c r="L200" s="85"/>
      <c r="M200" s="85"/>
    </row>
    <row r="201" spans="1:13" ht="13.2">
      <c r="A201" s="1" t="s">
        <v>234</v>
      </c>
      <c r="B201" s="1" t="s">
        <v>235</v>
      </c>
      <c r="C201" s="32" t="str">
        <f t="shared" si="0"/>
        <v>P16-TOK-CC7</v>
      </c>
      <c r="D201" s="1" t="s">
        <v>244</v>
      </c>
      <c r="E201" s="1" t="s">
        <v>92</v>
      </c>
      <c r="F201" s="10"/>
      <c r="G201" s="12"/>
      <c r="H201" s="85"/>
      <c r="I201" s="85"/>
      <c r="J201" s="11"/>
      <c r="K201" s="85"/>
      <c r="L201" s="85"/>
      <c r="M201" s="85"/>
    </row>
    <row r="202" spans="1:13" ht="13.8" thickBot="1">
      <c r="A202" s="14" t="s">
        <v>234</v>
      </c>
      <c r="B202" s="14" t="s">
        <v>235</v>
      </c>
      <c r="C202" s="35" t="str">
        <f t="shared" si="0"/>
        <v>P16-TOK-CC7</v>
      </c>
      <c r="D202" s="14" t="s">
        <v>245</v>
      </c>
      <c r="E202" s="14" t="s">
        <v>92</v>
      </c>
      <c r="F202" s="17"/>
      <c r="G202" s="26"/>
      <c r="H202" s="86"/>
      <c r="I202" s="86"/>
      <c r="J202" s="18"/>
      <c r="K202" s="86"/>
      <c r="L202" s="86"/>
      <c r="M202" s="86"/>
    </row>
    <row r="203" spans="1:13" ht="13.8" thickTop="1">
      <c r="A203" s="1" t="s">
        <v>234</v>
      </c>
      <c r="B203" s="1" t="s">
        <v>49</v>
      </c>
      <c r="C203" s="32" t="str">
        <f t="shared" si="0"/>
        <v>P16-DROID-CC5</v>
      </c>
      <c r="D203" s="1" t="s">
        <v>246</v>
      </c>
      <c r="E203" s="1" t="s">
        <v>16</v>
      </c>
      <c r="F203" s="12"/>
      <c r="G203" s="12"/>
      <c r="H203" s="84">
        <v>4</v>
      </c>
      <c r="I203" s="84">
        <v>0</v>
      </c>
      <c r="J203" s="11"/>
      <c r="K203" s="88" t="s">
        <v>605</v>
      </c>
      <c r="L203" s="88" t="s">
        <v>17</v>
      </c>
      <c r="M203" s="87" t="s">
        <v>604</v>
      </c>
    </row>
    <row r="204" spans="1:13" ht="13.2">
      <c r="A204" s="1" t="s">
        <v>234</v>
      </c>
      <c r="B204" s="1" t="s">
        <v>49</v>
      </c>
      <c r="C204" s="32" t="str">
        <f t="shared" si="0"/>
        <v>P16-DROID-CC5</v>
      </c>
      <c r="D204" s="1" t="s">
        <v>247</v>
      </c>
      <c r="E204" s="1" t="s">
        <v>20</v>
      </c>
      <c r="F204" s="12" t="s">
        <v>18</v>
      </c>
      <c r="G204" s="12" t="s">
        <v>126</v>
      </c>
      <c r="H204" s="85"/>
      <c r="I204" s="85"/>
      <c r="J204" s="11"/>
      <c r="K204" s="85"/>
      <c r="L204" s="85"/>
      <c r="M204" s="85"/>
    </row>
    <row r="205" spans="1:13" ht="13.2">
      <c r="A205" s="1" t="s">
        <v>234</v>
      </c>
      <c r="B205" s="1" t="s">
        <v>49</v>
      </c>
      <c r="C205" s="32" t="str">
        <f t="shared" si="0"/>
        <v>P16-DROID-CC5</v>
      </c>
      <c r="D205" s="1" t="s">
        <v>248</v>
      </c>
      <c r="E205" s="1" t="s">
        <v>22</v>
      </c>
      <c r="F205" s="12" t="s">
        <v>18</v>
      </c>
      <c r="G205" s="12" t="s">
        <v>141</v>
      </c>
      <c r="H205" s="85"/>
      <c r="I205" s="85"/>
      <c r="J205" s="11"/>
      <c r="K205" s="85"/>
      <c r="L205" s="85"/>
      <c r="M205" s="85"/>
    </row>
    <row r="206" spans="1:13" ht="13.2">
      <c r="A206" s="1" t="s">
        <v>234</v>
      </c>
      <c r="B206" s="1" t="s">
        <v>49</v>
      </c>
      <c r="C206" s="32" t="str">
        <f t="shared" si="0"/>
        <v>P16-DROID-CC5</v>
      </c>
      <c r="D206" s="1" t="s">
        <v>249</v>
      </c>
      <c r="E206" s="1" t="s">
        <v>24</v>
      </c>
      <c r="F206" s="12"/>
      <c r="G206" s="12"/>
      <c r="H206" s="85"/>
      <c r="I206" s="85"/>
      <c r="J206" s="11"/>
      <c r="K206" s="85"/>
      <c r="L206" s="85"/>
      <c r="M206" s="85"/>
    </row>
    <row r="207" spans="1:13" ht="13.2">
      <c r="A207" s="1" t="s">
        <v>234</v>
      </c>
      <c r="B207" s="1" t="s">
        <v>49</v>
      </c>
      <c r="C207" s="32" t="str">
        <f t="shared" si="0"/>
        <v>P16-DROID-CC5</v>
      </c>
      <c r="D207" s="1" t="s">
        <v>250</v>
      </c>
      <c r="E207" s="1" t="s">
        <v>24</v>
      </c>
      <c r="F207" s="12"/>
      <c r="G207" s="12" t="s">
        <v>29</v>
      </c>
      <c r="H207" s="85"/>
      <c r="I207" s="85"/>
      <c r="J207" s="11"/>
      <c r="K207" s="85"/>
      <c r="L207" s="85"/>
      <c r="M207" s="85"/>
    </row>
    <row r="208" spans="1:13" ht="13.2">
      <c r="A208" s="1" t="s">
        <v>234</v>
      </c>
      <c r="B208" s="1" t="s">
        <v>49</v>
      </c>
      <c r="C208" s="32" t="str">
        <f t="shared" si="0"/>
        <v>P16-DROID-CC5</v>
      </c>
      <c r="D208" s="1" t="s">
        <v>251</v>
      </c>
      <c r="E208" s="1" t="s">
        <v>24</v>
      </c>
      <c r="F208" s="12" t="s">
        <v>18</v>
      </c>
      <c r="G208" s="12" t="s">
        <v>25</v>
      </c>
      <c r="H208" s="85"/>
      <c r="I208" s="85"/>
      <c r="J208" s="11"/>
      <c r="K208" s="85"/>
      <c r="L208" s="85"/>
      <c r="M208" s="85"/>
    </row>
    <row r="209" spans="1:13" ht="13.2">
      <c r="A209" s="1" t="s">
        <v>234</v>
      </c>
      <c r="B209" s="1" t="s">
        <v>49</v>
      </c>
      <c r="C209" s="32" t="str">
        <f t="shared" si="0"/>
        <v>P16-DROID-CC5</v>
      </c>
      <c r="D209" s="1" t="s">
        <v>252</v>
      </c>
      <c r="E209" s="1" t="s">
        <v>92</v>
      </c>
      <c r="F209" s="10"/>
      <c r="G209" s="12"/>
      <c r="H209" s="85"/>
      <c r="I209" s="85"/>
      <c r="J209" s="11"/>
      <c r="K209" s="85"/>
      <c r="L209" s="85"/>
      <c r="M209" s="85"/>
    </row>
    <row r="210" spans="1:13" ht="13.8" thickBot="1">
      <c r="A210" s="14" t="s">
        <v>234</v>
      </c>
      <c r="B210" s="14" t="s">
        <v>49</v>
      </c>
      <c r="C210" s="35" t="str">
        <f t="shared" si="0"/>
        <v>P16-DROID-CC5</v>
      </c>
      <c r="D210" s="14" t="s">
        <v>253</v>
      </c>
      <c r="E210" s="14" t="s">
        <v>92</v>
      </c>
      <c r="F210" s="17"/>
      <c r="G210" s="26"/>
      <c r="H210" s="86"/>
      <c r="I210" s="86"/>
      <c r="J210" s="18"/>
      <c r="K210" s="86"/>
      <c r="L210" s="86"/>
      <c r="M210" s="86"/>
    </row>
    <row r="211" spans="1:13" ht="27" thickTop="1">
      <c r="A211" s="1" t="s">
        <v>234</v>
      </c>
      <c r="B211" s="1" t="s">
        <v>165</v>
      </c>
      <c r="C211" s="32" t="str">
        <f t="shared" si="0"/>
        <v>P16-GROW-RC</v>
      </c>
      <c r="D211" s="1" t="s">
        <v>254</v>
      </c>
      <c r="E211" s="1" t="s">
        <v>16</v>
      </c>
      <c r="F211" s="10"/>
      <c r="G211" s="12"/>
      <c r="H211" s="84">
        <v>5</v>
      </c>
      <c r="I211" s="84">
        <v>0</v>
      </c>
      <c r="J211" s="13" t="s">
        <v>255</v>
      </c>
      <c r="K211" s="88" t="s">
        <v>605</v>
      </c>
      <c r="L211" s="88" t="s">
        <v>17</v>
      </c>
      <c r="M211" s="87" t="s">
        <v>604</v>
      </c>
    </row>
    <row r="212" spans="1:13" ht="13.2">
      <c r="A212" s="1" t="s">
        <v>234</v>
      </c>
      <c r="B212" s="1" t="s">
        <v>165</v>
      </c>
      <c r="C212" s="32" t="str">
        <f t="shared" si="0"/>
        <v>P16-GROW-RC</v>
      </c>
      <c r="D212" s="1" t="s">
        <v>256</v>
      </c>
      <c r="E212" s="1" t="s">
        <v>20</v>
      </c>
      <c r="F212" s="12" t="s">
        <v>18</v>
      </c>
      <c r="G212" s="12" t="s">
        <v>126</v>
      </c>
      <c r="H212" s="85"/>
      <c r="I212" s="85"/>
      <c r="J212" s="11"/>
      <c r="K212" s="85"/>
      <c r="L212" s="85"/>
      <c r="M212" s="85"/>
    </row>
    <row r="213" spans="1:13" ht="13.2">
      <c r="A213" s="1" t="s">
        <v>234</v>
      </c>
      <c r="B213" s="1" t="s">
        <v>165</v>
      </c>
      <c r="C213" s="32" t="str">
        <f t="shared" si="0"/>
        <v>P16-GROW-RC</v>
      </c>
      <c r="D213" s="1" t="s">
        <v>257</v>
      </c>
      <c r="E213" s="1" t="s">
        <v>22</v>
      </c>
      <c r="F213" s="12" t="s">
        <v>18</v>
      </c>
      <c r="G213" s="12" t="s">
        <v>141</v>
      </c>
      <c r="H213" s="85"/>
      <c r="I213" s="85"/>
      <c r="J213" s="11"/>
      <c r="K213" s="85"/>
      <c r="L213" s="85"/>
      <c r="M213" s="85"/>
    </row>
    <row r="214" spans="1:13" ht="13.2">
      <c r="A214" s="1" t="s">
        <v>234</v>
      </c>
      <c r="B214" s="1" t="s">
        <v>165</v>
      </c>
      <c r="C214" s="32" t="str">
        <f t="shared" si="0"/>
        <v>P16-GROW-RC</v>
      </c>
      <c r="D214" s="1" t="s">
        <v>258</v>
      </c>
      <c r="E214" s="1" t="s">
        <v>24</v>
      </c>
      <c r="F214" s="12" t="s">
        <v>18</v>
      </c>
      <c r="G214" s="12" t="s">
        <v>25</v>
      </c>
      <c r="H214" s="85"/>
      <c r="I214" s="85"/>
      <c r="J214" s="11"/>
      <c r="K214" s="85"/>
      <c r="L214" s="85"/>
      <c r="M214" s="85"/>
    </row>
    <row r="215" spans="1:13" ht="13.2">
      <c r="A215" s="1" t="s">
        <v>234</v>
      </c>
      <c r="B215" s="1" t="s">
        <v>165</v>
      </c>
      <c r="C215" s="32" t="str">
        <f t="shared" si="0"/>
        <v>P16-GROW-RC</v>
      </c>
      <c r="D215" s="1" t="s">
        <v>259</v>
      </c>
      <c r="E215" s="1" t="s">
        <v>24</v>
      </c>
      <c r="F215" s="12" t="s">
        <v>18</v>
      </c>
      <c r="G215" s="12" t="s">
        <v>25</v>
      </c>
      <c r="H215" s="85"/>
      <c r="I215" s="85"/>
      <c r="J215" s="11"/>
      <c r="K215" s="85"/>
      <c r="L215" s="85"/>
      <c r="M215" s="85"/>
    </row>
    <row r="216" spans="1:13" ht="13.2">
      <c r="A216" s="1" t="s">
        <v>234</v>
      </c>
      <c r="B216" s="1" t="s">
        <v>165</v>
      </c>
      <c r="C216" s="32" t="str">
        <f t="shared" si="0"/>
        <v>P16-GROW-RC</v>
      </c>
      <c r="D216" s="1" t="s">
        <v>260</v>
      </c>
      <c r="E216" s="1" t="s">
        <v>24</v>
      </c>
      <c r="F216" s="12" t="s">
        <v>18</v>
      </c>
      <c r="G216" s="12" t="s">
        <v>25</v>
      </c>
      <c r="H216" s="85"/>
      <c r="I216" s="85"/>
      <c r="J216" s="11"/>
      <c r="K216" s="85"/>
      <c r="L216" s="85"/>
      <c r="M216" s="85"/>
    </row>
    <row r="217" spans="1:13" ht="13.2">
      <c r="A217" s="1" t="s">
        <v>234</v>
      </c>
      <c r="B217" s="1" t="s">
        <v>165</v>
      </c>
      <c r="C217" s="32" t="str">
        <f t="shared" si="0"/>
        <v>P16-GROW-RC</v>
      </c>
      <c r="D217" s="1" t="s">
        <v>261</v>
      </c>
      <c r="E217" s="1" t="s">
        <v>92</v>
      </c>
      <c r="F217" s="10"/>
      <c r="G217" s="12"/>
      <c r="H217" s="85"/>
      <c r="I217" s="85"/>
      <c r="J217" s="11"/>
      <c r="K217" s="85"/>
      <c r="L217" s="85"/>
      <c r="M217" s="85"/>
    </row>
    <row r="218" spans="1:13" ht="13.8" thickBot="1">
      <c r="A218" s="14" t="s">
        <v>234</v>
      </c>
      <c r="B218" s="14" t="s">
        <v>165</v>
      </c>
      <c r="C218" s="35" t="str">
        <f t="shared" si="0"/>
        <v>P16-GROW-RC</v>
      </c>
      <c r="D218" s="14" t="s">
        <v>262</v>
      </c>
      <c r="E218" s="14" t="s">
        <v>92</v>
      </c>
      <c r="F218" s="17"/>
      <c r="G218" s="26"/>
      <c r="H218" s="86"/>
      <c r="I218" s="86"/>
      <c r="J218" s="18"/>
      <c r="K218" s="86"/>
      <c r="L218" s="86"/>
      <c r="M218" s="86"/>
    </row>
    <row r="219" spans="1:13" ht="13.8" thickTop="1">
      <c r="A219" s="1" t="s">
        <v>263</v>
      </c>
      <c r="B219" s="1" t="s">
        <v>14</v>
      </c>
      <c r="C219" s="32" t="str">
        <f t="shared" si="0"/>
        <v>P17-DROID-CC6</v>
      </c>
      <c r="D219" s="1" t="s">
        <v>264</v>
      </c>
      <c r="E219" s="1" t="s">
        <v>16</v>
      </c>
      <c r="F219" s="10"/>
      <c r="G219" s="10"/>
      <c r="H219" s="84">
        <v>0</v>
      </c>
      <c r="I219" s="84">
        <v>0</v>
      </c>
      <c r="J219" s="11"/>
      <c r="K219" s="87" t="s">
        <v>604</v>
      </c>
      <c r="L219" s="87" t="s">
        <v>17</v>
      </c>
      <c r="M219" s="88" t="s">
        <v>618</v>
      </c>
    </row>
    <row r="220" spans="1:13" ht="13.2">
      <c r="A220" s="1" t="s">
        <v>263</v>
      </c>
      <c r="B220" s="1" t="s">
        <v>14</v>
      </c>
      <c r="C220" s="32" t="str">
        <f t="shared" si="0"/>
        <v>P17-DROID-CC6</v>
      </c>
      <c r="D220" s="1" t="s">
        <v>265</v>
      </c>
      <c r="E220" s="1" t="s">
        <v>20</v>
      </c>
      <c r="F220" s="10"/>
      <c r="G220" s="10"/>
      <c r="H220" s="85"/>
      <c r="I220" s="85"/>
      <c r="J220" s="11"/>
      <c r="K220" s="85"/>
      <c r="L220" s="85"/>
      <c r="M220" s="85"/>
    </row>
    <row r="221" spans="1:13" ht="13.2">
      <c r="A221" s="1" t="s">
        <v>263</v>
      </c>
      <c r="B221" s="1" t="s">
        <v>14</v>
      </c>
      <c r="C221" s="32" t="str">
        <f t="shared" si="0"/>
        <v>P17-DROID-CC6</v>
      </c>
      <c r="D221" s="1" t="s">
        <v>266</v>
      </c>
      <c r="E221" s="1" t="s">
        <v>22</v>
      </c>
      <c r="F221" s="10"/>
      <c r="G221" s="10"/>
      <c r="H221" s="85"/>
      <c r="I221" s="85"/>
      <c r="J221" s="11"/>
      <c r="K221" s="85"/>
      <c r="L221" s="85"/>
      <c r="M221" s="85"/>
    </row>
    <row r="222" spans="1:13" ht="13.2">
      <c r="A222" s="1" t="s">
        <v>263</v>
      </c>
      <c r="B222" s="1" t="s">
        <v>14</v>
      </c>
      <c r="C222" s="32" t="str">
        <f t="shared" si="0"/>
        <v>P17-DROID-CC6</v>
      </c>
      <c r="D222" s="1" t="s">
        <v>267</v>
      </c>
      <c r="E222" s="1" t="s">
        <v>24</v>
      </c>
      <c r="F222" s="10"/>
      <c r="G222" s="10"/>
      <c r="H222" s="85"/>
      <c r="I222" s="85"/>
      <c r="J222" s="11"/>
      <c r="K222" s="85"/>
      <c r="L222" s="85"/>
      <c r="M222" s="85"/>
    </row>
    <row r="223" spans="1:13" ht="13.2">
      <c r="A223" s="1" t="s">
        <v>263</v>
      </c>
      <c r="B223" s="1" t="s">
        <v>14</v>
      </c>
      <c r="C223" s="32" t="str">
        <f t="shared" si="0"/>
        <v>P17-DROID-CC6</v>
      </c>
      <c r="D223" s="1" t="s">
        <v>268</v>
      </c>
      <c r="E223" s="1" t="s">
        <v>24</v>
      </c>
      <c r="F223" s="12"/>
      <c r="G223" s="12" t="s">
        <v>29</v>
      </c>
      <c r="H223" s="85"/>
      <c r="I223" s="85"/>
      <c r="J223" s="13"/>
      <c r="K223" s="85"/>
      <c r="L223" s="85"/>
      <c r="M223" s="85"/>
    </row>
    <row r="224" spans="1:13" ht="13.2">
      <c r="A224" s="1" t="s">
        <v>263</v>
      </c>
      <c r="B224" s="1" t="s">
        <v>14</v>
      </c>
      <c r="C224" s="32" t="str">
        <f t="shared" si="0"/>
        <v>P17-DROID-CC6</v>
      </c>
      <c r="D224" s="1" t="s">
        <v>269</v>
      </c>
      <c r="E224" s="1" t="s">
        <v>24</v>
      </c>
      <c r="F224" s="12"/>
      <c r="G224" s="12" t="s">
        <v>29</v>
      </c>
      <c r="H224" s="85"/>
      <c r="I224" s="85"/>
      <c r="J224" s="13"/>
      <c r="K224" s="85"/>
      <c r="L224" s="85"/>
      <c r="M224" s="85"/>
    </row>
    <row r="225" spans="1:13" ht="13.2">
      <c r="A225" s="1" t="s">
        <v>263</v>
      </c>
      <c r="B225" s="1" t="s">
        <v>14</v>
      </c>
      <c r="C225" s="32" t="str">
        <f t="shared" si="0"/>
        <v>P17-DROID-CC6</v>
      </c>
      <c r="D225" s="1" t="s">
        <v>270</v>
      </c>
      <c r="E225" s="1" t="s">
        <v>24</v>
      </c>
      <c r="F225" s="12"/>
      <c r="G225" s="12" t="s">
        <v>29</v>
      </c>
      <c r="H225" s="85"/>
      <c r="I225" s="85"/>
      <c r="J225" s="11"/>
      <c r="K225" s="85"/>
      <c r="L225" s="85"/>
      <c r="M225" s="85"/>
    </row>
    <row r="226" spans="1:13" ht="13.8" thickBot="1">
      <c r="A226" s="14" t="s">
        <v>263</v>
      </c>
      <c r="B226" s="14" t="s">
        <v>14</v>
      </c>
      <c r="C226" s="35" t="str">
        <f t="shared" si="0"/>
        <v>P17-DROID-CC6</v>
      </c>
      <c r="D226" s="14" t="s">
        <v>271</v>
      </c>
      <c r="E226" s="14" t="s">
        <v>32</v>
      </c>
      <c r="F226" s="17"/>
      <c r="G226" s="17"/>
      <c r="H226" s="86"/>
      <c r="I226" s="86"/>
      <c r="J226" s="18"/>
      <c r="K226" s="86"/>
      <c r="L226" s="86"/>
      <c r="M226" s="86"/>
    </row>
    <row r="227" spans="1:13" ht="13.8" thickTop="1">
      <c r="A227" s="1" t="s">
        <v>263</v>
      </c>
      <c r="B227" s="1" t="s">
        <v>272</v>
      </c>
      <c r="C227" s="32" t="str">
        <f t="shared" si="0"/>
        <v>P17-GROW-CC5</v>
      </c>
      <c r="D227" s="1" t="s">
        <v>273</v>
      </c>
      <c r="E227" s="1" t="s">
        <v>16</v>
      </c>
      <c r="F227" s="10"/>
      <c r="G227" s="10"/>
      <c r="H227" s="84">
        <v>3</v>
      </c>
      <c r="I227" s="84">
        <v>0</v>
      </c>
      <c r="J227" s="11"/>
      <c r="K227" s="87" t="s">
        <v>604</v>
      </c>
      <c r="L227" s="87" t="s">
        <v>17</v>
      </c>
      <c r="M227" s="88" t="s">
        <v>618</v>
      </c>
    </row>
    <row r="228" spans="1:13" ht="13.2">
      <c r="A228" s="1" t="s">
        <v>263</v>
      </c>
      <c r="B228" s="1" t="s">
        <v>272</v>
      </c>
      <c r="C228" s="32" t="str">
        <f t="shared" si="0"/>
        <v>P17-GROW-CC5</v>
      </c>
      <c r="D228" s="1" t="s">
        <v>274</v>
      </c>
      <c r="E228" s="1" t="s">
        <v>20</v>
      </c>
      <c r="F228" s="10"/>
      <c r="G228" s="10"/>
      <c r="H228" s="85"/>
      <c r="I228" s="85"/>
      <c r="J228" s="11"/>
      <c r="K228" s="85"/>
      <c r="L228" s="85"/>
      <c r="M228" s="85"/>
    </row>
    <row r="229" spans="1:13" ht="13.2">
      <c r="A229" s="1" t="s">
        <v>263</v>
      </c>
      <c r="B229" s="1" t="s">
        <v>272</v>
      </c>
      <c r="C229" s="32" t="str">
        <f t="shared" si="0"/>
        <v>P17-GROW-CC5</v>
      </c>
      <c r="D229" s="1" t="s">
        <v>275</v>
      </c>
      <c r="E229" s="1" t="s">
        <v>22</v>
      </c>
      <c r="F229" s="10"/>
      <c r="G229" s="10"/>
      <c r="H229" s="85"/>
      <c r="I229" s="85"/>
      <c r="J229" s="11"/>
      <c r="K229" s="85"/>
      <c r="L229" s="85"/>
      <c r="M229" s="85"/>
    </row>
    <row r="230" spans="1:13" ht="13.2">
      <c r="A230" s="1" t="s">
        <v>263</v>
      </c>
      <c r="B230" s="1" t="s">
        <v>272</v>
      </c>
      <c r="C230" s="32" t="str">
        <f t="shared" si="0"/>
        <v>P17-GROW-CC5</v>
      </c>
      <c r="D230" s="1" t="s">
        <v>276</v>
      </c>
      <c r="E230" s="1" t="s">
        <v>24</v>
      </c>
      <c r="F230" s="12"/>
      <c r="G230" s="12" t="s">
        <v>29</v>
      </c>
      <c r="H230" s="85"/>
      <c r="I230" s="85"/>
      <c r="J230" s="13"/>
      <c r="K230" s="85"/>
      <c r="L230" s="85"/>
      <c r="M230" s="85"/>
    </row>
    <row r="231" spans="1:13" ht="13.2">
      <c r="A231" s="1" t="s">
        <v>263</v>
      </c>
      <c r="B231" s="1" t="s">
        <v>272</v>
      </c>
      <c r="C231" s="32" t="str">
        <f t="shared" si="0"/>
        <v>P17-GROW-CC5</v>
      </c>
      <c r="D231" s="1" t="s">
        <v>277</v>
      </c>
      <c r="E231" s="1" t="s">
        <v>24</v>
      </c>
      <c r="F231" s="12"/>
      <c r="G231" s="12" t="s">
        <v>29</v>
      </c>
      <c r="H231" s="85"/>
      <c r="I231" s="85"/>
      <c r="J231" s="11"/>
      <c r="K231" s="85"/>
      <c r="L231" s="85"/>
      <c r="M231" s="85"/>
    </row>
    <row r="232" spans="1:13" ht="13.8" thickBot="1">
      <c r="A232" s="14" t="s">
        <v>263</v>
      </c>
      <c r="B232" s="14" t="s">
        <v>272</v>
      </c>
      <c r="C232" s="35" t="str">
        <f t="shared" si="0"/>
        <v>P17-GROW-CC5</v>
      </c>
      <c r="D232" s="14" t="s">
        <v>278</v>
      </c>
      <c r="E232" s="14" t="s">
        <v>24</v>
      </c>
      <c r="F232" s="26"/>
      <c r="G232" s="26" t="s">
        <v>29</v>
      </c>
      <c r="H232" s="86"/>
      <c r="I232" s="86"/>
      <c r="J232" s="40"/>
      <c r="K232" s="86"/>
      <c r="L232" s="86"/>
      <c r="M232" s="86"/>
    </row>
    <row r="233" spans="1:13" ht="13.8" thickTop="1">
      <c r="A233" s="1" t="s">
        <v>263</v>
      </c>
      <c r="B233" s="1" t="s">
        <v>84</v>
      </c>
      <c r="C233" s="32" t="str">
        <f t="shared" si="0"/>
        <v>P17-APOD-RB</v>
      </c>
      <c r="D233" s="1" t="s">
        <v>279</v>
      </c>
      <c r="E233" s="1" t="s">
        <v>16</v>
      </c>
      <c r="F233" s="10"/>
      <c r="G233" s="10"/>
      <c r="H233" s="84">
        <v>0</v>
      </c>
      <c r="I233" s="84">
        <v>0</v>
      </c>
      <c r="J233" s="11"/>
      <c r="K233" s="87" t="s">
        <v>604</v>
      </c>
      <c r="L233" s="87" t="s">
        <v>17</v>
      </c>
      <c r="M233" s="88" t="s">
        <v>618</v>
      </c>
    </row>
    <row r="234" spans="1:13" ht="13.2">
      <c r="A234" s="1" t="s">
        <v>263</v>
      </c>
      <c r="B234" s="1" t="s">
        <v>84</v>
      </c>
      <c r="C234" s="32" t="str">
        <f t="shared" si="0"/>
        <v>P17-APOD-RB</v>
      </c>
      <c r="D234" s="1" t="s">
        <v>612</v>
      </c>
      <c r="E234" s="1" t="s">
        <v>20</v>
      </c>
      <c r="F234" s="10"/>
      <c r="G234" s="10"/>
      <c r="H234" s="85"/>
      <c r="I234" s="85"/>
      <c r="J234" s="11"/>
      <c r="K234" s="85"/>
      <c r="L234" s="85"/>
      <c r="M234" s="85"/>
    </row>
    <row r="235" spans="1:13" ht="13.2">
      <c r="A235" s="1" t="s">
        <v>263</v>
      </c>
      <c r="B235" s="1" t="s">
        <v>84</v>
      </c>
      <c r="C235" s="32" t="str">
        <f t="shared" si="0"/>
        <v>P17-APOD-RB</v>
      </c>
      <c r="D235" s="1" t="s">
        <v>280</v>
      </c>
      <c r="E235" s="1" t="s">
        <v>22</v>
      </c>
      <c r="F235" s="10"/>
      <c r="G235" s="10"/>
      <c r="H235" s="85"/>
      <c r="I235" s="85"/>
      <c r="J235" s="11"/>
      <c r="K235" s="85"/>
      <c r="L235" s="85"/>
      <c r="M235" s="85"/>
    </row>
    <row r="236" spans="1:13" ht="13.2">
      <c r="A236" s="1" t="s">
        <v>263</v>
      </c>
      <c r="B236" s="1" t="s">
        <v>84</v>
      </c>
      <c r="C236" s="32" t="str">
        <f t="shared" si="0"/>
        <v>P17-APOD-RB</v>
      </c>
      <c r="D236" s="1" t="s">
        <v>281</v>
      </c>
      <c r="E236" s="1" t="s">
        <v>24</v>
      </c>
      <c r="F236" s="10"/>
      <c r="G236" s="10"/>
      <c r="H236" s="85"/>
      <c r="I236" s="85"/>
      <c r="J236" s="11"/>
      <c r="K236" s="85"/>
      <c r="L236" s="85"/>
      <c r="M236" s="85"/>
    </row>
    <row r="237" spans="1:13" ht="13.2">
      <c r="A237" s="1" t="s">
        <v>263</v>
      </c>
      <c r="B237" s="1" t="s">
        <v>84</v>
      </c>
      <c r="C237" s="32" t="str">
        <f t="shared" si="0"/>
        <v>P17-APOD-RB</v>
      </c>
      <c r="D237" s="1" t="s">
        <v>282</v>
      </c>
      <c r="E237" s="1" t="s">
        <v>24</v>
      </c>
      <c r="F237" s="12"/>
      <c r="G237" s="12" t="s">
        <v>29</v>
      </c>
      <c r="H237" s="85"/>
      <c r="I237" s="85"/>
      <c r="J237" s="11"/>
      <c r="K237" s="85"/>
      <c r="L237" s="85"/>
      <c r="M237" s="85"/>
    </row>
    <row r="238" spans="1:13" ht="13.2">
      <c r="A238" s="1" t="s">
        <v>263</v>
      </c>
      <c r="B238" s="1" t="s">
        <v>84</v>
      </c>
      <c r="C238" s="32" t="str">
        <f t="shared" si="0"/>
        <v>P17-APOD-RB</v>
      </c>
      <c r="D238" s="1" t="s">
        <v>613</v>
      </c>
      <c r="E238" s="1" t="s">
        <v>24</v>
      </c>
      <c r="F238" s="12"/>
      <c r="G238" s="12" t="s">
        <v>29</v>
      </c>
      <c r="H238" s="85"/>
      <c r="I238" s="85"/>
      <c r="J238" s="11"/>
      <c r="K238" s="85"/>
      <c r="L238" s="85"/>
      <c r="M238" s="85"/>
    </row>
    <row r="239" spans="1:13" ht="13.8" thickBot="1">
      <c r="A239" s="14" t="s">
        <v>263</v>
      </c>
      <c r="B239" s="14" t="s">
        <v>84</v>
      </c>
      <c r="C239" s="35" t="str">
        <f t="shared" si="0"/>
        <v>P17-APOD-RB</v>
      </c>
      <c r="D239" s="14" t="s">
        <v>283</v>
      </c>
      <c r="E239" s="14" t="s">
        <v>32</v>
      </c>
      <c r="F239" s="17"/>
      <c r="G239" s="17"/>
      <c r="H239" s="86"/>
      <c r="I239" s="86"/>
      <c r="J239" s="18"/>
      <c r="K239" s="86"/>
      <c r="L239" s="86"/>
      <c r="M239" s="86"/>
    </row>
    <row r="240" spans="1:13" ht="13.8" thickTop="1">
      <c r="A240" s="1" t="s">
        <v>284</v>
      </c>
      <c r="B240" s="1" t="s">
        <v>152</v>
      </c>
      <c r="C240" s="24" t="str">
        <f t="shared" si="0"/>
        <v>P20-APOD-CC3</v>
      </c>
      <c r="D240" s="1" t="s">
        <v>285</v>
      </c>
      <c r="E240" s="1" t="s">
        <v>16</v>
      </c>
      <c r="F240" s="10"/>
      <c r="G240" s="10"/>
      <c r="H240" s="84">
        <v>7</v>
      </c>
      <c r="I240" s="84">
        <v>0</v>
      </c>
      <c r="J240" s="11"/>
      <c r="K240" s="87" t="s">
        <v>604</v>
      </c>
      <c r="L240" s="87" t="s">
        <v>17</v>
      </c>
      <c r="M240" s="88" t="s">
        <v>618</v>
      </c>
    </row>
    <row r="241" spans="1:13" ht="13.2">
      <c r="A241" s="1" t="s">
        <v>284</v>
      </c>
      <c r="B241" s="1" t="s">
        <v>152</v>
      </c>
      <c r="C241" s="24" t="str">
        <f t="shared" si="0"/>
        <v>P20-APOD-CC3</v>
      </c>
      <c r="D241" s="1" t="s">
        <v>614</v>
      </c>
      <c r="E241" s="1" t="s">
        <v>20</v>
      </c>
      <c r="F241" s="10"/>
      <c r="G241" s="10"/>
      <c r="H241" s="85"/>
      <c r="I241" s="85"/>
      <c r="J241" s="11"/>
      <c r="K241" s="85"/>
      <c r="L241" s="85"/>
      <c r="M241" s="85"/>
    </row>
    <row r="242" spans="1:13" ht="13.2">
      <c r="A242" s="1" t="s">
        <v>284</v>
      </c>
      <c r="B242" s="1" t="s">
        <v>152</v>
      </c>
      <c r="C242" s="24" t="str">
        <f t="shared" si="0"/>
        <v>P20-APOD-CC3</v>
      </c>
      <c r="D242" s="1" t="s">
        <v>286</v>
      </c>
      <c r="E242" s="1" t="s">
        <v>22</v>
      </c>
      <c r="F242" s="10"/>
      <c r="G242" s="10"/>
      <c r="H242" s="85"/>
      <c r="I242" s="85"/>
      <c r="J242" s="11"/>
      <c r="K242" s="85"/>
      <c r="L242" s="85"/>
      <c r="M242" s="85"/>
    </row>
    <row r="243" spans="1:13" ht="13.2">
      <c r="A243" s="1" t="s">
        <v>284</v>
      </c>
      <c r="B243" s="1" t="s">
        <v>152</v>
      </c>
      <c r="C243" s="24" t="str">
        <f t="shared" si="0"/>
        <v>P20-APOD-CC3</v>
      </c>
      <c r="D243" s="1" t="s">
        <v>287</v>
      </c>
      <c r="E243" s="1" t="s">
        <v>24</v>
      </c>
      <c r="F243" s="10"/>
      <c r="G243" s="10"/>
      <c r="H243" s="85"/>
      <c r="I243" s="85"/>
      <c r="J243" s="11"/>
      <c r="K243" s="85"/>
      <c r="L243" s="85"/>
      <c r="M243" s="85"/>
    </row>
    <row r="244" spans="1:13" ht="13.8" thickBot="1">
      <c r="A244" s="1" t="s">
        <v>284</v>
      </c>
      <c r="B244" s="1" t="s">
        <v>152</v>
      </c>
      <c r="C244" s="24" t="str">
        <f t="shared" si="0"/>
        <v>P20-APOD-CC3</v>
      </c>
      <c r="D244" s="1" t="s">
        <v>288</v>
      </c>
      <c r="E244" s="1" t="s">
        <v>24</v>
      </c>
      <c r="F244" s="10"/>
      <c r="G244" s="26" t="s">
        <v>29</v>
      </c>
      <c r="H244" s="85"/>
      <c r="I244" s="85"/>
      <c r="J244" s="13" t="s">
        <v>38</v>
      </c>
      <c r="K244" s="85"/>
      <c r="L244" s="85"/>
      <c r="M244" s="85"/>
    </row>
    <row r="245" spans="1:13" ht="13.8" thickTop="1">
      <c r="A245" s="1" t="s">
        <v>284</v>
      </c>
      <c r="B245" s="1" t="s">
        <v>152</v>
      </c>
      <c r="C245" s="24" t="str">
        <f t="shared" si="0"/>
        <v>P20-APOD-CC3</v>
      </c>
      <c r="D245" s="1" t="s">
        <v>289</v>
      </c>
      <c r="E245" s="1" t="s">
        <v>24</v>
      </c>
      <c r="F245" s="10"/>
      <c r="G245" s="10"/>
      <c r="H245" s="85"/>
      <c r="I245" s="85"/>
      <c r="J245" s="13" t="s">
        <v>290</v>
      </c>
      <c r="K245" s="85"/>
      <c r="L245" s="85"/>
      <c r="M245" s="85"/>
    </row>
    <row r="246" spans="1:13" ht="13.8" thickBot="1">
      <c r="A246" s="14" t="s">
        <v>284</v>
      </c>
      <c r="B246" s="14" t="s">
        <v>152</v>
      </c>
      <c r="C246" s="25" t="str">
        <f t="shared" si="0"/>
        <v>P20-APOD-CC3</v>
      </c>
      <c r="D246" s="14" t="s">
        <v>291</v>
      </c>
      <c r="E246" s="14" t="s">
        <v>24</v>
      </c>
      <c r="F246" s="26"/>
      <c r="G246" s="26" t="s">
        <v>29</v>
      </c>
      <c r="H246" s="86"/>
      <c r="I246" s="86"/>
      <c r="J246" s="18"/>
      <c r="K246" s="86"/>
      <c r="L246" s="86"/>
      <c r="M246" s="86"/>
    </row>
    <row r="247" spans="1:13" ht="13.8" thickTop="1">
      <c r="A247" s="1" t="s">
        <v>284</v>
      </c>
      <c r="B247" s="1" t="s">
        <v>272</v>
      </c>
      <c r="C247" s="24" t="str">
        <f t="shared" si="0"/>
        <v>P20-GROW-CC5</v>
      </c>
      <c r="D247" s="1" t="s">
        <v>292</v>
      </c>
      <c r="E247" s="1" t="s">
        <v>16</v>
      </c>
      <c r="F247" s="10"/>
      <c r="G247" s="30"/>
      <c r="H247" s="84">
        <v>7</v>
      </c>
      <c r="I247" s="84">
        <v>0</v>
      </c>
      <c r="J247" s="11"/>
      <c r="K247" s="90" t="s">
        <v>605</v>
      </c>
      <c r="L247" s="88" t="s">
        <v>17</v>
      </c>
      <c r="M247" s="87" t="s">
        <v>604</v>
      </c>
    </row>
    <row r="248" spans="1:13" ht="13.2">
      <c r="A248" s="1" t="s">
        <v>284</v>
      </c>
      <c r="B248" s="1" t="s">
        <v>272</v>
      </c>
      <c r="C248" s="24" t="str">
        <f t="shared" si="0"/>
        <v>P20-GROW-CC5</v>
      </c>
      <c r="D248" s="1" t="s">
        <v>615</v>
      </c>
      <c r="E248" s="1" t="s">
        <v>20</v>
      </c>
      <c r="F248" s="10"/>
      <c r="G248" s="10"/>
      <c r="H248" s="85"/>
      <c r="I248" s="85"/>
      <c r="J248" s="11"/>
      <c r="K248" s="85"/>
      <c r="L248" s="85"/>
      <c r="M248" s="85"/>
    </row>
    <row r="249" spans="1:13" ht="13.2">
      <c r="A249" s="1" t="s">
        <v>284</v>
      </c>
      <c r="B249" s="1" t="s">
        <v>272</v>
      </c>
      <c r="C249" s="24" t="str">
        <f t="shared" si="0"/>
        <v>P20-GROW-CC5</v>
      </c>
      <c r="D249" s="1" t="s">
        <v>293</v>
      </c>
      <c r="E249" s="1" t="s">
        <v>22</v>
      </c>
      <c r="F249" s="10"/>
      <c r="G249" s="10"/>
      <c r="H249" s="85"/>
      <c r="I249" s="85"/>
      <c r="J249" s="11"/>
      <c r="K249" s="85"/>
      <c r="L249" s="85"/>
      <c r="M249" s="85"/>
    </row>
    <row r="250" spans="1:13" ht="13.2">
      <c r="A250" s="1" t="s">
        <v>284</v>
      </c>
      <c r="B250" s="1" t="s">
        <v>272</v>
      </c>
      <c r="C250" s="24" t="str">
        <f t="shared" si="0"/>
        <v>P20-GROW-CC5</v>
      </c>
      <c r="D250" s="1" t="s">
        <v>294</v>
      </c>
      <c r="E250" s="1" t="s">
        <v>24</v>
      </c>
      <c r="F250" s="12" t="s">
        <v>18</v>
      </c>
      <c r="G250" s="12" t="s">
        <v>25</v>
      </c>
      <c r="H250" s="85"/>
      <c r="I250" s="85"/>
      <c r="J250" s="11"/>
      <c r="K250" s="85"/>
      <c r="L250" s="85"/>
      <c r="M250" s="85"/>
    </row>
    <row r="251" spans="1:13" ht="13.2">
      <c r="A251" s="1" t="s">
        <v>284</v>
      </c>
      <c r="B251" s="1" t="s">
        <v>272</v>
      </c>
      <c r="C251" s="24" t="str">
        <f t="shared" si="0"/>
        <v>P20-GROW-CC5</v>
      </c>
      <c r="D251" s="1" t="s">
        <v>295</v>
      </c>
      <c r="E251" s="1" t="s">
        <v>24</v>
      </c>
      <c r="F251" s="12" t="s">
        <v>18</v>
      </c>
      <c r="G251" s="12" t="s">
        <v>25</v>
      </c>
      <c r="H251" s="85"/>
      <c r="I251" s="85"/>
      <c r="J251" s="11"/>
      <c r="K251" s="85"/>
      <c r="L251" s="85"/>
      <c r="M251" s="85"/>
    </row>
    <row r="252" spans="1:13" ht="13.2">
      <c r="A252" s="1" t="s">
        <v>284</v>
      </c>
      <c r="B252" s="1" t="s">
        <v>272</v>
      </c>
      <c r="C252" s="24" t="str">
        <f t="shared" si="0"/>
        <v>P20-GROW-CC5</v>
      </c>
      <c r="D252" s="1" t="s">
        <v>296</v>
      </c>
      <c r="E252" s="1" t="s">
        <v>24</v>
      </c>
      <c r="F252" s="12"/>
      <c r="G252" s="12"/>
      <c r="H252" s="85"/>
      <c r="I252" s="85"/>
      <c r="J252" s="11"/>
      <c r="K252" s="85"/>
      <c r="L252" s="85"/>
      <c r="M252" s="85"/>
    </row>
    <row r="253" spans="1:13" ht="13.8" thickBot="1">
      <c r="A253" s="14" t="s">
        <v>284</v>
      </c>
      <c r="B253" s="14" t="s">
        <v>272</v>
      </c>
      <c r="C253" s="25" t="str">
        <f t="shared" si="0"/>
        <v>P20-GROW-CC5</v>
      </c>
      <c r="D253" s="14" t="s">
        <v>297</v>
      </c>
      <c r="E253" s="14" t="s">
        <v>24</v>
      </c>
      <c r="F253" s="26"/>
      <c r="G253" s="26"/>
      <c r="H253" s="86"/>
      <c r="I253" s="86"/>
      <c r="J253" s="18"/>
      <c r="K253" s="86"/>
      <c r="L253" s="86"/>
      <c r="M253" s="86"/>
    </row>
    <row r="254" spans="1:13" ht="13.8" thickTop="1">
      <c r="A254" s="1" t="s">
        <v>284</v>
      </c>
      <c r="B254" s="1" t="s">
        <v>14</v>
      </c>
      <c r="C254" s="24" t="str">
        <f t="shared" si="0"/>
        <v>P20-DROID-CC6</v>
      </c>
      <c r="D254" s="1" t="s">
        <v>616</v>
      </c>
      <c r="E254" s="1" t="s">
        <v>16</v>
      </c>
      <c r="F254" s="10"/>
      <c r="G254" s="10"/>
      <c r="H254" s="84">
        <v>8</v>
      </c>
      <c r="I254" s="84">
        <v>0</v>
      </c>
      <c r="J254" s="11"/>
      <c r="K254" s="87" t="s">
        <v>604</v>
      </c>
      <c r="L254" s="87" t="s">
        <v>17</v>
      </c>
      <c r="M254" s="88" t="s">
        <v>618</v>
      </c>
    </row>
    <row r="255" spans="1:13" ht="13.2">
      <c r="A255" s="1" t="s">
        <v>284</v>
      </c>
      <c r="B255" s="1" t="s">
        <v>14</v>
      </c>
      <c r="C255" s="24" t="str">
        <f t="shared" si="0"/>
        <v>P20-DROID-CC6</v>
      </c>
      <c r="D255" s="1" t="s">
        <v>617</v>
      </c>
      <c r="E255" s="1" t="s">
        <v>20</v>
      </c>
      <c r="F255" s="10"/>
      <c r="G255" s="10"/>
      <c r="H255" s="85"/>
      <c r="I255" s="85"/>
      <c r="J255" s="11"/>
      <c r="K255" s="85"/>
      <c r="L255" s="85"/>
      <c r="M255" s="85"/>
    </row>
    <row r="256" spans="1:13" ht="13.2">
      <c r="A256" s="1" t="s">
        <v>284</v>
      </c>
      <c r="B256" s="1" t="s">
        <v>14</v>
      </c>
      <c r="C256" s="24" t="str">
        <f t="shared" si="0"/>
        <v>P20-DROID-CC6</v>
      </c>
      <c r="D256" s="1" t="s">
        <v>298</v>
      </c>
      <c r="E256" s="1" t="s">
        <v>22</v>
      </c>
      <c r="F256" s="10"/>
      <c r="G256" s="10"/>
      <c r="H256" s="85"/>
      <c r="I256" s="85"/>
      <c r="J256" s="11"/>
      <c r="K256" s="85"/>
      <c r="L256" s="85"/>
      <c r="M256" s="85"/>
    </row>
    <row r="257" spans="1:13" ht="13.2">
      <c r="A257" s="1" t="s">
        <v>284</v>
      </c>
      <c r="B257" s="1" t="s">
        <v>14</v>
      </c>
      <c r="C257" s="24" t="str">
        <f t="shared" si="0"/>
        <v>P20-DROID-CC6</v>
      </c>
      <c r="D257" s="1" t="s">
        <v>299</v>
      </c>
      <c r="E257" s="1" t="s">
        <v>24</v>
      </c>
      <c r="F257" s="12" t="s">
        <v>18</v>
      </c>
      <c r="G257" s="12" t="s">
        <v>25</v>
      </c>
      <c r="H257" s="85"/>
      <c r="I257" s="85"/>
      <c r="J257" s="11"/>
      <c r="K257" s="85"/>
      <c r="L257" s="85"/>
      <c r="M257" s="85"/>
    </row>
    <row r="258" spans="1:13" ht="13.2">
      <c r="A258" s="1" t="s">
        <v>284</v>
      </c>
      <c r="B258" s="1" t="s">
        <v>14</v>
      </c>
      <c r="C258" s="24" t="str">
        <f t="shared" si="0"/>
        <v>P20-DROID-CC6</v>
      </c>
      <c r="D258" s="1" t="s">
        <v>300</v>
      </c>
      <c r="E258" s="1" t="s">
        <v>24</v>
      </c>
      <c r="F258" s="12" t="s">
        <v>18</v>
      </c>
      <c r="G258" s="12" t="s">
        <v>25</v>
      </c>
      <c r="H258" s="85"/>
      <c r="I258" s="85"/>
      <c r="J258" s="11"/>
      <c r="K258" s="85"/>
      <c r="L258" s="85"/>
      <c r="M258" s="85"/>
    </row>
    <row r="259" spans="1:13" ht="13.8" thickBot="1">
      <c r="A259" s="14" t="s">
        <v>284</v>
      </c>
      <c r="B259" s="14" t="s">
        <v>14</v>
      </c>
      <c r="C259" s="25" t="str">
        <f t="shared" si="0"/>
        <v>P20-DROID-CC6</v>
      </c>
      <c r="D259" s="14" t="s">
        <v>301</v>
      </c>
      <c r="E259" s="14" t="s">
        <v>24</v>
      </c>
      <c r="F259" s="17"/>
      <c r="G259" s="17"/>
      <c r="H259" s="86"/>
      <c r="I259" s="86"/>
      <c r="J259" s="18"/>
      <c r="K259" s="86"/>
      <c r="L259" s="86"/>
      <c r="M259" s="86"/>
    </row>
    <row r="260" spans="1:13" ht="13.8" thickTop="1">
      <c r="A260" s="1" t="s">
        <v>302</v>
      </c>
      <c r="B260" s="1" t="s">
        <v>49</v>
      </c>
      <c r="C260" s="32" t="str">
        <f t="shared" si="0"/>
        <v>P21-DROID-CC5</v>
      </c>
      <c r="D260" s="2" t="s">
        <v>303</v>
      </c>
      <c r="E260" s="1" t="s">
        <v>16</v>
      </c>
      <c r="F260" s="12"/>
      <c r="G260" s="10"/>
      <c r="H260" s="84">
        <v>0</v>
      </c>
      <c r="I260" s="84">
        <v>0</v>
      </c>
      <c r="J260" s="11"/>
      <c r="K260" s="88" t="s">
        <v>605</v>
      </c>
      <c r="L260" s="88" t="s">
        <v>17</v>
      </c>
      <c r="M260" s="87" t="s">
        <v>604</v>
      </c>
    </row>
    <row r="261" spans="1:13" ht="13.2">
      <c r="A261" s="1" t="s">
        <v>302</v>
      </c>
      <c r="B261" s="1" t="s">
        <v>49</v>
      </c>
      <c r="C261" s="32" t="str">
        <f t="shared" si="0"/>
        <v>P21-DROID-CC5</v>
      </c>
      <c r="D261" s="2" t="s">
        <v>304</v>
      </c>
      <c r="E261" s="1" t="s">
        <v>22</v>
      </c>
      <c r="F261" s="10"/>
      <c r="G261" s="10"/>
      <c r="H261" s="85"/>
      <c r="I261" s="85"/>
      <c r="J261" s="11"/>
      <c r="K261" s="85"/>
      <c r="L261" s="85"/>
      <c r="M261" s="85"/>
    </row>
    <row r="262" spans="1:13" ht="13.2">
      <c r="A262" s="1" t="s">
        <v>302</v>
      </c>
      <c r="B262" s="1" t="s">
        <v>49</v>
      </c>
      <c r="C262" s="32" t="str">
        <f t="shared" si="0"/>
        <v>P21-DROID-CC5</v>
      </c>
      <c r="D262" s="2" t="s">
        <v>305</v>
      </c>
      <c r="E262" s="1" t="s">
        <v>24</v>
      </c>
      <c r="F262" s="12"/>
      <c r="G262" s="12" t="s">
        <v>29</v>
      </c>
      <c r="H262" s="85"/>
      <c r="I262" s="85"/>
      <c r="J262" s="11"/>
      <c r="K262" s="85"/>
      <c r="L262" s="85"/>
      <c r="M262" s="85"/>
    </row>
    <row r="263" spans="1:13" ht="13.2">
      <c r="A263" s="1" t="s">
        <v>302</v>
      </c>
      <c r="B263" s="1" t="s">
        <v>49</v>
      </c>
      <c r="C263" s="32" t="str">
        <f t="shared" si="0"/>
        <v>P21-DROID-CC5</v>
      </c>
      <c r="D263" s="2" t="s">
        <v>306</v>
      </c>
      <c r="E263" s="1" t="s">
        <v>24</v>
      </c>
      <c r="F263" s="12"/>
      <c r="G263" s="12" t="s">
        <v>29</v>
      </c>
      <c r="H263" s="85"/>
      <c r="I263" s="85"/>
      <c r="J263" s="11"/>
      <c r="K263" s="85"/>
      <c r="L263" s="85"/>
      <c r="M263" s="85"/>
    </row>
    <row r="264" spans="1:13" ht="13.2">
      <c r="A264" s="1" t="s">
        <v>302</v>
      </c>
      <c r="B264" s="1" t="s">
        <v>49</v>
      </c>
      <c r="C264" s="32" t="str">
        <f t="shared" si="0"/>
        <v>P21-DROID-CC5</v>
      </c>
      <c r="D264" s="2" t="s">
        <v>307</v>
      </c>
      <c r="E264" s="1" t="s">
        <v>24</v>
      </c>
      <c r="F264" s="10"/>
      <c r="G264" s="10"/>
      <c r="H264" s="85"/>
      <c r="I264" s="85"/>
      <c r="J264" s="11"/>
      <c r="K264" s="85"/>
      <c r="L264" s="85"/>
      <c r="M264" s="85"/>
    </row>
    <row r="265" spans="1:13" ht="13.2">
      <c r="A265" s="1" t="s">
        <v>302</v>
      </c>
      <c r="B265" s="1" t="s">
        <v>49</v>
      </c>
      <c r="C265" s="32" t="str">
        <f t="shared" si="0"/>
        <v>P21-DROID-CC5</v>
      </c>
      <c r="D265" s="2" t="s">
        <v>308</v>
      </c>
      <c r="E265" s="1" t="s">
        <v>92</v>
      </c>
      <c r="F265" s="10"/>
      <c r="G265" s="10"/>
      <c r="H265" s="85"/>
      <c r="I265" s="85"/>
      <c r="J265" s="11"/>
      <c r="K265" s="85"/>
      <c r="L265" s="85"/>
      <c r="M265" s="85"/>
    </row>
    <row r="266" spans="1:13" ht="13.2">
      <c r="A266" s="1" t="s">
        <v>302</v>
      </c>
      <c r="B266" s="1" t="s">
        <v>49</v>
      </c>
      <c r="C266" s="32" t="str">
        <f t="shared" si="0"/>
        <v>P21-DROID-CC5</v>
      </c>
      <c r="D266" s="2" t="s">
        <v>309</v>
      </c>
      <c r="E266" s="1" t="s">
        <v>92</v>
      </c>
      <c r="F266" s="10"/>
      <c r="G266" s="10"/>
      <c r="H266" s="85"/>
      <c r="I266" s="85"/>
      <c r="J266" s="11"/>
      <c r="K266" s="85"/>
      <c r="L266" s="85"/>
      <c r="M266" s="85"/>
    </row>
    <row r="267" spans="1:13" ht="13.8" thickBot="1">
      <c r="A267" s="14" t="s">
        <v>302</v>
      </c>
      <c r="B267" s="14" t="s">
        <v>49</v>
      </c>
      <c r="C267" s="35" t="str">
        <f t="shared" si="0"/>
        <v>P21-DROID-CC5</v>
      </c>
      <c r="D267" s="36" t="s">
        <v>310</v>
      </c>
      <c r="E267" s="14" t="s">
        <v>20</v>
      </c>
      <c r="F267" s="17"/>
      <c r="G267" s="17"/>
      <c r="H267" s="86"/>
      <c r="I267" s="86"/>
      <c r="J267" s="18"/>
      <c r="K267" s="86"/>
      <c r="L267" s="86"/>
      <c r="M267" s="86"/>
    </row>
    <row r="268" spans="1:13" ht="13.8" thickTop="1">
      <c r="A268" s="27" t="s">
        <v>302</v>
      </c>
      <c r="B268" s="27" t="s">
        <v>33</v>
      </c>
      <c r="C268" s="28" t="str">
        <f t="shared" si="0"/>
        <v>P21-TIME-CC4</v>
      </c>
      <c r="D268" s="29" t="s">
        <v>303</v>
      </c>
      <c r="E268" s="27" t="s">
        <v>16</v>
      </c>
      <c r="F268" s="30"/>
      <c r="G268" s="30"/>
      <c r="H268" s="89">
        <v>5</v>
      </c>
      <c r="I268" s="89">
        <v>0</v>
      </c>
      <c r="J268" s="31"/>
      <c r="K268" s="87" t="s">
        <v>604</v>
      </c>
      <c r="L268" s="87" t="s">
        <v>17</v>
      </c>
      <c r="M268" s="88" t="s">
        <v>618</v>
      </c>
    </row>
    <row r="269" spans="1:13" ht="13.2">
      <c r="A269" s="1" t="s">
        <v>302</v>
      </c>
      <c r="B269" s="1" t="s">
        <v>33</v>
      </c>
      <c r="C269" s="32" t="str">
        <f t="shared" si="0"/>
        <v>P21-TIME-CC4</v>
      </c>
      <c r="D269" s="2" t="s">
        <v>311</v>
      </c>
      <c r="E269" s="1" t="s">
        <v>22</v>
      </c>
      <c r="F269" s="10"/>
      <c r="G269" s="10"/>
      <c r="H269" s="85"/>
      <c r="I269" s="85"/>
      <c r="J269" s="11"/>
      <c r="K269" s="85"/>
      <c r="L269" s="85"/>
      <c r="M269" s="85"/>
    </row>
    <row r="270" spans="1:13" ht="52.8">
      <c r="A270" s="1" t="s">
        <v>302</v>
      </c>
      <c r="B270" s="1" t="s">
        <v>33</v>
      </c>
      <c r="C270" s="32" t="str">
        <f t="shared" si="0"/>
        <v>P21-TIME-CC4</v>
      </c>
      <c r="D270" s="2" t="s">
        <v>312</v>
      </c>
      <c r="E270" s="1" t="s">
        <v>24</v>
      </c>
      <c r="F270" s="10"/>
      <c r="G270" s="10"/>
      <c r="H270" s="85"/>
      <c r="I270" s="85"/>
      <c r="J270" s="13" t="s">
        <v>313</v>
      </c>
      <c r="K270" s="85"/>
      <c r="L270" s="85"/>
      <c r="M270" s="85"/>
    </row>
    <row r="271" spans="1:13" ht="13.2">
      <c r="A271" s="1" t="s">
        <v>302</v>
      </c>
      <c r="B271" s="1" t="s">
        <v>33</v>
      </c>
      <c r="C271" s="32" t="str">
        <f t="shared" si="0"/>
        <v>P21-TIME-CC4</v>
      </c>
      <c r="D271" s="2" t="s">
        <v>314</v>
      </c>
      <c r="E271" s="1" t="s">
        <v>24</v>
      </c>
      <c r="F271" s="12" t="s">
        <v>18</v>
      </c>
      <c r="G271" s="12" t="s">
        <v>25</v>
      </c>
      <c r="H271" s="85"/>
      <c r="I271" s="85"/>
      <c r="J271" s="13" t="s">
        <v>315</v>
      </c>
      <c r="K271" s="85"/>
      <c r="L271" s="85"/>
      <c r="M271" s="85"/>
    </row>
    <row r="272" spans="1:13" ht="13.2">
      <c r="A272" s="1" t="s">
        <v>302</v>
      </c>
      <c r="B272" s="1" t="s">
        <v>33</v>
      </c>
      <c r="C272" s="32" t="str">
        <f t="shared" si="0"/>
        <v>P21-TIME-CC4</v>
      </c>
      <c r="D272" s="2" t="s">
        <v>316</v>
      </c>
      <c r="E272" s="1" t="s">
        <v>24</v>
      </c>
      <c r="F272" s="10"/>
      <c r="G272" s="10"/>
      <c r="H272" s="85"/>
      <c r="I272" s="85"/>
      <c r="J272" s="13" t="s">
        <v>317</v>
      </c>
      <c r="K272" s="85"/>
      <c r="L272" s="85"/>
      <c r="M272" s="85"/>
    </row>
    <row r="273" spans="1:13" ht="13.2">
      <c r="A273" s="1" t="s">
        <v>302</v>
      </c>
      <c r="B273" s="1" t="s">
        <v>33</v>
      </c>
      <c r="C273" s="32" t="str">
        <f t="shared" si="0"/>
        <v>P21-TIME-CC4</v>
      </c>
      <c r="D273" s="2" t="s">
        <v>318</v>
      </c>
      <c r="E273" s="1" t="s">
        <v>92</v>
      </c>
      <c r="F273" s="10"/>
      <c r="G273" s="10"/>
      <c r="H273" s="85"/>
      <c r="I273" s="85"/>
      <c r="J273" s="11"/>
      <c r="K273" s="85"/>
      <c r="L273" s="85"/>
      <c r="M273" s="85"/>
    </row>
    <row r="274" spans="1:13" ht="13.2">
      <c r="A274" s="1" t="s">
        <v>302</v>
      </c>
      <c r="B274" s="1" t="s">
        <v>33</v>
      </c>
      <c r="C274" s="32" t="str">
        <f t="shared" si="0"/>
        <v>P21-TIME-CC4</v>
      </c>
      <c r="D274" s="2" t="s">
        <v>319</v>
      </c>
      <c r="E274" s="1" t="s">
        <v>92</v>
      </c>
      <c r="F274" s="10"/>
      <c r="G274" s="10"/>
      <c r="H274" s="85"/>
      <c r="I274" s="85"/>
      <c r="J274" s="11"/>
      <c r="K274" s="85"/>
      <c r="L274" s="85"/>
      <c r="M274" s="85"/>
    </row>
    <row r="275" spans="1:13" ht="13.8" thickBot="1">
      <c r="A275" s="14" t="s">
        <v>302</v>
      </c>
      <c r="B275" s="14" t="s">
        <v>33</v>
      </c>
      <c r="C275" s="35" t="str">
        <f t="shared" si="0"/>
        <v>P21-TIME-CC4</v>
      </c>
      <c r="D275" s="36" t="s">
        <v>320</v>
      </c>
      <c r="E275" s="14" t="s">
        <v>20</v>
      </c>
      <c r="F275" s="17"/>
      <c r="G275" s="17"/>
      <c r="H275" s="86"/>
      <c r="I275" s="86"/>
      <c r="J275" s="18"/>
      <c r="K275" s="86"/>
      <c r="L275" s="86"/>
      <c r="M275" s="86"/>
    </row>
    <row r="276" spans="1:13" ht="13.8" thickTop="1">
      <c r="A276" s="1" t="s">
        <v>302</v>
      </c>
      <c r="B276" s="1" t="s">
        <v>109</v>
      </c>
      <c r="C276" s="32" t="str">
        <f t="shared" si="0"/>
        <v>P21-GNU-CC9</v>
      </c>
      <c r="D276" s="2" t="s">
        <v>321</v>
      </c>
      <c r="E276" s="1" t="s">
        <v>16</v>
      </c>
      <c r="F276" s="12"/>
      <c r="G276" s="10"/>
      <c r="H276" s="84">
        <v>11</v>
      </c>
      <c r="I276" s="84">
        <v>0</v>
      </c>
      <c r="J276" s="11"/>
      <c r="K276" s="88" t="s">
        <v>605</v>
      </c>
      <c r="L276" s="88" t="s">
        <v>17</v>
      </c>
      <c r="M276" s="87" t="s">
        <v>604</v>
      </c>
    </row>
    <row r="277" spans="1:13" ht="13.2">
      <c r="A277" s="1" t="s">
        <v>302</v>
      </c>
      <c r="B277" s="1" t="s">
        <v>109</v>
      </c>
      <c r="C277" s="32" t="str">
        <f t="shared" si="0"/>
        <v>P21-GNU-CC9</v>
      </c>
      <c r="D277" s="2" t="s">
        <v>322</v>
      </c>
      <c r="E277" s="1" t="s">
        <v>22</v>
      </c>
      <c r="F277" s="12" t="s">
        <v>18</v>
      </c>
      <c r="G277" s="12" t="s">
        <v>141</v>
      </c>
      <c r="H277" s="85"/>
      <c r="I277" s="85"/>
      <c r="J277" s="11"/>
      <c r="K277" s="85"/>
      <c r="L277" s="85"/>
      <c r="M277" s="85"/>
    </row>
    <row r="278" spans="1:13" ht="13.2">
      <c r="A278" s="1" t="s">
        <v>302</v>
      </c>
      <c r="B278" s="1" t="s">
        <v>109</v>
      </c>
      <c r="C278" s="32" t="str">
        <f t="shared" si="0"/>
        <v>P21-GNU-CC9</v>
      </c>
      <c r="D278" s="2" t="s">
        <v>323</v>
      </c>
      <c r="E278" s="1" t="s">
        <v>24</v>
      </c>
      <c r="F278" s="12" t="s">
        <v>18</v>
      </c>
      <c r="G278" s="12" t="s">
        <v>25</v>
      </c>
      <c r="H278" s="85"/>
      <c r="I278" s="85"/>
      <c r="J278" s="11"/>
      <c r="K278" s="85"/>
      <c r="L278" s="85"/>
      <c r="M278" s="85"/>
    </row>
    <row r="279" spans="1:13" ht="13.2">
      <c r="A279" s="1" t="s">
        <v>302</v>
      </c>
      <c r="B279" s="1" t="s">
        <v>109</v>
      </c>
      <c r="C279" s="32" t="str">
        <f t="shared" si="0"/>
        <v>P21-GNU-CC9</v>
      </c>
      <c r="D279" s="2" t="s">
        <v>324</v>
      </c>
      <c r="E279" s="1" t="s">
        <v>24</v>
      </c>
      <c r="F279" s="12" t="s">
        <v>18</v>
      </c>
      <c r="G279" s="12" t="s">
        <v>25</v>
      </c>
      <c r="H279" s="85"/>
      <c r="I279" s="85"/>
      <c r="J279" s="11"/>
      <c r="K279" s="85"/>
      <c r="L279" s="85"/>
      <c r="M279" s="85"/>
    </row>
    <row r="280" spans="1:13" ht="13.2">
      <c r="A280" s="1" t="s">
        <v>302</v>
      </c>
      <c r="B280" s="1" t="s">
        <v>109</v>
      </c>
      <c r="C280" s="32" t="str">
        <f t="shared" si="0"/>
        <v>P21-GNU-CC9</v>
      </c>
      <c r="D280" s="2" t="s">
        <v>325</v>
      </c>
      <c r="E280" s="1" t="s">
        <v>24</v>
      </c>
      <c r="F280" s="12" t="s">
        <v>18</v>
      </c>
      <c r="G280" s="12" t="s">
        <v>326</v>
      </c>
      <c r="H280" s="85"/>
      <c r="I280" s="85"/>
      <c r="J280" s="11"/>
      <c r="K280" s="85"/>
      <c r="L280" s="85"/>
      <c r="M280" s="85"/>
    </row>
    <row r="281" spans="1:13" ht="13.2">
      <c r="A281" s="1" t="s">
        <v>302</v>
      </c>
      <c r="B281" s="1" t="s">
        <v>109</v>
      </c>
      <c r="C281" s="32" t="str">
        <f t="shared" si="0"/>
        <v>P21-GNU-CC9</v>
      </c>
      <c r="D281" s="2" t="s">
        <v>327</v>
      </c>
      <c r="E281" s="1" t="s">
        <v>92</v>
      </c>
      <c r="F281" s="10"/>
      <c r="G281" s="10"/>
      <c r="H281" s="85"/>
      <c r="I281" s="85"/>
      <c r="J281" s="11"/>
      <c r="K281" s="85"/>
      <c r="L281" s="85"/>
      <c r="M281" s="85"/>
    </row>
    <row r="282" spans="1:13" ht="13.2">
      <c r="A282" s="1" t="s">
        <v>302</v>
      </c>
      <c r="B282" s="1" t="s">
        <v>109</v>
      </c>
      <c r="C282" s="32" t="str">
        <f t="shared" si="0"/>
        <v>P21-GNU-CC9</v>
      </c>
      <c r="D282" s="2" t="s">
        <v>328</v>
      </c>
      <c r="E282" s="1" t="s">
        <v>92</v>
      </c>
      <c r="F282" s="10"/>
      <c r="G282" s="10"/>
      <c r="H282" s="85"/>
      <c r="I282" s="85"/>
      <c r="J282" s="11"/>
      <c r="K282" s="85"/>
      <c r="L282" s="85"/>
      <c r="M282" s="85"/>
    </row>
    <row r="283" spans="1:13" ht="13.8" thickBot="1">
      <c r="A283" s="14" t="s">
        <v>302</v>
      </c>
      <c r="B283" s="14" t="s">
        <v>109</v>
      </c>
      <c r="C283" s="35" t="str">
        <f t="shared" si="0"/>
        <v>P21-GNU-CC9</v>
      </c>
      <c r="D283" s="36" t="s">
        <v>329</v>
      </c>
      <c r="E283" s="14" t="s">
        <v>20</v>
      </c>
      <c r="F283" s="26" t="s">
        <v>18</v>
      </c>
      <c r="G283" s="26" t="s">
        <v>126</v>
      </c>
      <c r="H283" s="86"/>
      <c r="I283" s="86"/>
      <c r="J283" s="18"/>
      <c r="K283" s="86"/>
      <c r="L283" s="86"/>
      <c r="M283" s="86"/>
    </row>
    <row r="284" spans="1:13" ht="13.8" thickTop="1">
      <c r="A284" s="1" t="s">
        <v>330</v>
      </c>
      <c r="B284" s="1" t="s">
        <v>109</v>
      </c>
      <c r="C284" s="32" t="str">
        <f t="shared" si="0"/>
        <v>P22-GNU-CC9</v>
      </c>
      <c r="D284" s="2" t="s">
        <v>331</v>
      </c>
      <c r="E284" s="1" t="s">
        <v>16</v>
      </c>
      <c r="F284" s="10"/>
      <c r="G284" s="10"/>
      <c r="H284" s="84">
        <v>1</v>
      </c>
      <c r="I284" s="84">
        <v>0</v>
      </c>
      <c r="J284" s="11"/>
      <c r="K284" s="88" t="s">
        <v>605</v>
      </c>
      <c r="L284" s="88" t="s">
        <v>17</v>
      </c>
      <c r="M284" s="87" t="s">
        <v>604</v>
      </c>
    </row>
    <row r="285" spans="1:13" ht="13.2">
      <c r="A285" s="1" t="s">
        <v>330</v>
      </c>
      <c r="B285" s="1" t="s">
        <v>109</v>
      </c>
      <c r="C285" s="32" t="str">
        <f t="shared" si="0"/>
        <v>P22-GNU-CC9</v>
      </c>
      <c r="D285" s="2" t="s">
        <v>332</v>
      </c>
      <c r="E285" s="1" t="s">
        <v>22</v>
      </c>
      <c r="F285" s="10"/>
      <c r="G285" s="10"/>
      <c r="H285" s="85"/>
      <c r="I285" s="85"/>
      <c r="J285" s="11"/>
      <c r="K285" s="85"/>
      <c r="L285" s="85"/>
      <c r="M285" s="85"/>
    </row>
    <row r="286" spans="1:13" ht="13.2">
      <c r="A286" s="1" t="s">
        <v>330</v>
      </c>
      <c r="B286" s="1" t="s">
        <v>109</v>
      </c>
      <c r="C286" s="32" t="str">
        <f t="shared" si="0"/>
        <v>P22-GNU-CC9</v>
      </c>
      <c r="D286" s="2" t="s">
        <v>333</v>
      </c>
      <c r="E286" s="1" t="s">
        <v>20</v>
      </c>
      <c r="F286" s="10"/>
      <c r="G286" s="10"/>
      <c r="H286" s="85"/>
      <c r="I286" s="85"/>
      <c r="J286" s="11"/>
      <c r="K286" s="85"/>
      <c r="L286" s="85"/>
      <c r="M286" s="85"/>
    </row>
    <row r="287" spans="1:13" ht="13.2">
      <c r="A287" s="41" t="s">
        <v>330</v>
      </c>
      <c r="B287" s="1" t="s">
        <v>109</v>
      </c>
      <c r="C287" s="42" t="str">
        <f t="shared" si="0"/>
        <v>P22-GNU-CC9</v>
      </c>
      <c r="D287" s="2" t="s">
        <v>334</v>
      </c>
      <c r="E287" s="1" t="s">
        <v>24</v>
      </c>
      <c r="F287" s="12"/>
      <c r="G287" s="12"/>
      <c r="H287" s="85"/>
      <c r="I287" s="85"/>
      <c r="J287" s="11"/>
      <c r="K287" s="85"/>
      <c r="L287" s="85"/>
      <c r="M287" s="85"/>
    </row>
    <row r="288" spans="1:13" ht="13.2">
      <c r="A288" s="41" t="s">
        <v>330</v>
      </c>
      <c r="B288" s="1" t="s">
        <v>109</v>
      </c>
      <c r="C288" s="42" t="str">
        <f t="shared" si="0"/>
        <v>P22-GNU-CC9</v>
      </c>
      <c r="D288" s="2" t="s">
        <v>335</v>
      </c>
      <c r="E288" s="1" t="s">
        <v>24</v>
      </c>
      <c r="F288" s="12"/>
      <c r="G288" s="12" t="s">
        <v>29</v>
      </c>
      <c r="H288" s="85"/>
      <c r="I288" s="85"/>
      <c r="J288" s="11"/>
      <c r="K288" s="85"/>
      <c r="L288" s="85"/>
      <c r="M288" s="85"/>
    </row>
    <row r="289" spans="1:13" ht="13.2">
      <c r="A289" s="41" t="s">
        <v>330</v>
      </c>
      <c r="B289" s="1" t="s">
        <v>109</v>
      </c>
      <c r="C289" s="42" t="str">
        <f t="shared" si="0"/>
        <v>P22-GNU-CC9</v>
      </c>
      <c r="D289" s="2" t="s">
        <v>336</v>
      </c>
      <c r="E289" s="1" t="s">
        <v>24</v>
      </c>
      <c r="F289" s="12"/>
      <c r="G289" s="12"/>
      <c r="H289" s="85"/>
      <c r="I289" s="85"/>
      <c r="J289" s="11"/>
      <c r="K289" s="85"/>
      <c r="L289" s="85"/>
      <c r="M289" s="85"/>
    </row>
    <row r="290" spans="1:13" ht="13.2">
      <c r="A290" s="41" t="s">
        <v>330</v>
      </c>
      <c r="B290" s="1" t="s">
        <v>109</v>
      </c>
      <c r="C290" s="42" t="str">
        <f t="shared" si="0"/>
        <v>P22-GNU-CC9</v>
      </c>
      <c r="D290" s="2" t="s">
        <v>337</v>
      </c>
      <c r="E290" s="1" t="s">
        <v>24</v>
      </c>
      <c r="F290" s="10"/>
      <c r="G290" s="10"/>
      <c r="H290" s="85"/>
      <c r="I290" s="85"/>
      <c r="J290" s="11"/>
      <c r="K290" s="85"/>
      <c r="L290" s="85"/>
      <c r="M290" s="85"/>
    </row>
    <row r="291" spans="1:13" ht="13.2">
      <c r="A291" s="41" t="s">
        <v>330</v>
      </c>
      <c r="B291" s="1" t="s">
        <v>109</v>
      </c>
      <c r="C291" s="42" t="str">
        <f t="shared" si="0"/>
        <v>P22-GNU-CC9</v>
      </c>
      <c r="D291" s="2" t="s">
        <v>338</v>
      </c>
      <c r="E291" s="1" t="s">
        <v>24</v>
      </c>
      <c r="F291" s="10"/>
      <c r="G291" s="10"/>
      <c r="H291" s="85"/>
      <c r="I291" s="85"/>
      <c r="J291" s="11"/>
      <c r="K291" s="85"/>
      <c r="L291" s="85"/>
      <c r="M291" s="85"/>
    </row>
    <row r="292" spans="1:13" ht="13.2">
      <c r="A292" s="41" t="s">
        <v>330</v>
      </c>
      <c r="B292" s="1" t="s">
        <v>109</v>
      </c>
      <c r="C292" s="42" t="str">
        <f t="shared" si="0"/>
        <v>P22-GNU-CC9</v>
      </c>
      <c r="D292" s="2" t="s">
        <v>339</v>
      </c>
      <c r="E292" s="1" t="s">
        <v>24</v>
      </c>
      <c r="F292" s="10"/>
      <c r="G292" s="10"/>
      <c r="H292" s="85"/>
      <c r="I292" s="85"/>
      <c r="J292" s="11"/>
      <c r="K292" s="85"/>
      <c r="L292" s="85"/>
      <c r="M292" s="85"/>
    </row>
    <row r="293" spans="1:13" ht="13.2">
      <c r="A293" s="41" t="s">
        <v>330</v>
      </c>
      <c r="B293" s="1" t="s">
        <v>109</v>
      </c>
      <c r="C293" s="42" t="str">
        <f t="shared" si="0"/>
        <v>P22-GNU-CC9</v>
      </c>
      <c r="D293" s="2" t="s">
        <v>340</v>
      </c>
      <c r="E293" s="1" t="s">
        <v>24</v>
      </c>
      <c r="F293" s="10"/>
      <c r="G293" s="10"/>
      <c r="H293" s="85"/>
      <c r="I293" s="85"/>
      <c r="J293" s="11"/>
      <c r="K293" s="85"/>
      <c r="L293" s="85"/>
      <c r="M293" s="85"/>
    </row>
    <row r="294" spans="1:13" ht="13.2">
      <c r="A294" s="41" t="s">
        <v>330</v>
      </c>
      <c r="B294" s="1" t="s">
        <v>109</v>
      </c>
      <c r="C294" s="42" t="str">
        <f t="shared" si="0"/>
        <v>P22-GNU-CC9</v>
      </c>
      <c r="D294" s="2" t="s">
        <v>341</v>
      </c>
      <c r="E294" s="1" t="s">
        <v>24</v>
      </c>
      <c r="F294" s="10"/>
      <c r="G294" s="10"/>
      <c r="H294" s="85"/>
      <c r="I294" s="85"/>
      <c r="J294" s="11"/>
      <c r="K294" s="85"/>
      <c r="L294" s="85"/>
      <c r="M294" s="85"/>
    </row>
    <row r="295" spans="1:13" ht="13.8" thickBot="1">
      <c r="A295" s="43" t="s">
        <v>330</v>
      </c>
      <c r="B295" s="14" t="s">
        <v>109</v>
      </c>
      <c r="C295" s="44" t="str">
        <f t="shared" si="0"/>
        <v>P22-GNU-CC9</v>
      </c>
      <c r="D295" s="36" t="s">
        <v>342</v>
      </c>
      <c r="E295" s="14" t="s">
        <v>24</v>
      </c>
      <c r="F295" s="26"/>
      <c r="G295" s="26"/>
      <c r="H295" s="85"/>
      <c r="I295" s="85"/>
      <c r="J295" s="18"/>
      <c r="K295" s="86"/>
      <c r="L295" s="86"/>
      <c r="M295" s="86"/>
    </row>
    <row r="296" spans="1:13" ht="13.8" thickTop="1">
      <c r="A296" s="27" t="s">
        <v>330</v>
      </c>
      <c r="B296" s="27" t="s">
        <v>235</v>
      </c>
      <c r="C296" s="28" t="str">
        <f t="shared" si="0"/>
        <v>P22-TOK-CC7</v>
      </c>
      <c r="D296" s="29" t="s">
        <v>343</v>
      </c>
      <c r="E296" s="27" t="s">
        <v>16</v>
      </c>
      <c r="F296" s="30"/>
      <c r="G296" s="30"/>
      <c r="H296" s="89">
        <v>0</v>
      </c>
      <c r="I296" s="89">
        <v>0</v>
      </c>
      <c r="J296" s="31"/>
      <c r="K296" s="87" t="s">
        <v>604</v>
      </c>
      <c r="L296" s="87" t="s">
        <v>17</v>
      </c>
      <c r="M296" s="88" t="s">
        <v>618</v>
      </c>
    </row>
    <row r="297" spans="1:13" ht="13.2">
      <c r="A297" s="1" t="s">
        <v>330</v>
      </c>
      <c r="B297" s="1" t="s">
        <v>235</v>
      </c>
      <c r="C297" s="32" t="str">
        <f t="shared" si="0"/>
        <v>P22-TOK-CC7</v>
      </c>
      <c r="D297" s="2" t="s">
        <v>344</v>
      </c>
      <c r="E297" s="1" t="s">
        <v>22</v>
      </c>
      <c r="F297" s="10"/>
      <c r="G297" s="10"/>
      <c r="H297" s="85"/>
      <c r="I297" s="85"/>
      <c r="J297" s="11"/>
      <c r="K297" s="85"/>
      <c r="L297" s="85"/>
      <c r="M297" s="85"/>
    </row>
    <row r="298" spans="1:13" ht="13.2">
      <c r="A298" s="1" t="s">
        <v>330</v>
      </c>
      <c r="B298" s="1" t="s">
        <v>235</v>
      </c>
      <c r="C298" s="32" t="str">
        <f t="shared" si="0"/>
        <v>P22-TOK-CC7</v>
      </c>
      <c r="D298" s="2" t="s">
        <v>345</v>
      </c>
      <c r="E298" s="1" t="s">
        <v>24</v>
      </c>
      <c r="F298" s="12"/>
      <c r="G298" s="12"/>
      <c r="H298" s="85"/>
      <c r="I298" s="85"/>
      <c r="J298" s="11"/>
      <c r="K298" s="85"/>
      <c r="L298" s="85"/>
      <c r="M298" s="85"/>
    </row>
    <row r="299" spans="1:13" ht="13.2">
      <c r="A299" s="1" t="s">
        <v>330</v>
      </c>
      <c r="B299" s="1" t="s">
        <v>235</v>
      </c>
      <c r="C299" s="32" t="str">
        <f t="shared" si="0"/>
        <v>P22-TOK-CC7</v>
      </c>
      <c r="D299" s="2" t="s">
        <v>346</v>
      </c>
      <c r="E299" s="1" t="s">
        <v>24</v>
      </c>
      <c r="F299" s="12"/>
      <c r="G299" s="12" t="s">
        <v>29</v>
      </c>
      <c r="H299" s="85"/>
      <c r="I299" s="85"/>
      <c r="J299" s="11"/>
      <c r="K299" s="85"/>
      <c r="L299" s="85"/>
      <c r="M299" s="85"/>
    </row>
    <row r="300" spans="1:13" ht="13.2">
      <c r="A300" s="1" t="s">
        <v>330</v>
      </c>
      <c r="B300" s="1" t="s">
        <v>235</v>
      </c>
      <c r="C300" s="32" t="str">
        <f t="shared" si="0"/>
        <v>P22-TOK-CC7</v>
      </c>
      <c r="D300" s="2" t="s">
        <v>347</v>
      </c>
      <c r="E300" s="1" t="s">
        <v>24</v>
      </c>
      <c r="F300" s="10"/>
      <c r="G300" s="10"/>
      <c r="H300" s="85"/>
      <c r="I300" s="85"/>
      <c r="J300" s="11"/>
      <c r="K300" s="85"/>
      <c r="L300" s="85"/>
      <c r="M300" s="85"/>
    </row>
    <row r="301" spans="1:13" ht="13.2">
      <c r="A301" s="1" t="s">
        <v>330</v>
      </c>
      <c r="B301" s="1" t="s">
        <v>235</v>
      </c>
      <c r="C301" s="32" t="str">
        <f t="shared" si="0"/>
        <v>P22-TOK-CC7</v>
      </c>
      <c r="D301" s="2" t="s">
        <v>348</v>
      </c>
      <c r="E301" s="1" t="s">
        <v>24</v>
      </c>
      <c r="F301" s="10"/>
      <c r="G301" s="10"/>
      <c r="H301" s="85"/>
      <c r="I301" s="85"/>
      <c r="J301" s="11"/>
      <c r="K301" s="85"/>
      <c r="L301" s="85"/>
      <c r="M301" s="85"/>
    </row>
    <row r="302" spans="1:13" ht="13.2">
      <c r="A302" s="1" t="s">
        <v>330</v>
      </c>
      <c r="B302" s="1" t="s">
        <v>235</v>
      </c>
      <c r="C302" s="32" t="str">
        <f t="shared" si="0"/>
        <v>P22-TOK-CC7</v>
      </c>
      <c r="D302" s="2" t="s">
        <v>349</v>
      </c>
      <c r="E302" s="1" t="s">
        <v>24</v>
      </c>
      <c r="F302" s="10"/>
      <c r="G302" s="10"/>
      <c r="H302" s="85"/>
      <c r="I302" s="85"/>
      <c r="J302" s="11"/>
      <c r="K302" s="85"/>
      <c r="L302" s="85"/>
      <c r="M302" s="85"/>
    </row>
    <row r="303" spans="1:13" ht="13.2">
      <c r="A303" s="1" t="s">
        <v>330</v>
      </c>
      <c r="B303" s="1" t="s">
        <v>235</v>
      </c>
      <c r="C303" s="32" t="str">
        <f t="shared" si="0"/>
        <v>P22-TOK-CC7</v>
      </c>
      <c r="D303" s="2" t="s">
        <v>350</v>
      </c>
      <c r="E303" s="1" t="s">
        <v>24</v>
      </c>
      <c r="F303" s="10"/>
      <c r="G303" s="10"/>
      <c r="H303" s="85"/>
      <c r="I303" s="85"/>
      <c r="J303" s="11"/>
      <c r="K303" s="85"/>
      <c r="L303" s="85"/>
      <c r="M303" s="85"/>
    </row>
    <row r="304" spans="1:13" ht="13.2">
      <c r="A304" s="1" t="s">
        <v>330</v>
      </c>
      <c r="B304" s="1" t="s">
        <v>235</v>
      </c>
      <c r="C304" s="32" t="str">
        <f t="shared" si="0"/>
        <v>P22-TOK-CC7</v>
      </c>
      <c r="D304" s="2" t="s">
        <v>351</v>
      </c>
      <c r="E304" s="1" t="s">
        <v>24</v>
      </c>
      <c r="F304" s="12"/>
      <c r="G304" s="12"/>
      <c r="H304" s="85"/>
      <c r="I304" s="85"/>
      <c r="J304" s="11"/>
      <c r="K304" s="85"/>
      <c r="L304" s="85"/>
      <c r="M304" s="85"/>
    </row>
    <row r="305" spans="1:13" ht="13.8" thickBot="1">
      <c r="A305" s="14" t="s">
        <v>330</v>
      </c>
      <c r="B305" s="14" t="s">
        <v>235</v>
      </c>
      <c r="C305" s="35" t="str">
        <f t="shared" si="0"/>
        <v>P22-TOK-CC7</v>
      </c>
      <c r="D305" s="36" t="s">
        <v>352</v>
      </c>
      <c r="E305" s="14" t="s">
        <v>20</v>
      </c>
      <c r="F305" s="17"/>
      <c r="G305" s="17"/>
      <c r="H305" s="86"/>
      <c r="I305" s="86"/>
      <c r="J305" s="18"/>
      <c r="K305" s="86"/>
      <c r="L305" s="86"/>
      <c r="M305" s="86"/>
    </row>
    <row r="306" spans="1:13" ht="40.200000000000003" thickTop="1">
      <c r="A306" s="1" t="s">
        <v>330</v>
      </c>
      <c r="B306" s="1" t="s">
        <v>49</v>
      </c>
      <c r="C306" s="32" t="str">
        <f t="shared" si="0"/>
        <v>P22-DROID-CC5</v>
      </c>
      <c r="D306" s="1" t="s">
        <v>353</v>
      </c>
      <c r="E306" s="1" t="s">
        <v>16</v>
      </c>
      <c r="F306" s="10"/>
      <c r="G306" s="10"/>
      <c r="H306" s="84">
        <v>0</v>
      </c>
      <c r="I306" s="84">
        <v>0</v>
      </c>
      <c r="J306" s="13" t="s">
        <v>354</v>
      </c>
      <c r="K306" s="88" t="s">
        <v>605</v>
      </c>
      <c r="L306" s="88" t="s">
        <v>17</v>
      </c>
      <c r="M306" s="87" t="s">
        <v>604</v>
      </c>
    </row>
    <row r="307" spans="1:13" ht="13.2">
      <c r="A307" s="1" t="s">
        <v>330</v>
      </c>
      <c r="B307" s="1" t="s">
        <v>49</v>
      </c>
      <c r="C307" s="32" t="str">
        <f t="shared" si="0"/>
        <v>P22-DROID-CC5</v>
      </c>
      <c r="D307" s="1" t="s">
        <v>355</v>
      </c>
      <c r="E307" s="1" t="s">
        <v>20</v>
      </c>
      <c r="F307" s="10"/>
      <c r="G307" s="10"/>
      <c r="H307" s="85"/>
      <c r="I307" s="85"/>
      <c r="J307" s="11"/>
      <c r="K307" s="85"/>
      <c r="L307" s="85"/>
      <c r="M307" s="85"/>
    </row>
    <row r="308" spans="1:13" ht="13.2">
      <c r="A308" s="1" t="s">
        <v>330</v>
      </c>
      <c r="B308" s="1" t="s">
        <v>49</v>
      </c>
      <c r="C308" s="32" t="str">
        <f t="shared" si="0"/>
        <v>P22-DROID-CC5</v>
      </c>
      <c r="D308" s="1" t="s">
        <v>356</v>
      </c>
      <c r="E308" s="1" t="s">
        <v>22</v>
      </c>
      <c r="F308" s="10"/>
      <c r="G308" s="10"/>
      <c r="H308" s="85"/>
      <c r="I308" s="85"/>
      <c r="J308" s="11"/>
      <c r="K308" s="85"/>
      <c r="L308" s="85"/>
      <c r="M308" s="85"/>
    </row>
    <row r="309" spans="1:13" ht="13.2">
      <c r="A309" s="1" t="s">
        <v>330</v>
      </c>
      <c r="B309" s="1" t="s">
        <v>49</v>
      </c>
      <c r="C309" s="32" t="str">
        <f t="shared" si="0"/>
        <v>P22-DROID-CC5</v>
      </c>
      <c r="D309" s="1" t="s">
        <v>345</v>
      </c>
      <c r="E309" s="1" t="s">
        <v>24</v>
      </c>
      <c r="F309" s="12"/>
      <c r="G309" s="12"/>
      <c r="H309" s="85"/>
      <c r="I309" s="85"/>
      <c r="J309" s="11"/>
      <c r="K309" s="85"/>
      <c r="L309" s="85"/>
      <c r="M309" s="85"/>
    </row>
    <row r="310" spans="1:13" ht="13.2">
      <c r="A310" s="1" t="s">
        <v>330</v>
      </c>
      <c r="B310" s="1" t="s">
        <v>49</v>
      </c>
      <c r="C310" s="32" t="str">
        <f t="shared" si="0"/>
        <v>P22-DROID-CC5</v>
      </c>
      <c r="D310" s="1" t="s">
        <v>357</v>
      </c>
      <c r="E310" s="1" t="s">
        <v>24</v>
      </c>
      <c r="F310" s="10"/>
      <c r="G310" s="10"/>
      <c r="H310" s="85"/>
      <c r="I310" s="85"/>
      <c r="J310" s="11"/>
      <c r="K310" s="85"/>
      <c r="L310" s="85"/>
      <c r="M310" s="85"/>
    </row>
    <row r="311" spans="1:13" ht="13.2">
      <c r="A311" s="1" t="s">
        <v>330</v>
      </c>
      <c r="B311" s="1" t="s">
        <v>49</v>
      </c>
      <c r="C311" s="32" t="str">
        <f t="shared" si="0"/>
        <v>P22-DROID-CC5</v>
      </c>
      <c r="D311" s="1" t="s">
        <v>358</v>
      </c>
      <c r="E311" s="1" t="s">
        <v>24</v>
      </c>
      <c r="F311" s="10"/>
      <c r="G311" s="10"/>
      <c r="H311" s="85"/>
      <c r="I311" s="85"/>
      <c r="J311" s="11"/>
      <c r="K311" s="85"/>
      <c r="L311" s="85"/>
      <c r="M311" s="85"/>
    </row>
    <row r="312" spans="1:13" ht="13.2">
      <c r="A312" s="1" t="s">
        <v>330</v>
      </c>
      <c r="B312" s="1" t="s">
        <v>49</v>
      </c>
      <c r="C312" s="32" t="str">
        <f t="shared" si="0"/>
        <v>P22-DROID-CC5</v>
      </c>
      <c r="D312" s="1" t="s">
        <v>359</v>
      </c>
      <c r="E312" s="1" t="s">
        <v>24</v>
      </c>
      <c r="F312" s="10"/>
      <c r="G312" s="10"/>
      <c r="H312" s="85"/>
      <c r="I312" s="85"/>
      <c r="J312" s="11"/>
      <c r="K312" s="85"/>
      <c r="L312" s="85"/>
      <c r="M312" s="85"/>
    </row>
    <row r="313" spans="1:13" ht="13.2">
      <c r="A313" s="1" t="s">
        <v>330</v>
      </c>
      <c r="B313" s="1" t="s">
        <v>49</v>
      </c>
      <c r="C313" s="32" t="str">
        <f t="shared" si="0"/>
        <v>P22-DROID-CC5</v>
      </c>
      <c r="D313" s="1" t="s">
        <v>360</v>
      </c>
      <c r="E313" s="1" t="s">
        <v>24</v>
      </c>
      <c r="F313" s="10"/>
      <c r="G313" s="10"/>
      <c r="H313" s="85"/>
      <c r="I313" s="85"/>
      <c r="J313" s="11"/>
      <c r="K313" s="85"/>
      <c r="L313" s="85"/>
      <c r="M313" s="85"/>
    </row>
    <row r="314" spans="1:13" ht="13.2">
      <c r="A314" s="1" t="s">
        <v>330</v>
      </c>
      <c r="B314" s="1" t="s">
        <v>49</v>
      </c>
      <c r="C314" s="32" t="str">
        <f t="shared" si="0"/>
        <v>P22-DROID-CC5</v>
      </c>
      <c r="D314" s="1" t="s">
        <v>361</v>
      </c>
      <c r="E314" s="1" t="s">
        <v>24</v>
      </c>
      <c r="F314" s="10"/>
      <c r="G314" s="10"/>
      <c r="H314" s="85"/>
      <c r="I314" s="85"/>
      <c r="J314" s="11"/>
      <c r="K314" s="85"/>
      <c r="L314" s="85"/>
      <c r="M314" s="85"/>
    </row>
    <row r="315" spans="1:13" ht="13.8" thickBot="1">
      <c r="A315" s="14" t="s">
        <v>330</v>
      </c>
      <c r="B315" s="14" t="s">
        <v>49</v>
      </c>
      <c r="C315" s="35" t="str">
        <f t="shared" si="0"/>
        <v>P22-DROID-CC5</v>
      </c>
      <c r="D315" s="14" t="s">
        <v>362</v>
      </c>
      <c r="E315" s="14" t="s">
        <v>24</v>
      </c>
      <c r="F315" s="26"/>
      <c r="G315" s="26"/>
      <c r="H315" s="86"/>
      <c r="I315" s="86"/>
      <c r="J315" s="18"/>
      <c r="K315" s="86"/>
      <c r="L315" s="86"/>
      <c r="M315" s="86"/>
    </row>
    <row r="316" spans="1:13" ht="13.8" thickTop="1">
      <c r="A316" s="1" t="s">
        <v>363</v>
      </c>
      <c r="B316" s="1" t="s">
        <v>59</v>
      </c>
      <c r="C316" s="8" t="str">
        <f t="shared" si="0"/>
        <v>P23-TIME-CC1</v>
      </c>
      <c r="D316" s="1" t="s">
        <v>364</v>
      </c>
      <c r="E316" s="1" t="s">
        <v>16</v>
      </c>
      <c r="F316" s="10"/>
      <c r="G316" s="10"/>
      <c r="H316" s="84">
        <v>8</v>
      </c>
      <c r="I316" s="84">
        <v>0</v>
      </c>
      <c r="J316" s="11"/>
      <c r="K316" s="87" t="s">
        <v>604</v>
      </c>
      <c r="L316" s="87" t="s">
        <v>17</v>
      </c>
      <c r="M316" s="88" t="s">
        <v>618</v>
      </c>
    </row>
    <row r="317" spans="1:13" ht="13.2">
      <c r="A317" s="1" t="s">
        <v>363</v>
      </c>
      <c r="B317" s="1" t="s">
        <v>59</v>
      </c>
      <c r="C317" s="8" t="str">
        <f t="shared" si="0"/>
        <v>P23-TIME-CC1</v>
      </c>
      <c r="D317" s="1" t="s">
        <v>365</v>
      </c>
      <c r="E317" s="1" t="s">
        <v>20</v>
      </c>
      <c r="F317" s="10"/>
      <c r="G317" s="10"/>
      <c r="H317" s="85"/>
      <c r="I317" s="85"/>
      <c r="J317" s="11"/>
      <c r="K317" s="85"/>
      <c r="L317" s="85"/>
      <c r="M317" s="85"/>
    </row>
    <row r="318" spans="1:13" ht="13.2">
      <c r="A318" s="1" t="s">
        <v>363</v>
      </c>
      <c r="B318" s="1" t="s">
        <v>59</v>
      </c>
      <c r="C318" s="8" t="str">
        <f t="shared" si="0"/>
        <v>P23-TIME-CC1</v>
      </c>
      <c r="D318" s="1" t="s">
        <v>366</v>
      </c>
      <c r="E318" s="1" t="s">
        <v>22</v>
      </c>
      <c r="F318" s="10"/>
      <c r="G318" s="10"/>
      <c r="H318" s="85"/>
      <c r="I318" s="85"/>
      <c r="J318" s="11"/>
      <c r="K318" s="85"/>
      <c r="L318" s="85"/>
      <c r="M318" s="85"/>
    </row>
    <row r="319" spans="1:13" ht="13.2">
      <c r="A319" s="1" t="s">
        <v>363</v>
      </c>
      <c r="B319" s="1" t="s">
        <v>59</v>
      </c>
      <c r="C319" s="8" t="str">
        <f t="shared" si="0"/>
        <v>P23-TIME-CC1</v>
      </c>
      <c r="D319" s="1" t="s">
        <v>367</v>
      </c>
      <c r="E319" s="1" t="s">
        <v>24</v>
      </c>
      <c r="F319" s="12"/>
      <c r="G319" s="10"/>
      <c r="H319" s="85"/>
      <c r="I319" s="85"/>
      <c r="J319" s="11"/>
      <c r="K319" s="85"/>
      <c r="L319" s="85"/>
      <c r="M319" s="85"/>
    </row>
    <row r="320" spans="1:13" ht="13.2">
      <c r="A320" s="1" t="s">
        <v>363</v>
      </c>
      <c r="B320" s="1" t="s">
        <v>59</v>
      </c>
      <c r="C320" s="8" t="str">
        <f t="shared" si="0"/>
        <v>P23-TIME-CC1</v>
      </c>
      <c r="D320" s="1" t="s">
        <v>368</v>
      </c>
      <c r="E320" s="1" t="s">
        <v>24</v>
      </c>
      <c r="F320" s="12" t="s">
        <v>18</v>
      </c>
      <c r="G320" s="12" t="s">
        <v>25</v>
      </c>
      <c r="H320" s="85"/>
      <c r="I320" s="85"/>
      <c r="J320" s="13"/>
      <c r="K320" s="85"/>
      <c r="L320" s="85"/>
      <c r="M320" s="85"/>
    </row>
    <row r="321" spans="1:13" ht="13.2">
      <c r="A321" s="1" t="s">
        <v>363</v>
      </c>
      <c r="B321" s="1" t="s">
        <v>59</v>
      </c>
      <c r="C321" s="8" t="str">
        <f t="shared" si="0"/>
        <v>P23-TIME-CC1</v>
      </c>
      <c r="D321" s="1" t="s">
        <v>369</v>
      </c>
      <c r="E321" s="1" t="s">
        <v>24</v>
      </c>
      <c r="F321" s="10"/>
      <c r="G321" s="10"/>
      <c r="H321" s="85"/>
      <c r="I321" s="85"/>
      <c r="J321" s="11"/>
      <c r="K321" s="85"/>
      <c r="L321" s="85"/>
      <c r="M321" s="85"/>
    </row>
    <row r="322" spans="1:13" ht="13.2">
      <c r="A322" s="1" t="s">
        <v>363</v>
      </c>
      <c r="B322" s="1" t="s">
        <v>59</v>
      </c>
      <c r="C322" s="8" t="str">
        <f t="shared" si="0"/>
        <v>P23-TIME-CC1</v>
      </c>
      <c r="D322" s="1" t="s">
        <v>370</v>
      </c>
      <c r="E322" s="1" t="s">
        <v>24</v>
      </c>
      <c r="F322" s="10"/>
      <c r="G322" s="10"/>
      <c r="H322" s="85"/>
      <c r="I322" s="85"/>
      <c r="J322" s="11"/>
      <c r="K322" s="85"/>
      <c r="L322" s="85"/>
      <c r="M322" s="85"/>
    </row>
    <row r="323" spans="1:13" ht="13.2">
      <c r="A323" s="1" t="s">
        <v>363</v>
      </c>
      <c r="B323" s="1" t="s">
        <v>59</v>
      </c>
      <c r="C323" s="8" t="str">
        <f t="shared" si="0"/>
        <v>P23-TIME-CC1</v>
      </c>
      <c r="D323" s="1" t="s">
        <v>371</v>
      </c>
      <c r="E323" s="1" t="s">
        <v>24</v>
      </c>
      <c r="F323" s="12" t="s">
        <v>18</v>
      </c>
      <c r="G323" s="12" t="s">
        <v>25</v>
      </c>
      <c r="H323" s="85"/>
      <c r="I323" s="85"/>
      <c r="J323" s="11"/>
      <c r="K323" s="85"/>
      <c r="L323" s="85"/>
      <c r="M323" s="85"/>
    </row>
    <row r="324" spans="1:13" ht="13.2">
      <c r="A324" s="1" t="s">
        <v>363</v>
      </c>
      <c r="B324" s="1" t="s">
        <v>59</v>
      </c>
      <c r="C324" s="8" t="str">
        <f t="shared" si="0"/>
        <v>P23-TIME-CC1</v>
      </c>
      <c r="D324" s="1" t="s">
        <v>372</v>
      </c>
      <c r="E324" s="1" t="s">
        <v>24</v>
      </c>
      <c r="F324" s="10"/>
      <c r="G324" s="10"/>
      <c r="H324" s="85"/>
      <c r="I324" s="85"/>
      <c r="J324" s="13"/>
      <c r="K324" s="85"/>
      <c r="L324" s="85"/>
      <c r="M324" s="85"/>
    </row>
    <row r="325" spans="1:13" ht="13.2">
      <c r="A325" s="1" t="s">
        <v>363</v>
      </c>
      <c r="B325" s="1" t="s">
        <v>59</v>
      </c>
      <c r="C325" s="8" t="str">
        <f t="shared" si="0"/>
        <v>P23-TIME-CC1</v>
      </c>
      <c r="D325" s="1" t="s">
        <v>373</v>
      </c>
      <c r="E325" s="1" t="s">
        <v>24</v>
      </c>
      <c r="F325" s="10"/>
      <c r="G325" s="10"/>
      <c r="H325" s="85"/>
      <c r="I325" s="85"/>
      <c r="J325" s="11"/>
      <c r="K325" s="85"/>
      <c r="L325" s="85"/>
      <c r="M325" s="85"/>
    </row>
    <row r="326" spans="1:13" ht="13.2">
      <c r="A326" s="1" t="s">
        <v>363</v>
      </c>
      <c r="B326" s="1" t="s">
        <v>59</v>
      </c>
      <c r="C326" s="8" t="str">
        <f t="shared" si="0"/>
        <v>P23-TIME-CC1</v>
      </c>
      <c r="D326" s="1" t="s">
        <v>374</v>
      </c>
      <c r="E326" s="1" t="s">
        <v>24</v>
      </c>
      <c r="F326" s="10"/>
      <c r="G326" s="10"/>
      <c r="H326" s="85"/>
      <c r="I326" s="85"/>
      <c r="J326" s="11"/>
      <c r="K326" s="85"/>
      <c r="L326" s="85"/>
      <c r="M326" s="85"/>
    </row>
    <row r="327" spans="1:13" ht="13.2">
      <c r="A327" s="1" t="s">
        <v>363</v>
      </c>
      <c r="B327" s="1" t="s">
        <v>59</v>
      </c>
      <c r="C327" s="8" t="str">
        <f t="shared" si="0"/>
        <v>P23-TIME-CC1</v>
      </c>
      <c r="D327" s="1" t="s">
        <v>375</v>
      </c>
      <c r="E327" s="1" t="s">
        <v>24</v>
      </c>
      <c r="F327" s="10"/>
      <c r="G327" s="10"/>
      <c r="H327" s="85"/>
      <c r="I327" s="85"/>
      <c r="J327" s="11"/>
      <c r="K327" s="85"/>
      <c r="L327" s="85"/>
      <c r="M327" s="85"/>
    </row>
    <row r="328" spans="1:13" ht="13.2">
      <c r="A328" s="1" t="s">
        <v>363</v>
      </c>
      <c r="B328" s="1" t="s">
        <v>59</v>
      </c>
      <c r="C328" s="8" t="str">
        <f t="shared" si="0"/>
        <v>P23-TIME-CC1</v>
      </c>
      <c r="D328" s="1" t="s">
        <v>376</v>
      </c>
      <c r="E328" s="1" t="s">
        <v>24</v>
      </c>
      <c r="F328" s="12"/>
      <c r="G328" s="12"/>
      <c r="H328" s="85"/>
      <c r="I328" s="85"/>
      <c r="J328" s="11"/>
      <c r="K328" s="85"/>
      <c r="L328" s="85"/>
      <c r="M328" s="85"/>
    </row>
    <row r="329" spans="1:13" ht="13.8" thickBot="1">
      <c r="A329" s="14" t="s">
        <v>363</v>
      </c>
      <c r="B329" s="14" t="s">
        <v>59</v>
      </c>
      <c r="C329" s="15" t="str">
        <f t="shared" si="0"/>
        <v>P23-TIME-CC1</v>
      </c>
      <c r="D329" s="14" t="s">
        <v>377</v>
      </c>
      <c r="E329" s="14" t="s">
        <v>32</v>
      </c>
      <c r="F329" s="17"/>
      <c r="G329" s="17"/>
      <c r="H329" s="86"/>
      <c r="I329" s="86"/>
      <c r="J329" s="18"/>
      <c r="K329" s="86"/>
      <c r="L329" s="86"/>
      <c r="M329" s="86"/>
    </row>
    <row r="330" spans="1:13" ht="13.8" thickTop="1">
      <c r="A330" s="1" t="s">
        <v>363</v>
      </c>
      <c r="B330" s="1" t="s">
        <v>272</v>
      </c>
      <c r="C330" s="8" t="str">
        <f t="shared" si="0"/>
        <v>P23-GROW-CC5</v>
      </c>
      <c r="D330" s="1" t="s">
        <v>378</v>
      </c>
      <c r="E330" s="1" t="s">
        <v>16</v>
      </c>
      <c r="F330" s="10"/>
      <c r="G330" s="10"/>
      <c r="H330" s="84">
        <v>2</v>
      </c>
      <c r="I330" s="84">
        <v>0</v>
      </c>
      <c r="J330" s="11"/>
      <c r="K330" s="87" t="s">
        <v>604</v>
      </c>
      <c r="L330" s="87" t="s">
        <v>17</v>
      </c>
      <c r="M330" s="88" t="s">
        <v>618</v>
      </c>
    </row>
    <row r="331" spans="1:13" ht="13.2">
      <c r="A331" s="1" t="s">
        <v>363</v>
      </c>
      <c r="B331" s="1" t="s">
        <v>272</v>
      </c>
      <c r="C331" s="8" t="str">
        <f t="shared" si="0"/>
        <v>P23-GROW-CC5</v>
      </c>
      <c r="D331" s="1" t="s">
        <v>379</v>
      </c>
      <c r="E331" s="1" t="s">
        <v>20</v>
      </c>
      <c r="F331" s="10"/>
      <c r="G331" s="10"/>
      <c r="H331" s="85"/>
      <c r="I331" s="85"/>
      <c r="J331" s="11"/>
      <c r="K331" s="85"/>
      <c r="L331" s="85"/>
      <c r="M331" s="85"/>
    </row>
    <row r="332" spans="1:13" ht="13.2">
      <c r="A332" s="1" t="s">
        <v>363</v>
      </c>
      <c r="B332" s="1" t="s">
        <v>272</v>
      </c>
      <c r="C332" s="8" t="str">
        <f t="shared" si="0"/>
        <v>P23-GROW-CC5</v>
      </c>
      <c r="D332" s="1" t="s">
        <v>380</v>
      </c>
      <c r="E332" s="1" t="s">
        <v>22</v>
      </c>
      <c r="F332" s="10"/>
      <c r="G332" s="10"/>
      <c r="H332" s="85"/>
      <c r="I332" s="85"/>
      <c r="J332" s="11"/>
      <c r="K332" s="85"/>
      <c r="L332" s="85"/>
      <c r="M332" s="85"/>
    </row>
    <row r="333" spans="1:13" ht="13.2">
      <c r="A333" s="1" t="s">
        <v>363</v>
      </c>
      <c r="B333" s="1" t="s">
        <v>272</v>
      </c>
      <c r="C333" s="8" t="str">
        <f t="shared" si="0"/>
        <v>P23-GROW-CC5</v>
      </c>
      <c r="D333" s="1" t="s">
        <v>367</v>
      </c>
      <c r="E333" s="1" t="s">
        <v>24</v>
      </c>
      <c r="F333" s="12"/>
      <c r="G333" s="12"/>
      <c r="H333" s="85"/>
      <c r="I333" s="85"/>
      <c r="J333" s="13"/>
      <c r="K333" s="85"/>
      <c r="L333" s="85"/>
      <c r="M333" s="85"/>
    </row>
    <row r="334" spans="1:13" ht="13.2">
      <c r="A334" s="1" t="s">
        <v>363</v>
      </c>
      <c r="B334" s="1" t="s">
        <v>272</v>
      </c>
      <c r="C334" s="8" t="str">
        <f t="shared" si="0"/>
        <v>P23-GROW-CC5</v>
      </c>
      <c r="D334" s="1" t="s">
        <v>381</v>
      </c>
      <c r="E334" s="1" t="s">
        <v>24</v>
      </c>
      <c r="F334" s="12" t="s">
        <v>18</v>
      </c>
      <c r="G334" s="12" t="s">
        <v>25</v>
      </c>
      <c r="H334" s="85"/>
      <c r="I334" s="85"/>
      <c r="J334" s="11"/>
      <c r="K334" s="85"/>
      <c r="L334" s="85"/>
      <c r="M334" s="85"/>
    </row>
    <row r="335" spans="1:13" ht="13.2">
      <c r="A335" s="1" t="s">
        <v>363</v>
      </c>
      <c r="B335" s="1" t="s">
        <v>272</v>
      </c>
      <c r="C335" s="8" t="str">
        <f t="shared" si="0"/>
        <v>P23-GROW-CC5</v>
      </c>
      <c r="D335" s="1" t="s">
        <v>382</v>
      </c>
      <c r="E335" s="1" t="s">
        <v>24</v>
      </c>
      <c r="F335" s="12"/>
      <c r="G335" s="12" t="s">
        <v>29</v>
      </c>
      <c r="H335" s="85"/>
      <c r="I335" s="85"/>
      <c r="J335" s="11"/>
      <c r="K335" s="85"/>
      <c r="L335" s="85"/>
      <c r="M335" s="85"/>
    </row>
    <row r="336" spans="1:13" ht="13.2">
      <c r="A336" s="1" t="s">
        <v>363</v>
      </c>
      <c r="B336" s="1" t="s">
        <v>272</v>
      </c>
      <c r="C336" s="8" t="str">
        <f t="shared" si="0"/>
        <v>P23-GROW-CC5</v>
      </c>
      <c r="D336" s="1" t="s">
        <v>383</v>
      </c>
      <c r="E336" s="1" t="s">
        <v>24</v>
      </c>
      <c r="F336" s="10"/>
      <c r="G336" s="10"/>
      <c r="H336" s="85"/>
      <c r="I336" s="85"/>
      <c r="J336" s="13"/>
      <c r="K336" s="85"/>
      <c r="L336" s="85"/>
      <c r="M336" s="85"/>
    </row>
    <row r="337" spans="1:13" ht="13.2">
      <c r="A337" s="1" t="s">
        <v>363</v>
      </c>
      <c r="B337" s="1" t="s">
        <v>272</v>
      </c>
      <c r="C337" s="8" t="str">
        <f t="shared" si="0"/>
        <v>P23-GROW-CC5</v>
      </c>
      <c r="D337" s="1" t="s">
        <v>384</v>
      </c>
      <c r="E337" s="1" t="s">
        <v>24</v>
      </c>
      <c r="F337" s="10"/>
      <c r="G337" s="10"/>
      <c r="H337" s="85"/>
      <c r="I337" s="85"/>
      <c r="J337" s="11"/>
      <c r="K337" s="85"/>
      <c r="L337" s="85"/>
      <c r="M337" s="85"/>
    </row>
    <row r="338" spans="1:13" ht="13.2">
      <c r="A338" s="1" t="s">
        <v>363</v>
      </c>
      <c r="B338" s="1" t="s">
        <v>272</v>
      </c>
      <c r="C338" s="8" t="str">
        <f t="shared" si="0"/>
        <v>P23-GROW-CC5</v>
      </c>
      <c r="D338" s="1" t="s">
        <v>385</v>
      </c>
      <c r="E338" s="1" t="s">
        <v>24</v>
      </c>
      <c r="F338" s="10"/>
      <c r="G338" s="10"/>
      <c r="H338" s="85"/>
      <c r="I338" s="85"/>
      <c r="J338" s="11"/>
      <c r="K338" s="85"/>
      <c r="L338" s="85"/>
      <c r="M338" s="85"/>
    </row>
    <row r="339" spans="1:13" ht="13.2">
      <c r="A339" s="1" t="s">
        <v>363</v>
      </c>
      <c r="B339" s="1" t="s">
        <v>272</v>
      </c>
      <c r="C339" s="8" t="str">
        <f t="shared" si="0"/>
        <v>P23-GROW-CC5</v>
      </c>
      <c r="D339" s="1" t="s">
        <v>386</v>
      </c>
      <c r="E339" s="1" t="s">
        <v>24</v>
      </c>
      <c r="F339" s="12"/>
      <c r="G339" s="12" t="s">
        <v>29</v>
      </c>
      <c r="H339" s="85"/>
      <c r="I339" s="85"/>
      <c r="J339" s="11"/>
      <c r="K339" s="85"/>
      <c r="L339" s="85"/>
      <c r="M339" s="85"/>
    </row>
    <row r="340" spans="1:13" ht="13.8" thickBot="1">
      <c r="A340" s="14" t="s">
        <v>363</v>
      </c>
      <c r="B340" s="14" t="s">
        <v>272</v>
      </c>
      <c r="C340" s="15" t="str">
        <f t="shared" si="0"/>
        <v>P23-GROW-CC5</v>
      </c>
      <c r="D340" s="14" t="s">
        <v>387</v>
      </c>
      <c r="E340" s="14" t="s">
        <v>24</v>
      </c>
      <c r="F340" s="17"/>
      <c r="G340" s="17"/>
      <c r="H340" s="86"/>
      <c r="I340" s="86"/>
      <c r="J340" s="18"/>
      <c r="K340" s="86"/>
      <c r="L340" s="86"/>
      <c r="M340" s="86"/>
    </row>
    <row r="341" spans="1:13" ht="13.8" thickTop="1">
      <c r="A341" s="1" t="s">
        <v>363</v>
      </c>
      <c r="B341" s="1" t="s">
        <v>235</v>
      </c>
      <c r="C341" s="8" t="str">
        <f t="shared" si="0"/>
        <v>P23-TOK-CC7</v>
      </c>
      <c r="D341" s="1" t="s">
        <v>388</v>
      </c>
      <c r="E341" s="1" t="s">
        <v>16</v>
      </c>
      <c r="F341" s="10"/>
      <c r="G341" s="10"/>
      <c r="H341" s="84">
        <v>0</v>
      </c>
      <c r="I341" s="84">
        <v>0</v>
      </c>
      <c r="J341" s="11"/>
      <c r="K341" s="87" t="s">
        <v>604</v>
      </c>
      <c r="L341" s="87" t="s">
        <v>17</v>
      </c>
      <c r="M341" s="88" t="s">
        <v>618</v>
      </c>
    </row>
    <row r="342" spans="1:13" ht="13.2">
      <c r="A342" s="1" t="s">
        <v>363</v>
      </c>
      <c r="B342" s="1" t="s">
        <v>235</v>
      </c>
      <c r="C342" s="8" t="str">
        <f t="shared" si="0"/>
        <v>P23-TOK-CC7</v>
      </c>
      <c r="D342" s="1" t="s">
        <v>389</v>
      </c>
      <c r="E342" s="1" t="s">
        <v>20</v>
      </c>
      <c r="F342" s="10"/>
      <c r="G342" s="10"/>
      <c r="H342" s="85"/>
      <c r="I342" s="85"/>
      <c r="J342" s="11"/>
      <c r="K342" s="85"/>
      <c r="L342" s="85"/>
      <c r="M342" s="85"/>
    </row>
    <row r="343" spans="1:13" ht="13.2">
      <c r="A343" s="1" t="s">
        <v>363</v>
      </c>
      <c r="B343" s="1" t="s">
        <v>235</v>
      </c>
      <c r="C343" s="8" t="str">
        <f t="shared" si="0"/>
        <v>P23-TOK-CC7</v>
      </c>
      <c r="D343" s="1" t="s">
        <v>390</v>
      </c>
      <c r="E343" s="1" t="s">
        <v>22</v>
      </c>
      <c r="F343" s="10"/>
      <c r="G343" s="10"/>
      <c r="H343" s="85"/>
      <c r="I343" s="85"/>
      <c r="J343" s="11"/>
      <c r="K343" s="85"/>
      <c r="L343" s="85"/>
      <c r="M343" s="85"/>
    </row>
    <row r="344" spans="1:13" ht="13.2">
      <c r="A344" s="1" t="s">
        <v>363</v>
      </c>
      <c r="B344" s="1" t="s">
        <v>235</v>
      </c>
      <c r="C344" s="8" t="str">
        <f t="shared" si="0"/>
        <v>P23-TOK-CC7</v>
      </c>
      <c r="D344" s="1" t="s">
        <v>367</v>
      </c>
      <c r="E344" s="1" t="s">
        <v>24</v>
      </c>
      <c r="F344" s="10"/>
      <c r="G344" s="10"/>
      <c r="H344" s="85"/>
      <c r="I344" s="85"/>
      <c r="J344" s="11"/>
      <c r="K344" s="85"/>
      <c r="L344" s="85"/>
      <c r="M344" s="85"/>
    </row>
    <row r="345" spans="1:13" ht="13.2">
      <c r="A345" s="1" t="s">
        <v>363</v>
      </c>
      <c r="B345" s="1" t="s">
        <v>235</v>
      </c>
      <c r="C345" s="8" t="str">
        <f t="shared" si="0"/>
        <v>P23-TOK-CC7</v>
      </c>
      <c r="D345" s="1" t="s">
        <v>391</v>
      </c>
      <c r="E345" s="1" t="s">
        <v>24</v>
      </c>
      <c r="F345" s="10"/>
      <c r="G345" s="10"/>
      <c r="H345" s="85"/>
      <c r="I345" s="85"/>
      <c r="J345" s="11"/>
      <c r="K345" s="85"/>
      <c r="L345" s="85"/>
      <c r="M345" s="85"/>
    </row>
    <row r="346" spans="1:13" ht="13.2">
      <c r="A346" s="1" t="s">
        <v>363</v>
      </c>
      <c r="B346" s="1" t="s">
        <v>235</v>
      </c>
      <c r="C346" s="8" t="str">
        <f t="shared" si="0"/>
        <v>P23-TOK-CC7</v>
      </c>
      <c r="D346" s="1" t="s">
        <v>392</v>
      </c>
      <c r="E346" s="1" t="s">
        <v>24</v>
      </c>
      <c r="F346" s="10"/>
      <c r="G346" s="10"/>
      <c r="H346" s="85"/>
      <c r="I346" s="85"/>
      <c r="J346" s="11"/>
      <c r="K346" s="85"/>
      <c r="L346" s="85"/>
      <c r="M346" s="85"/>
    </row>
    <row r="347" spans="1:13" ht="13.2">
      <c r="A347" s="1" t="s">
        <v>363</v>
      </c>
      <c r="B347" s="1" t="s">
        <v>235</v>
      </c>
      <c r="C347" s="8" t="str">
        <f t="shared" si="0"/>
        <v>P23-TOK-CC7</v>
      </c>
      <c r="D347" s="1" t="s">
        <v>393</v>
      </c>
      <c r="E347" s="1" t="s">
        <v>24</v>
      </c>
      <c r="F347" s="10"/>
      <c r="G347" s="10"/>
      <c r="H347" s="85"/>
      <c r="I347" s="85"/>
      <c r="J347" s="11"/>
      <c r="K347" s="85"/>
      <c r="L347" s="85"/>
      <c r="M347" s="85"/>
    </row>
    <row r="348" spans="1:13" ht="26.4">
      <c r="A348" s="1" t="s">
        <v>363</v>
      </c>
      <c r="B348" s="1" t="s">
        <v>235</v>
      </c>
      <c r="C348" s="8" t="str">
        <f t="shared" si="0"/>
        <v>P23-TOK-CC7</v>
      </c>
      <c r="D348" s="1" t="s">
        <v>394</v>
      </c>
      <c r="E348" s="1" t="s">
        <v>24</v>
      </c>
      <c r="F348" s="10"/>
      <c r="G348" s="10"/>
      <c r="H348" s="85"/>
      <c r="I348" s="85"/>
      <c r="J348" s="13" t="s">
        <v>395</v>
      </c>
      <c r="K348" s="85"/>
      <c r="L348" s="85"/>
      <c r="M348" s="85"/>
    </row>
    <row r="349" spans="1:13" ht="13.2">
      <c r="A349" s="1" t="s">
        <v>363</v>
      </c>
      <c r="B349" s="1" t="s">
        <v>235</v>
      </c>
      <c r="C349" s="8" t="str">
        <f t="shared" si="0"/>
        <v>P23-TOK-CC7</v>
      </c>
      <c r="D349" s="1" t="s">
        <v>396</v>
      </c>
      <c r="E349" s="1" t="s">
        <v>24</v>
      </c>
      <c r="F349" s="10"/>
      <c r="G349" s="10"/>
      <c r="H349" s="85"/>
      <c r="I349" s="85"/>
      <c r="J349" s="11"/>
      <c r="K349" s="85"/>
      <c r="L349" s="85"/>
      <c r="M349" s="85"/>
    </row>
    <row r="350" spans="1:13" ht="13.8" thickBot="1">
      <c r="A350" s="14" t="s">
        <v>363</v>
      </c>
      <c r="B350" s="14" t="s">
        <v>235</v>
      </c>
      <c r="C350" s="15" t="str">
        <f t="shared" si="0"/>
        <v>P23-TOK-CC7</v>
      </c>
      <c r="D350" s="14" t="s">
        <v>397</v>
      </c>
      <c r="E350" s="14" t="s">
        <v>24</v>
      </c>
      <c r="F350" s="17"/>
      <c r="G350" s="17"/>
      <c r="H350" s="86"/>
      <c r="I350" s="86"/>
      <c r="J350" s="18"/>
      <c r="K350" s="86"/>
      <c r="L350" s="86"/>
      <c r="M350" s="86"/>
    </row>
    <row r="351" spans="1:13" ht="13.8" thickTop="1">
      <c r="A351" s="1" t="s">
        <v>398</v>
      </c>
      <c r="B351" s="1" t="s">
        <v>84</v>
      </c>
      <c r="C351" s="32" t="str">
        <f t="shared" si="0"/>
        <v>P25-APOD-RB</v>
      </c>
      <c r="D351" s="1" t="s">
        <v>399</v>
      </c>
      <c r="E351" s="1" t="s">
        <v>16</v>
      </c>
      <c r="F351" s="10"/>
      <c r="G351" s="10"/>
      <c r="H351" s="84">
        <v>1</v>
      </c>
      <c r="I351" s="84">
        <v>0</v>
      </c>
      <c r="J351" s="11"/>
      <c r="K351" s="87" t="s">
        <v>604</v>
      </c>
      <c r="L351" s="87" t="s">
        <v>17</v>
      </c>
      <c r="M351" s="88" t="s">
        <v>618</v>
      </c>
    </row>
    <row r="352" spans="1:13" ht="13.2">
      <c r="A352" s="1" t="s">
        <v>398</v>
      </c>
      <c r="B352" s="1" t="s">
        <v>84</v>
      </c>
      <c r="C352" s="32" t="str">
        <f t="shared" si="0"/>
        <v>P25-APOD-RB</v>
      </c>
      <c r="D352" s="1" t="s">
        <v>400</v>
      </c>
      <c r="E352" s="1" t="s">
        <v>20</v>
      </c>
      <c r="F352" s="10"/>
      <c r="G352" s="10"/>
      <c r="H352" s="85"/>
      <c r="I352" s="85"/>
      <c r="J352" s="11"/>
      <c r="K352" s="85"/>
      <c r="L352" s="85"/>
      <c r="M352" s="85"/>
    </row>
    <row r="353" spans="1:13" ht="13.2">
      <c r="A353" s="1" t="s">
        <v>398</v>
      </c>
      <c r="B353" s="1" t="s">
        <v>84</v>
      </c>
      <c r="C353" s="32" t="str">
        <f t="shared" si="0"/>
        <v>P25-APOD-RB</v>
      </c>
      <c r="D353" s="1" t="s">
        <v>401</v>
      </c>
      <c r="E353" s="1" t="s">
        <v>22</v>
      </c>
      <c r="F353" s="10"/>
      <c r="G353" s="10"/>
      <c r="H353" s="85"/>
      <c r="I353" s="85"/>
      <c r="J353" s="11"/>
      <c r="K353" s="85"/>
      <c r="L353" s="85"/>
      <c r="M353" s="85"/>
    </row>
    <row r="354" spans="1:13" ht="13.2">
      <c r="A354" s="1" t="s">
        <v>398</v>
      </c>
      <c r="B354" s="1" t="s">
        <v>84</v>
      </c>
      <c r="C354" s="32" t="str">
        <f t="shared" si="0"/>
        <v>P25-APOD-RB</v>
      </c>
      <c r="D354" s="1" t="s">
        <v>402</v>
      </c>
      <c r="E354" s="1" t="s">
        <v>24</v>
      </c>
      <c r="F354" s="10"/>
      <c r="G354" s="10"/>
      <c r="H354" s="85"/>
      <c r="I354" s="85"/>
      <c r="J354" s="11"/>
      <c r="K354" s="85"/>
      <c r="L354" s="85"/>
      <c r="M354" s="85"/>
    </row>
    <row r="355" spans="1:13" ht="13.2">
      <c r="A355" s="1" t="s">
        <v>398</v>
      </c>
      <c r="B355" s="1" t="s">
        <v>84</v>
      </c>
      <c r="C355" s="32" t="str">
        <f t="shared" si="0"/>
        <v>P25-APOD-RB</v>
      </c>
      <c r="D355" s="1" t="s">
        <v>403</v>
      </c>
      <c r="E355" s="1" t="s">
        <v>24</v>
      </c>
      <c r="F355" s="10"/>
      <c r="G355" s="10"/>
      <c r="H355" s="85"/>
      <c r="I355" s="85"/>
      <c r="J355" s="11"/>
      <c r="K355" s="85"/>
      <c r="L355" s="85"/>
      <c r="M355" s="85"/>
    </row>
    <row r="356" spans="1:13" ht="13.2">
      <c r="A356" s="1" t="s">
        <v>398</v>
      </c>
      <c r="B356" s="1" t="s">
        <v>84</v>
      </c>
      <c r="C356" s="32" t="str">
        <f t="shared" si="0"/>
        <v>P25-APOD-RB</v>
      </c>
      <c r="D356" s="1" t="s">
        <v>404</v>
      </c>
      <c r="E356" s="1" t="s">
        <v>24</v>
      </c>
      <c r="F356" s="10"/>
      <c r="G356" s="10"/>
      <c r="H356" s="85"/>
      <c r="I356" s="85"/>
      <c r="J356" s="11"/>
      <c r="K356" s="85"/>
      <c r="L356" s="85"/>
      <c r="M356" s="85"/>
    </row>
    <row r="357" spans="1:13" ht="13.8" thickBot="1">
      <c r="A357" s="14" t="s">
        <v>398</v>
      </c>
      <c r="B357" s="14" t="s">
        <v>84</v>
      </c>
      <c r="C357" s="35" t="str">
        <f t="shared" si="0"/>
        <v>P25-APOD-RB</v>
      </c>
      <c r="D357" s="14" t="s">
        <v>405</v>
      </c>
      <c r="E357" s="14" t="s">
        <v>24</v>
      </c>
      <c r="F357" s="17"/>
      <c r="G357" s="17"/>
      <c r="H357" s="86"/>
      <c r="I357" s="86"/>
      <c r="J357" s="40" t="s">
        <v>406</v>
      </c>
      <c r="K357" s="86"/>
      <c r="L357" s="86"/>
      <c r="M357" s="86"/>
    </row>
    <row r="358" spans="1:13" ht="13.8" thickTop="1">
      <c r="A358" s="1" t="s">
        <v>398</v>
      </c>
      <c r="B358" s="1" t="s">
        <v>59</v>
      </c>
      <c r="C358" s="32" t="str">
        <f t="shared" si="0"/>
        <v>P25-TIME-CC1</v>
      </c>
      <c r="D358" s="1" t="s">
        <v>407</v>
      </c>
      <c r="E358" s="1" t="s">
        <v>16</v>
      </c>
      <c r="F358" s="10"/>
      <c r="G358" s="10"/>
      <c r="H358" s="84">
        <v>6</v>
      </c>
      <c r="I358" s="84">
        <v>0</v>
      </c>
      <c r="J358" s="11"/>
      <c r="K358" s="87" t="s">
        <v>604</v>
      </c>
      <c r="L358" s="87" t="s">
        <v>17</v>
      </c>
      <c r="M358" s="88" t="s">
        <v>618</v>
      </c>
    </row>
    <row r="359" spans="1:13" ht="13.2">
      <c r="A359" s="1" t="s">
        <v>398</v>
      </c>
      <c r="B359" s="1" t="s">
        <v>59</v>
      </c>
      <c r="C359" s="32" t="str">
        <f t="shared" si="0"/>
        <v>P25-TIME-CC1</v>
      </c>
      <c r="D359" s="1" t="s">
        <v>408</v>
      </c>
      <c r="E359" s="1" t="s">
        <v>20</v>
      </c>
      <c r="F359" s="10"/>
      <c r="G359" s="10"/>
      <c r="H359" s="85"/>
      <c r="I359" s="85"/>
      <c r="J359" s="11"/>
      <c r="K359" s="85"/>
      <c r="L359" s="85"/>
      <c r="M359" s="85"/>
    </row>
    <row r="360" spans="1:13" ht="13.2">
      <c r="A360" s="1" t="s">
        <v>398</v>
      </c>
      <c r="B360" s="1" t="s">
        <v>59</v>
      </c>
      <c r="C360" s="32" t="str">
        <f t="shared" si="0"/>
        <v>P25-TIME-CC1</v>
      </c>
      <c r="D360" s="1" t="s">
        <v>409</v>
      </c>
      <c r="E360" s="1" t="s">
        <v>22</v>
      </c>
      <c r="F360" s="10"/>
      <c r="G360" s="10"/>
      <c r="H360" s="85"/>
      <c r="I360" s="85"/>
      <c r="J360" s="11"/>
      <c r="K360" s="85"/>
      <c r="L360" s="85"/>
      <c r="M360" s="85"/>
    </row>
    <row r="361" spans="1:13" ht="13.2">
      <c r="A361" s="1" t="s">
        <v>398</v>
      </c>
      <c r="B361" s="1" t="s">
        <v>59</v>
      </c>
      <c r="C361" s="32" t="str">
        <f t="shared" si="0"/>
        <v>P25-TIME-CC1</v>
      </c>
      <c r="D361" s="1" t="s">
        <v>410</v>
      </c>
      <c r="E361" s="1" t="s">
        <v>24</v>
      </c>
      <c r="F361" s="10"/>
      <c r="G361" s="10"/>
      <c r="H361" s="85"/>
      <c r="I361" s="85"/>
      <c r="J361" s="13" t="s">
        <v>406</v>
      </c>
      <c r="K361" s="85"/>
      <c r="L361" s="85"/>
      <c r="M361" s="85"/>
    </row>
    <row r="362" spans="1:13" ht="13.2">
      <c r="A362" s="1" t="s">
        <v>398</v>
      </c>
      <c r="B362" s="1" t="s">
        <v>59</v>
      </c>
      <c r="C362" s="32" t="str">
        <f t="shared" si="0"/>
        <v>P25-TIME-CC1</v>
      </c>
      <c r="D362" s="1" t="s">
        <v>411</v>
      </c>
      <c r="E362" s="1" t="s">
        <v>24</v>
      </c>
      <c r="F362" s="10"/>
      <c r="G362" s="10"/>
      <c r="H362" s="85"/>
      <c r="I362" s="85"/>
      <c r="J362" s="13"/>
      <c r="K362" s="85"/>
      <c r="L362" s="85"/>
      <c r="M362" s="85"/>
    </row>
    <row r="363" spans="1:13" ht="13.2">
      <c r="A363" s="1" t="s">
        <v>398</v>
      </c>
      <c r="B363" s="1" t="s">
        <v>59</v>
      </c>
      <c r="C363" s="32" t="str">
        <f t="shared" si="0"/>
        <v>P25-TIME-CC1</v>
      </c>
      <c r="D363" s="1" t="s">
        <v>412</v>
      </c>
      <c r="E363" s="1" t="s">
        <v>24</v>
      </c>
      <c r="F363" s="10"/>
      <c r="G363" s="10"/>
      <c r="H363" s="85"/>
      <c r="I363" s="85"/>
      <c r="J363" s="13"/>
      <c r="K363" s="85"/>
      <c r="L363" s="85"/>
      <c r="M363" s="85"/>
    </row>
    <row r="364" spans="1:13" ht="13.2">
      <c r="A364" s="1" t="s">
        <v>398</v>
      </c>
      <c r="B364" s="1" t="s">
        <v>59</v>
      </c>
      <c r="C364" s="32" t="str">
        <f t="shared" si="0"/>
        <v>P25-TIME-CC1</v>
      </c>
      <c r="D364" s="1" t="s">
        <v>413</v>
      </c>
      <c r="E364" s="1" t="s">
        <v>24</v>
      </c>
      <c r="F364" s="10"/>
      <c r="G364" s="10"/>
      <c r="H364" s="85"/>
      <c r="I364" s="85"/>
      <c r="J364" s="11"/>
      <c r="K364" s="85"/>
      <c r="L364" s="85"/>
      <c r="M364" s="85"/>
    </row>
    <row r="365" spans="1:13" ht="13.2">
      <c r="A365" s="1" t="s">
        <v>398</v>
      </c>
      <c r="B365" s="1" t="s">
        <v>59</v>
      </c>
      <c r="C365" s="32" t="str">
        <f t="shared" si="0"/>
        <v>P25-TIME-CC1</v>
      </c>
      <c r="D365" s="1" t="s">
        <v>414</v>
      </c>
      <c r="E365" s="1" t="s">
        <v>24</v>
      </c>
      <c r="F365" s="10"/>
      <c r="G365" s="10"/>
      <c r="H365" s="85"/>
      <c r="I365" s="85"/>
      <c r="J365" s="11"/>
      <c r="K365" s="85"/>
      <c r="L365" s="85"/>
      <c r="M365" s="85"/>
    </row>
    <row r="366" spans="1:13" ht="13.8" thickBot="1">
      <c r="A366" s="14" t="s">
        <v>398</v>
      </c>
      <c r="B366" s="14" t="s">
        <v>59</v>
      </c>
      <c r="C366" s="35" t="str">
        <f t="shared" si="0"/>
        <v>P25-TIME-CC1</v>
      </c>
      <c r="D366" s="14" t="s">
        <v>415</v>
      </c>
      <c r="E366" s="14" t="s">
        <v>24</v>
      </c>
      <c r="F366" s="17"/>
      <c r="G366" s="17"/>
      <c r="H366" s="86"/>
      <c r="I366" s="86"/>
      <c r="J366" s="18"/>
      <c r="K366" s="86"/>
      <c r="L366" s="86"/>
      <c r="M366" s="86"/>
    </row>
    <row r="367" spans="1:13" ht="13.8" thickTop="1">
      <c r="A367" s="1" t="s">
        <v>398</v>
      </c>
      <c r="B367" s="1" t="s">
        <v>165</v>
      </c>
      <c r="C367" s="32" t="str">
        <f t="shared" si="0"/>
        <v>P25-GROW-RC</v>
      </c>
      <c r="D367" s="1" t="s">
        <v>416</v>
      </c>
      <c r="E367" s="1" t="s">
        <v>16</v>
      </c>
      <c r="F367" s="10"/>
      <c r="G367" s="10"/>
      <c r="H367" s="84">
        <v>1</v>
      </c>
      <c r="I367" s="84">
        <v>0</v>
      </c>
      <c r="J367" s="11"/>
      <c r="K367" s="87" t="s">
        <v>604</v>
      </c>
      <c r="L367" s="87" t="s">
        <v>17</v>
      </c>
      <c r="M367" s="88" t="s">
        <v>618</v>
      </c>
    </row>
    <row r="368" spans="1:13" ht="13.2">
      <c r="A368" s="1" t="s">
        <v>398</v>
      </c>
      <c r="B368" s="1" t="s">
        <v>165</v>
      </c>
      <c r="C368" s="32" t="str">
        <f t="shared" si="0"/>
        <v>P25-GROW-RC</v>
      </c>
      <c r="D368" s="1" t="s">
        <v>417</v>
      </c>
      <c r="E368" s="1" t="s">
        <v>20</v>
      </c>
      <c r="F368" s="10"/>
      <c r="G368" s="10"/>
      <c r="H368" s="85"/>
      <c r="I368" s="85"/>
      <c r="J368" s="11"/>
      <c r="K368" s="85"/>
      <c r="L368" s="85"/>
      <c r="M368" s="85"/>
    </row>
    <row r="369" spans="1:13" ht="13.2">
      <c r="A369" s="1" t="s">
        <v>398</v>
      </c>
      <c r="B369" s="1" t="s">
        <v>165</v>
      </c>
      <c r="C369" s="32" t="str">
        <f t="shared" si="0"/>
        <v>P25-GROW-RC</v>
      </c>
      <c r="D369" s="1" t="s">
        <v>418</v>
      </c>
      <c r="E369" s="1" t="s">
        <v>22</v>
      </c>
      <c r="F369" s="10"/>
      <c r="G369" s="10"/>
      <c r="H369" s="85"/>
      <c r="I369" s="85"/>
      <c r="J369" s="11"/>
      <c r="K369" s="85"/>
      <c r="L369" s="85"/>
      <c r="M369" s="85"/>
    </row>
    <row r="370" spans="1:13" ht="13.2">
      <c r="A370" s="1" t="s">
        <v>398</v>
      </c>
      <c r="B370" s="1" t="s">
        <v>165</v>
      </c>
      <c r="C370" s="32" t="str">
        <f t="shared" si="0"/>
        <v>P25-GROW-RC</v>
      </c>
      <c r="D370" s="1" t="s">
        <v>419</v>
      </c>
      <c r="E370" s="1" t="s">
        <v>24</v>
      </c>
      <c r="F370" s="10"/>
      <c r="G370" s="10"/>
      <c r="H370" s="85"/>
      <c r="I370" s="85"/>
      <c r="J370" s="13" t="s">
        <v>406</v>
      </c>
      <c r="K370" s="85"/>
      <c r="L370" s="85"/>
      <c r="M370" s="85"/>
    </row>
    <row r="371" spans="1:13" ht="13.2">
      <c r="A371" s="1" t="s">
        <v>398</v>
      </c>
      <c r="B371" s="1" t="s">
        <v>165</v>
      </c>
      <c r="C371" s="32" t="str">
        <f t="shared" si="0"/>
        <v>P25-GROW-RC</v>
      </c>
      <c r="D371" s="1" t="s">
        <v>420</v>
      </c>
      <c r="E371" s="1" t="s">
        <v>24</v>
      </c>
      <c r="F371" s="12"/>
      <c r="G371" s="12" t="s">
        <v>29</v>
      </c>
      <c r="H371" s="85"/>
      <c r="I371" s="85"/>
      <c r="J371" s="11"/>
      <c r="K371" s="85"/>
      <c r="L371" s="85"/>
      <c r="M371" s="85"/>
    </row>
    <row r="372" spans="1:13" ht="13.2">
      <c r="A372" s="1" t="s">
        <v>398</v>
      </c>
      <c r="B372" s="1" t="s">
        <v>165</v>
      </c>
      <c r="C372" s="32" t="str">
        <f t="shared" si="0"/>
        <v>P25-GROW-RC</v>
      </c>
      <c r="D372" s="1" t="s">
        <v>421</v>
      </c>
      <c r="E372" s="1" t="s">
        <v>24</v>
      </c>
      <c r="F372" s="12"/>
      <c r="G372" s="12" t="s">
        <v>29</v>
      </c>
      <c r="H372" s="85"/>
      <c r="I372" s="85"/>
      <c r="J372" s="11"/>
      <c r="K372" s="85"/>
      <c r="L372" s="85"/>
      <c r="M372" s="85"/>
    </row>
    <row r="373" spans="1:13" ht="13.2">
      <c r="A373" s="1" t="s">
        <v>398</v>
      </c>
      <c r="B373" s="1" t="s">
        <v>165</v>
      </c>
      <c r="C373" s="32" t="str">
        <f t="shared" si="0"/>
        <v>P25-GROW-RC</v>
      </c>
      <c r="D373" s="1" t="s">
        <v>422</v>
      </c>
      <c r="E373" s="1" t="s">
        <v>24</v>
      </c>
      <c r="F373" s="10"/>
      <c r="G373" s="10"/>
      <c r="H373" s="85"/>
      <c r="I373" s="85"/>
      <c r="J373" s="11"/>
      <c r="K373" s="85"/>
      <c r="L373" s="85"/>
      <c r="M373" s="85"/>
    </row>
    <row r="374" spans="1:13" ht="13.8" thickBot="1">
      <c r="A374" s="14" t="s">
        <v>398</v>
      </c>
      <c r="B374" s="14" t="s">
        <v>165</v>
      </c>
      <c r="C374" s="35" t="str">
        <f t="shared" si="0"/>
        <v>P25-GROW-RC</v>
      </c>
      <c r="D374" s="14" t="s">
        <v>423</v>
      </c>
      <c r="E374" s="14" t="s">
        <v>24</v>
      </c>
      <c r="F374" s="10"/>
      <c r="G374" s="17"/>
      <c r="H374" s="86"/>
      <c r="I374" s="86"/>
      <c r="J374" s="18"/>
      <c r="K374" s="86"/>
      <c r="L374" s="86"/>
      <c r="M374" s="86"/>
    </row>
    <row r="375" spans="1:13" ht="13.8" thickTop="1">
      <c r="A375" s="27" t="s">
        <v>424</v>
      </c>
      <c r="B375" s="27" t="s">
        <v>74</v>
      </c>
      <c r="C375" s="28" t="str">
        <f t="shared" si="0"/>
        <v>P26-GNU-RC</v>
      </c>
      <c r="D375" s="29" t="s">
        <v>425</v>
      </c>
      <c r="E375" s="27" t="s">
        <v>20</v>
      </c>
      <c r="F375" s="30"/>
      <c r="G375" s="30"/>
      <c r="H375" s="91">
        <v>0</v>
      </c>
      <c r="I375" s="84">
        <v>0</v>
      </c>
      <c r="J375" s="31"/>
      <c r="K375" s="90" t="s">
        <v>605</v>
      </c>
      <c r="L375" s="90" t="s">
        <v>17</v>
      </c>
      <c r="M375" s="87" t="s">
        <v>604</v>
      </c>
    </row>
    <row r="376" spans="1:13" ht="13.2">
      <c r="A376" s="1" t="s">
        <v>424</v>
      </c>
      <c r="B376" s="1" t="s">
        <v>74</v>
      </c>
      <c r="C376" s="32" t="str">
        <f t="shared" si="0"/>
        <v>P26-GNU-RC</v>
      </c>
      <c r="D376" s="2" t="s">
        <v>426</v>
      </c>
      <c r="E376" s="1" t="s">
        <v>16</v>
      </c>
      <c r="F376" s="10"/>
      <c r="G376" s="10"/>
      <c r="H376" s="85"/>
      <c r="I376" s="85"/>
      <c r="J376" s="11"/>
      <c r="K376" s="85"/>
      <c r="L376" s="85"/>
      <c r="M376" s="85"/>
    </row>
    <row r="377" spans="1:13" ht="13.2">
      <c r="A377" s="1" t="s">
        <v>424</v>
      </c>
      <c r="B377" s="1" t="s">
        <v>74</v>
      </c>
      <c r="C377" s="32" t="str">
        <f t="shared" si="0"/>
        <v>P26-GNU-RC</v>
      </c>
      <c r="D377" s="2" t="s">
        <v>427</v>
      </c>
      <c r="E377" s="1" t="s">
        <v>22</v>
      </c>
      <c r="F377" s="12"/>
      <c r="G377" s="12"/>
      <c r="H377" s="85"/>
      <c r="I377" s="85"/>
      <c r="J377" s="11"/>
      <c r="K377" s="85"/>
      <c r="L377" s="85"/>
      <c r="M377" s="85"/>
    </row>
    <row r="378" spans="1:13" ht="13.2">
      <c r="A378" s="1" t="s">
        <v>424</v>
      </c>
      <c r="B378" s="1" t="s">
        <v>74</v>
      </c>
      <c r="C378" s="32" t="str">
        <f t="shared" si="0"/>
        <v>P26-GNU-RC</v>
      </c>
      <c r="D378" s="2" t="s">
        <v>428</v>
      </c>
      <c r="E378" s="1" t="s">
        <v>24</v>
      </c>
      <c r="F378" s="10"/>
      <c r="G378" s="10"/>
      <c r="H378" s="85"/>
      <c r="I378" s="85"/>
      <c r="J378" s="11"/>
      <c r="K378" s="85"/>
      <c r="L378" s="85"/>
      <c r="M378" s="85"/>
    </row>
    <row r="379" spans="1:13" ht="13.2">
      <c r="A379" s="1" t="s">
        <v>424</v>
      </c>
      <c r="B379" s="1" t="s">
        <v>74</v>
      </c>
      <c r="C379" s="32" t="str">
        <f t="shared" si="0"/>
        <v>P26-GNU-RC</v>
      </c>
      <c r="D379" s="2" t="s">
        <v>429</v>
      </c>
      <c r="E379" s="1" t="s">
        <v>24</v>
      </c>
      <c r="F379" s="10"/>
      <c r="G379" s="10"/>
      <c r="H379" s="85"/>
      <c r="I379" s="85"/>
      <c r="J379" s="11"/>
      <c r="K379" s="85"/>
      <c r="L379" s="85"/>
      <c r="M379" s="85"/>
    </row>
    <row r="380" spans="1:13" ht="13.8" thickBot="1">
      <c r="A380" s="14" t="s">
        <v>424</v>
      </c>
      <c r="B380" s="14" t="s">
        <v>74</v>
      </c>
      <c r="C380" s="35" t="str">
        <f t="shared" si="0"/>
        <v>P26-GNU-RC</v>
      </c>
      <c r="D380" s="36" t="s">
        <v>430</v>
      </c>
      <c r="E380" s="14" t="s">
        <v>24</v>
      </c>
      <c r="F380" s="26"/>
      <c r="G380" s="26" t="s">
        <v>29</v>
      </c>
      <c r="H380" s="86"/>
      <c r="I380" s="86"/>
      <c r="J380" s="18"/>
      <c r="K380" s="86"/>
      <c r="L380" s="86"/>
      <c r="M380" s="86"/>
    </row>
    <row r="381" spans="1:13" ht="13.8" thickTop="1">
      <c r="A381" s="1" t="s">
        <v>424</v>
      </c>
      <c r="B381" s="1" t="s">
        <v>59</v>
      </c>
      <c r="C381" s="32" t="str">
        <f t="shared" si="0"/>
        <v>P26-TIME-CC1</v>
      </c>
      <c r="D381" s="2" t="s">
        <v>431</v>
      </c>
      <c r="E381" s="1" t="s">
        <v>20</v>
      </c>
      <c r="F381" s="12"/>
      <c r="G381" s="10"/>
      <c r="H381" s="84">
        <v>1</v>
      </c>
      <c r="I381" s="84">
        <v>0</v>
      </c>
      <c r="J381" s="11"/>
      <c r="K381" s="87" t="s">
        <v>604</v>
      </c>
      <c r="L381" s="87" t="s">
        <v>17</v>
      </c>
      <c r="M381" s="88" t="s">
        <v>618</v>
      </c>
    </row>
    <row r="382" spans="1:13" ht="13.2">
      <c r="A382" s="1" t="s">
        <v>424</v>
      </c>
      <c r="B382" s="1" t="s">
        <v>59</v>
      </c>
      <c r="C382" s="32" t="str">
        <f t="shared" si="0"/>
        <v>P26-TIME-CC1</v>
      </c>
      <c r="D382" s="2" t="s">
        <v>432</v>
      </c>
      <c r="E382" s="1" t="s">
        <v>16</v>
      </c>
      <c r="F382" s="12"/>
      <c r="G382" s="10"/>
      <c r="H382" s="85"/>
      <c r="I382" s="85"/>
      <c r="J382" s="11"/>
      <c r="K382" s="85"/>
      <c r="L382" s="85"/>
      <c r="M382" s="85"/>
    </row>
    <row r="383" spans="1:13" ht="13.2">
      <c r="A383" s="1" t="s">
        <v>424</v>
      </c>
      <c r="B383" s="1" t="s">
        <v>59</v>
      </c>
      <c r="C383" s="32" t="str">
        <f t="shared" si="0"/>
        <v>P26-TIME-CC1</v>
      </c>
      <c r="D383" s="2" t="s">
        <v>433</v>
      </c>
      <c r="E383" s="1" t="s">
        <v>22</v>
      </c>
      <c r="F383" s="12"/>
      <c r="G383" s="10"/>
      <c r="H383" s="85"/>
      <c r="I383" s="85"/>
      <c r="J383" s="11"/>
      <c r="K383" s="85"/>
      <c r="L383" s="85"/>
      <c r="M383" s="85"/>
    </row>
    <row r="384" spans="1:13" ht="13.2">
      <c r="A384" s="1" t="s">
        <v>424</v>
      </c>
      <c r="B384" s="1" t="s">
        <v>59</v>
      </c>
      <c r="C384" s="32" t="str">
        <f t="shared" si="0"/>
        <v>P26-TIME-CC1</v>
      </c>
      <c r="D384" s="2" t="s">
        <v>434</v>
      </c>
      <c r="E384" s="1" t="s">
        <v>24</v>
      </c>
      <c r="F384" s="10"/>
      <c r="G384" s="10"/>
      <c r="H384" s="85"/>
      <c r="I384" s="85"/>
      <c r="J384" s="11"/>
      <c r="K384" s="85"/>
      <c r="L384" s="85"/>
      <c r="M384" s="85"/>
    </row>
    <row r="385" spans="1:13" ht="13.2">
      <c r="A385" s="1" t="s">
        <v>424</v>
      </c>
      <c r="B385" s="1" t="s">
        <v>59</v>
      </c>
      <c r="C385" s="32" t="str">
        <f t="shared" si="0"/>
        <v>P26-TIME-CC1</v>
      </c>
      <c r="D385" s="2" t="s">
        <v>435</v>
      </c>
      <c r="E385" s="1" t="s">
        <v>24</v>
      </c>
      <c r="F385" s="10"/>
      <c r="G385" s="10"/>
      <c r="H385" s="85"/>
      <c r="I385" s="85"/>
      <c r="J385" s="11"/>
      <c r="K385" s="85"/>
      <c r="L385" s="85"/>
      <c r="M385" s="85"/>
    </row>
    <row r="386" spans="1:13" ht="13.2">
      <c r="A386" s="1" t="s">
        <v>424</v>
      </c>
      <c r="B386" s="1" t="s">
        <v>59</v>
      </c>
      <c r="C386" s="32" t="str">
        <f t="shared" si="0"/>
        <v>P26-TIME-CC1</v>
      </c>
      <c r="D386" s="2" t="s">
        <v>436</v>
      </c>
      <c r="E386" s="1" t="s">
        <v>24</v>
      </c>
      <c r="F386" s="10"/>
      <c r="G386" s="10"/>
      <c r="H386" s="85"/>
      <c r="I386" s="85"/>
      <c r="J386" s="11"/>
      <c r="K386" s="85"/>
      <c r="L386" s="85"/>
      <c r="M386" s="85"/>
    </row>
    <row r="387" spans="1:13" ht="13.2">
      <c r="A387" s="1" t="s">
        <v>424</v>
      </c>
      <c r="B387" s="1" t="s">
        <v>59</v>
      </c>
      <c r="C387" s="32" t="str">
        <f t="shared" si="0"/>
        <v>P26-TIME-CC1</v>
      </c>
      <c r="D387" s="2" t="s">
        <v>437</v>
      </c>
      <c r="E387" s="1" t="s">
        <v>24</v>
      </c>
      <c r="F387" s="12"/>
      <c r="G387" s="12" t="s">
        <v>29</v>
      </c>
      <c r="H387" s="85"/>
      <c r="I387" s="85"/>
      <c r="J387" s="11"/>
      <c r="K387" s="85"/>
      <c r="L387" s="85"/>
      <c r="M387" s="85"/>
    </row>
    <row r="388" spans="1:13" ht="13.2">
      <c r="A388" s="1" t="s">
        <v>424</v>
      </c>
      <c r="B388" s="1" t="s">
        <v>59</v>
      </c>
      <c r="C388" s="32" t="str">
        <f t="shared" si="0"/>
        <v>P26-TIME-CC1</v>
      </c>
      <c r="D388" s="2" t="s">
        <v>438</v>
      </c>
      <c r="E388" s="1" t="s">
        <v>24</v>
      </c>
      <c r="F388" s="12"/>
      <c r="G388" s="12" t="s">
        <v>29</v>
      </c>
      <c r="H388" s="85"/>
      <c r="I388" s="85"/>
      <c r="J388" s="11"/>
      <c r="K388" s="85"/>
      <c r="L388" s="85"/>
      <c r="M388" s="85"/>
    </row>
    <row r="389" spans="1:13" ht="13.2">
      <c r="A389" s="1" t="s">
        <v>424</v>
      </c>
      <c r="B389" s="1" t="s">
        <v>59</v>
      </c>
      <c r="C389" s="32" t="str">
        <f t="shared" si="0"/>
        <v>P26-TIME-CC1</v>
      </c>
      <c r="D389" s="2" t="s">
        <v>439</v>
      </c>
      <c r="E389" s="1" t="s">
        <v>24</v>
      </c>
      <c r="F389" s="10"/>
      <c r="G389" s="10"/>
      <c r="H389" s="85"/>
      <c r="I389" s="85"/>
      <c r="J389" s="11"/>
      <c r="K389" s="85"/>
      <c r="L389" s="85"/>
      <c r="M389" s="85"/>
    </row>
    <row r="390" spans="1:13" ht="13.2">
      <c r="A390" s="1" t="s">
        <v>424</v>
      </c>
      <c r="B390" s="1" t="s">
        <v>59</v>
      </c>
      <c r="C390" s="32" t="str">
        <f t="shared" si="0"/>
        <v>P26-TIME-CC1</v>
      </c>
      <c r="D390" s="2" t="s">
        <v>440</v>
      </c>
      <c r="E390" s="1" t="s">
        <v>24</v>
      </c>
      <c r="F390" s="12"/>
      <c r="G390" s="10"/>
      <c r="H390" s="85"/>
      <c r="I390" s="85"/>
      <c r="J390" s="11"/>
      <c r="K390" s="85"/>
      <c r="L390" s="85"/>
      <c r="M390" s="85"/>
    </row>
    <row r="391" spans="1:13" ht="13.2">
      <c r="A391" s="1" t="s">
        <v>424</v>
      </c>
      <c r="B391" s="1" t="s">
        <v>59</v>
      </c>
      <c r="C391" s="32" t="str">
        <f t="shared" si="0"/>
        <v>P26-TIME-CC1</v>
      </c>
      <c r="D391" s="2" t="s">
        <v>441</v>
      </c>
      <c r="E391" s="1" t="s">
        <v>24</v>
      </c>
      <c r="F391" s="12"/>
      <c r="G391" s="12" t="s">
        <v>29</v>
      </c>
      <c r="H391" s="85"/>
      <c r="I391" s="85"/>
      <c r="J391" s="13" t="s">
        <v>442</v>
      </c>
      <c r="K391" s="85"/>
      <c r="L391" s="85"/>
      <c r="M391" s="85"/>
    </row>
    <row r="392" spans="1:13" ht="13.2">
      <c r="A392" s="1" t="s">
        <v>424</v>
      </c>
      <c r="B392" s="1" t="s">
        <v>59</v>
      </c>
      <c r="C392" s="32" t="str">
        <f t="shared" si="0"/>
        <v>P26-TIME-CC1</v>
      </c>
      <c r="D392" s="2" t="s">
        <v>443</v>
      </c>
      <c r="E392" s="1" t="s">
        <v>24</v>
      </c>
      <c r="F392" s="12"/>
      <c r="G392" s="12" t="s">
        <v>29</v>
      </c>
      <c r="H392" s="85"/>
      <c r="I392" s="85"/>
      <c r="J392" s="11"/>
      <c r="K392" s="85"/>
      <c r="L392" s="85"/>
      <c r="M392" s="85"/>
    </row>
    <row r="393" spans="1:13" ht="13.8" thickBot="1">
      <c r="A393" s="14" t="s">
        <v>424</v>
      </c>
      <c r="B393" s="14" t="s">
        <v>59</v>
      </c>
      <c r="C393" s="35" t="str">
        <f t="shared" si="0"/>
        <v>P26-TIME-CC1</v>
      </c>
      <c r="D393" s="36" t="s">
        <v>444</v>
      </c>
      <c r="E393" s="14" t="s">
        <v>24</v>
      </c>
      <c r="F393" s="26"/>
      <c r="G393" s="17"/>
      <c r="H393" s="86"/>
      <c r="I393" s="86"/>
      <c r="J393" s="18"/>
      <c r="K393" s="86"/>
      <c r="L393" s="86"/>
      <c r="M393" s="86"/>
    </row>
    <row r="394" spans="1:13" ht="13.8" thickTop="1">
      <c r="A394" s="1" t="s">
        <v>424</v>
      </c>
      <c r="B394" s="1" t="s">
        <v>152</v>
      </c>
      <c r="C394" s="32" t="str">
        <f t="shared" si="0"/>
        <v>P26-APOD-CC3</v>
      </c>
      <c r="D394" s="2" t="s">
        <v>445</v>
      </c>
      <c r="E394" s="1" t="s">
        <v>20</v>
      </c>
      <c r="F394" s="12"/>
      <c r="G394" s="12"/>
      <c r="H394" s="84">
        <v>6</v>
      </c>
      <c r="I394" s="84">
        <v>0</v>
      </c>
      <c r="J394" s="11"/>
      <c r="K394" s="88" t="s">
        <v>605</v>
      </c>
      <c r="L394" s="88" t="s">
        <v>17</v>
      </c>
      <c r="M394" s="87" t="s">
        <v>604</v>
      </c>
    </row>
    <row r="395" spans="1:13" ht="13.2">
      <c r="A395" s="1" t="s">
        <v>424</v>
      </c>
      <c r="B395" s="1" t="s">
        <v>152</v>
      </c>
      <c r="C395" s="32" t="str">
        <f t="shared" si="0"/>
        <v>P26-APOD-CC3</v>
      </c>
      <c r="D395" s="2" t="s">
        <v>446</v>
      </c>
      <c r="E395" s="1" t="s">
        <v>16</v>
      </c>
      <c r="F395" s="12"/>
      <c r="G395" s="10"/>
      <c r="H395" s="85"/>
      <c r="I395" s="85"/>
      <c r="J395" s="11"/>
      <c r="K395" s="85"/>
      <c r="L395" s="85"/>
      <c r="M395" s="85"/>
    </row>
    <row r="396" spans="1:13" ht="13.2">
      <c r="A396" s="1" t="s">
        <v>424</v>
      </c>
      <c r="B396" s="1" t="s">
        <v>152</v>
      </c>
      <c r="C396" s="32" t="str">
        <f t="shared" si="0"/>
        <v>P26-APOD-CC3</v>
      </c>
      <c r="D396" s="2" t="s">
        <v>447</v>
      </c>
      <c r="E396" s="1" t="s">
        <v>22</v>
      </c>
      <c r="F396" s="12"/>
      <c r="G396" s="10"/>
      <c r="H396" s="85"/>
      <c r="I396" s="85"/>
      <c r="J396" s="11"/>
      <c r="K396" s="85"/>
      <c r="L396" s="85"/>
      <c r="M396" s="85"/>
    </row>
    <row r="397" spans="1:13" ht="13.2">
      <c r="A397" s="1" t="s">
        <v>424</v>
      </c>
      <c r="B397" s="1" t="s">
        <v>152</v>
      </c>
      <c r="C397" s="32" t="str">
        <f t="shared" si="0"/>
        <v>P26-APOD-CC3</v>
      </c>
      <c r="D397" s="2" t="s">
        <v>448</v>
      </c>
      <c r="E397" s="1" t="s">
        <v>24</v>
      </c>
      <c r="F397" s="10"/>
      <c r="G397" s="12" t="s">
        <v>449</v>
      </c>
      <c r="H397" s="85"/>
      <c r="I397" s="85"/>
      <c r="J397" s="11"/>
      <c r="K397" s="85"/>
      <c r="L397" s="85"/>
      <c r="M397" s="85"/>
    </row>
    <row r="398" spans="1:13" ht="13.2">
      <c r="A398" s="1" t="s">
        <v>424</v>
      </c>
      <c r="B398" s="1" t="s">
        <v>152</v>
      </c>
      <c r="C398" s="32" t="str">
        <f t="shared" si="0"/>
        <v>P26-APOD-CC3</v>
      </c>
      <c r="D398" s="2" t="s">
        <v>450</v>
      </c>
      <c r="E398" s="1" t="s">
        <v>24</v>
      </c>
      <c r="F398" s="10"/>
      <c r="G398" s="10"/>
      <c r="H398" s="85"/>
      <c r="I398" s="85"/>
      <c r="J398" s="11"/>
      <c r="K398" s="85"/>
      <c r="L398" s="85"/>
      <c r="M398" s="85"/>
    </row>
    <row r="399" spans="1:13" ht="13.2">
      <c r="A399" s="1" t="s">
        <v>424</v>
      </c>
      <c r="B399" s="1" t="s">
        <v>152</v>
      </c>
      <c r="C399" s="32" t="str">
        <f t="shared" si="0"/>
        <v>P26-APOD-CC3</v>
      </c>
      <c r="D399" s="2" t="s">
        <v>451</v>
      </c>
      <c r="E399" s="1" t="s">
        <v>24</v>
      </c>
      <c r="F399" s="10"/>
      <c r="G399" s="10"/>
      <c r="H399" s="85"/>
      <c r="I399" s="85"/>
      <c r="J399" s="11"/>
      <c r="K399" s="85"/>
      <c r="L399" s="85"/>
      <c r="M399" s="85"/>
    </row>
    <row r="400" spans="1:13" ht="13.2">
      <c r="A400" s="1" t="s">
        <v>424</v>
      </c>
      <c r="B400" s="1" t="s">
        <v>152</v>
      </c>
      <c r="C400" s="32" t="str">
        <f t="shared" si="0"/>
        <v>P26-APOD-CC3</v>
      </c>
      <c r="D400" s="2" t="s">
        <v>452</v>
      </c>
      <c r="E400" s="1" t="s">
        <v>24</v>
      </c>
      <c r="F400" s="10"/>
      <c r="G400" s="10"/>
      <c r="H400" s="85"/>
      <c r="I400" s="85"/>
      <c r="J400" s="11"/>
      <c r="K400" s="85"/>
      <c r="L400" s="85"/>
      <c r="M400" s="85"/>
    </row>
    <row r="401" spans="1:13" ht="13.2">
      <c r="A401" s="1" t="s">
        <v>424</v>
      </c>
      <c r="B401" s="1" t="s">
        <v>152</v>
      </c>
      <c r="C401" s="32" t="str">
        <f t="shared" si="0"/>
        <v>P26-APOD-CC3</v>
      </c>
      <c r="D401" s="2" t="s">
        <v>453</v>
      </c>
      <c r="E401" s="1" t="s">
        <v>24</v>
      </c>
      <c r="F401" s="12"/>
      <c r="G401" s="12"/>
      <c r="H401" s="85"/>
      <c r="I401" s="85"/>
      <c r="J401" s="33"/>
      <c r="K401" s="85"/>
      <c r="L401" s="85"/>
      <c r="M401" s="85"/>
    </row>
    <row r="402" spans="1:13" ht="13.2">
      <c r="A402" s="1" t="s">
        <v>424</v>
      </c>
      <c r="B402" s="1" t="s">
        <v>152</v>
      </c>
      <c r="C402" s="32" t="str">
        <f t="shared" si="0"/>
        <v>P26-APOD-CC3</v>
      </c>
      <c r="D402" s="2" t="s">
        <v>454</v>
      </c>
      <c r="E402" s="1" t="s">
        <v>24</v>
      </c>
      <c r="F402" s="10"/>
      <c r="G402" s="10"/>
      <c r="H402" s="85"/>
      <c r="I402" s="85"/>
      <c r="J402" s="11"/>
      <c r="K402" s="85"/>
      <c r="L402" s="85"/>
      <c r="M402" s="85"/>
    </row>
    <row r="403" spans="1:13" ht="13.8" thickBot="1">
      <c r="A403" s="14" t="s">
        <v>424</v>
      </c>
      <c r="B403" s="14" t="s">
        <v>152</v>
      </c>
      <c r="C403" s="35" t="str">
        <f t="shared" si="0"/>
        <v>P26-APOD-CC3</v>
      </c>
      <c r="D403" s="36" t="s">
        <v>455</v>
      </c>
      <c r="E403" s="14" t="s">
        <v>24</v>
      </c>
      <c r="F403" s="26"/>
      <c r="G403" s="26" t="s">
        <v>29</v>
      </c>
      <c r="H403" s="86"/>
      <c r="I403" s="86"/>
      <c r="J403" s="37" t="s">
        <v>456</v>
      </c>
      <c r="K403" s="86"/>
      <c r="L403" s="86"/>
      <c r="M403" s="86"/>
    </row>
    <row r="404" spans="1:13" ht="13.8" thickTop="1">
      <c r="A404" s="1" t="s">
        <v>457</v>
      </c>
      <c r="B404" s="1" t="s">
        <v>49</v>
      </c>
      <c r="C404" s="24" t="str">
        <f t="shared" si="0"/>
        <v>P19-DROID-CC5</v>
      </c>
      <c r="D404" s="1" t="s">
        <v>458</v>
      </c>
      <c r="E404" s="1" t="s">
        <v>16</v>
      </c>
      <c r="F404" s="12"/>
      <c r="G404" s="12"/>
      <c r="H404" s="84">
        <v>1</v>
      </c>
      <c r="I404" s="84"/>
      <c r="J404" s="11"/>
      <c r="K404" s="45" t="s">
        <v>619</v>
      </c>
      <c r="L404" s="45" t="s">
        <v>618</v>
      </c>
      <c r="M404" s="46"/>
    </row>
    <row r="405" spans="1:13" ht="13.2">
      <c r="A405" s="1" t="s">
        <v>457</v>
      </c>
      <c r="B405" s="1" t="s">
        <v>49</v>
      </c>
      <c r="C405" s="24" t="str">
        <f t="shared" si="0"/>
        <v>P19-DROID-CC5</v>
      </c>
      <c r="D405" s="1" t="s">
        <v>459</v>
      </c>
      <c r="E405" s="1" t="s">
        <v>20</v>
      </c>
      <c r="F405" s="12"/>
      <c r="G405" s="12"/>
      <c r="H405" s="85"/>
      <c r="I405" s="85"/>
      <c r="J405" s="11"/>
      <c r="K405" s="47" t="s">
        <v>619</v>
      </c>
      <c r="L405" s="47" t="s">
        <v>618</v>
      </c>
      <c r="M405" s="46"/>
    </row>
    <row r="406" spans="1:13" ht="13.2">
      <c r="A406" s="1" t="s">
        <v>457</v>
      </c>
      <c r="B406" s="1" t="s">
        <v>49</v>
      </c>
      <c r="C406" s="24" t="str">
        <f t="shared" si="0"/>
        <v>P19-DROID-CC5</v>
      </c>
      <c r="D406" s="1" t="s">
        <v>460</v>
      </c>
      <c r="E406" s="1" t="s">
        <v>22</v>
      </c>
      <c r="F406" s="12"/>
      <c r="G406" s="12"/>
      <c r="H406" s="85"/>
      <c r="I406" s="85"/>
      <c r="J406" s="11"/>
      <c r="K406" s="47" t="s">
        <v>619</v>
      </c>
      <c r="L406" s="47" t="s">
        <v>618</v>
      </c>
      <c r="M406" s="46"/>
    </row>
    <row r="407" spans="1:13" ht="13.2">
      <c r="A407" s="1" t="s">
        <v>457</v>
      </c>
      <c r="B407" s="1" t="s">
        <v>49</v>
      </c>
      <c r="C407" s="24" t="str">
        <f t="shared" si="0"/>
        <v>P19-DROID-CC5</v>
      </c>
      <c r="D407" s="1" t="s">
        <v>461</v>
      </c>
      <c r="E407" s="1" t="s">
        <v>24</v>
      </c>
      <c r="F407" s="12"/>
      <c r="G407" s="12"/>
      <c r="H407" s="85"/>
      <c r="I407" s="85"/>
      <c r="J407" s="11"/>
      <c r="K407" s="47" t="s">
        <v>619</v>
      </c>
      <c r="L407" s="47" t="s">
        <v>618</v>
      </c>
      <c r="M407" s="46"/>
    </row>
    <row r="408" spans="1:13" ht="13.2">
      <c r="A408" s="1" t="s">
        <v>457</v>
      </c>
      <c r="B408" s="1" t="s">
        <v>49</v>
      </c>
      <c r="C408" s="24" t="str">
        <f t="shared" si="0"/>
        <v>P19-DROID-CC5</v>
      </c>
      <c r="D408" s="1" t="s">
        <v>462</v>
      </c>
      <c r="E408" s="1" t="s">
        <v>24</v>
      </c>
      <c r="F408" s="12"/>
      <c r="G408" s="12"/>
      <c r="H408" s="85"/>
      <c r="I408" s="85"/>
      <c r="J408" s="11"/>
      <c r="K408" s="47" t="s">
        <v>619</v>
      </c>
      <c r="L408" s="47" t="s">
        <v>618</v>
      </c>
      <c r="M408" s="46"/>
    </row>
    <row r="409" spans="1:13" ht="13.8" thickBot="1">
      <c r="A409" s="14" t="s">
        <v>457</v>
      </c>
      <c r="B409" s="14" t="s">
        <v>49</v>
      </c>
      <c r="C409" s="25" t="str">
        <f t="shared" si="0"/>
        <v>P19-DROID-CC5</v>
      </c>
      <c r="D409" s="14" t="s">
        <v>463</v>
      </c>
      <c r="E409" s="14" t="s">
        <v>24</v>
      </c>
      <c r="F409" s="26" t="s">
        <v>18</v>
      </c>
      <c r="G409" s="26" t="s">
        <v>25</v>
      </c>
      <c r="H409" s="86"/>
      <c r="I409" s="86"/>
      <c r="J409" s="18"/>
      <c r="K409" s="48" t="s">
        <v>619</v>
      </c>
      <c r="L409" s="48" t="s">
        <v>618</v>
      </c>
      <c r="M409" s="49"/>
    </row>
    <row r="410" spans="1:13" ht="13.8" thickTop="1">
      <c r="A410" s="1" t="s">
        <v>457</v>
      </c>
      <c r="B410" s="1" t="s">
        <v>152</v>
      </c>
      <c r="C410" s="24" t="str">
        <f t="shared" si="0"/>
        <v>P19-APOD-CC3</v>
      </c>
      <c r="D410" s="1" t="s">
        <v>464</v>
      </c>
      <c r="E410" s="1" t="s">
        <v>16</v>
      </c>
      <c r="F410" s="12"/>
      <c r="G410" s="12"/>
      <c r="H410" s="84">
        <v>5</v>
      </c>
      <c r="I410" s="9"/>
      <c r="J410" s="11"/>
      <c r="K410" s="47" t="s">
        <v>619</v>
      </c>
      <c r="L410" s="47" t="s">
        <v>618</v>
      </c>
      <c r="M410" s="46"/>
    </row>
    <row r="411" spans="1:13" ht="13.2">
      <c r="A411" s="1" t="s">
        <v>457</v>
      </c>
      <c r="B411" s="1" t="s">
        <v>152</v>
      </c>
      <c r="C411" s="24" t="str">
        <f t="shared" si="0"/>
        <v>P19-APOD-CC3</v>
      </c>
      <c r="D411" s="1" t="s">
        <v>465</v>
      </c>
      <c r="E411" s="1" t="s">
        <v>20</v>
      </c>
      <c r="F411" s="12"/>
      <c r="G411" s="12"/>
      <c r="H411" s="85"/>
      <c r="I411" s="9"/>
      <c r="J411" s="11"/>
      <c r="K411" s="47" t="s">
        <v>619</v>
      </c>
      <c r="L411" s="47" t="s">
        <v>618</v>
      </c>
      <c r="M411" s="46"/>
    </row>
    <row r="412" spans="1:13" ht="13.2">
      <c r="A412" s="1" t="s">
        <v>457</v>
      </c>
      <c r="B412" s="1" t="s">
        <v>152</v>
      </c>
      <c r="C412" s="24" t="str">
        <f t="shared" si="0"/>
        <v>P19-APOD-CC3</v>
      </c>
      <c r="D412" s="1" t="s">
        <v>466</v>
      </c>
      <c r="E412" s="1" t="s">
        <v>22</v>
      </c>
      <c r="F412" s="12"/>
      <c r="G412" s="12"/>
      <c r="H412" s="85"/>
      <c r="I412" s="9"/>
      <c r="J412" s="11"/>
      <c r="K412" s="47" t="s">
        <v>619</v>
      </c>
      <c r="L412" s="47" t="s">
        <v>618</v>
      </c>
      <c r="M412" s="46"/>
    </row>
    <row r="413" spans="1:13" ht="13.2">
      <c r="A413" s="1" t="s">
        <v>457</v>
      </c>
      <c r="B413" s="1" t="s">
        <v>152</v>
      </c>
      <c r="C413" s="24" t="str">
        <f t="shared" si="0"/>
        <v>P19-APOD-CC3</v>
      </c>
      <c r="D413" s="1" t="s">
        <v>467</v>
      </c>
      <c r="E413" s="1" t="s">
        <v>24</v>
      </c>
      <c r="F413" s="12" t="s">
        <v>18</v>
      </c>
      <c r="G413" s="12" t="s">
        <v>449</v>
      </c>
      <c r="H413" s="85"/>
      <c r="I413" s="9"/>
      <c r="J413" s="11"/>
      <c r="K413" s="47" t="s">
        <v>619</v>
      </c>
      <c r="L413" s="47" t="s">
        <v>618</v>
      </c>
      <c r="M413" s="46"/>
    </row>
    <row r="414" spans="1:13" ht="13.2">
      <c r="A414" s="1" t="s">
        <v>457</v>
      </c>
      <c r="B414" s="1" t="s">
        <v>152</v>
      </c>
      <c r="C414" s="24" t="str">
        <f t="shared" si="0"/>
        <v>P19-APOD-CC3</v>
      </c>
      <c r="D414" s="1" t="s">
        <v>468</v>
      </c>
      <c r="E414" s="1" t="s">
        <v>24</v>
      </c>
      <c r="F414" s="12"/>
      <c r="G414" s="12"/>
      <c r="H414" s="85"/>
      <c r="I414" s="9"/>
      <c r="J414" s="11"/>
      <c r="K414" s="47" t="s">
        <v>619</v>
      </c>
      <c r="L414" s="47" t="s">
        <v>618</v>
      </c>
      <c r="M414" s="46"/>
    </row>
    <row r="415" spans="1:13" ht="13.2">
      <c r="A415" s="1" t="s">
        <v>457</v>
      </c>
      <c r="B415" s="1" t="s">
        <v>152</v>
      </c>
      <c r="C415" s="24" t="str">
        <f t="shared" si="0"/>
        <v>P19-APOD-CC3</v>
      </c>
      <c r="D415" s="1" t="s">
        <v>469</v>
      </c>
      <c r="E415" s="1" t="s">
        <v>24</v>
      </c>
      <c r="F415" s="12"/>
      <c r="G415" s="12"/>
      <c r="H415" s="85"/>
      <c r="I415" s="9"/>
      <c r="J415" s="11"/>
      <c r="K415" s="47" t="s">
        <v>619</v>
      </c>
      <c r="L415" s="47" t="s">
        <v>618</v>
      </c>
      <c r="M415" s="46"/>
    </row>
    <row r="416" spans="1:13" ht="13.2">
      <c r="A416" s="1" t="s">
        <v>457</v>
      </c>
      <c r="B416" s="1" t="s">
        <v>152</v>
      </c>
      <c r="C416" s="24" t="str">
        <f t="shared" si="0"/>
        <v>P19-APOD-CC3</v>
      </c>
      <c r="D416" s="1" t="s">
        <v>470</v>
      </c>
      <c r="E416" s="1" t="s">
        <v>24</v>
      </c>
      <c r="F416" s="12"/>
      <c r="G416" s="12"/>
      <c r="H416" s="85"/>
      <c r="I416" s="9"/>
      <c r="J416" s="11"/>
      <c r="K416" s="47" t="s">
        <v>619</v>
      </c>
      <c r="L416" s="47" t="s">
        <v>618</v>
      </c>
      <c r="M416" s="46"/>
    </row>
    <row r="417" spans="1:13" ht="13.2">
      <c r="A417" s="1" t="s">
        <v>457</v>
      </c>
      <c r="B417" s="1" t="s">
        <v>152</v>
      </c>
      <c r="C417" s="24" t="str">
        <f t="shared" si="0"/>
        <v>P19-APOD-CC3</v>
      </c>
      <c r="D417" s="1" t="s">
        <v>471</v>
      </c>
      <c r="E417" s="1" t="s">
        <v>24</v>
      </c>
      <c r="F417" s="12"/>
      <c r="G417" s="12" t="s">
        <v>29</v>
      </c>
      <c r="H417" s="85"/>
      <c r="I417" s="9"/>
      <c r="J417" s="11"/>
      <c r="K417" s="47" t="s">
        <v>619</v>
      </c>
      <c r="L417" s="47" t="s">
        <v>618</v>
      </c>
      <c r="M417" s="46"/>
    </row>
    <row r="418" spans="1:13" ht="13.8" thickBot="1">
      <c r="A418" s="14" t="s">
        <v>457</v>
      </c>
      <c r="B418" s="14" t="s">
        <v>152</v>
      </c>
      <c r="C418" s="25" t="str">
        <f t="shared" si="0"/>
        <v>P19-APOD-CC3</v>
      </c>
      <c r="D418" s="14" t="s">
        <v>472</v>
      </c>
      <c r="E418" s="14" t="s">
        <v>24</v>
      </c>
      <c r="F418" s="26"/>
      <c r="G418" s="26" t="s">
        <v>29</v>
      </c>
      <c r="H418" s="86"/>
      <c r="I418" s="16"/>
      <c r="J418" s="18"/>
      <c r="K418" s="48" t="s">
        <v>619</v>
      </c>
      <c r="L418" s="48" t="s">
        <v>618</v>
      </c>
      <c r="M418" s="49"/>
    </row>
    <row r="419" spans="1:13" ht="13.8" thickTop="1">
      <c r="A419" s="1" t="s">
        <v>457</v>
      </c>
      <c r="B419" s="1" t="s">
        <v>109</v>
      </c>
      <c r="C419" s="24" t="str">
        <f t="shared" si="0"/>
        <v>P19-GNU-CC9</v>
      </c>
      <c r="D419" s="1" t="s">
        <v>473</v>
      </c>
      <c r="E419" s="1" t="s">
        <v>16</v>
      </c>
      <c r="F419" s="10"/>
      <c r="G419" s="10"/>
      <c r="H419" s="84">
        <v>6</v>
      </c>
      <c r="I419" s="9"/>
      <c r="J419" s="11"/>
      <c r="K419" s="47" t="s">
        <v>619</v>
      </c>
      <c r="L419" s="47" t="s">
        <v>618</v>
      </c>
      <c r="M419" s="46"/>
    </row>
    <row r="420" spans="1:13" ht="13.2">
      <c r="A420" s="1" t="s">
        <v>457</v>
      </c>
      <c r="B420" s="1" t="s">
        <v>109</v>
      </c>
      <c r="C420" s="24" t="str">
        <f t="shared" si="0"/>
        <v>P19-GNU-CC9</v>
      </c>
      <c r="D420" s="1" t="s">
        <v>474</v>
      </c>
      <c r="E420" s="1" t="s">
        <v>20</v>
      </c>
      <c r="F420" s="10"/>
      <c r="G420" s="10"/>
      <c r="H420" s="85"/>
      <c r="I420" s="9"/>
      <c r="J420" s="11"/>
      <c r="K420" s="47" t="s">
        <v>619</v>
      </c>
      <c r="L420" s="47" t="s">
        <v>618</v>
      </c>
      <c r="M420" s="46"/>
    </row>
    <row r="421" spans="1:13" ht="13.2">
      <c r="A421" s="1" t="s">
        <v>457</v>
      </c>
      <c r="B421" s="1" t="s">
        <v>109</v>
      </c>
      <c r="C421" s="24" t="str">
        <f t="shared" si="0"/>
        <v>P19-GNU-CC9</v>
      </c>
      <c r="D421" s="1" t="s">
        <v>475</v>
      </c>
      <c r="E421" s="1" t="s">
        <v>22</v>
      </c>
      <c r="F421" s="10"/>
      <c r="G421" s="10"/>
      <c r="H421" s="85"/>
      <c r="I421" s="9"/>
      <c r="J421" s="11"/>
      <c r="K421" s="47" t="s">
        <v>619</v>
      </c>
      <c r="L421" s="47" t="s">
        <v>618</v>
      </c>
      <c r="M421" s="46"/>
    </row>
    <row r="422" spans="1:13" ht="13.2">
      <c r="A422" s="1" t="s">
        <v>457</v>
      </c>
      <c r="B422" s="1" t="s">
        <v>109</v>
      </c>
      <c r="C422" s="24" t="str">
        <f t="shared" si="0"/>
        <v>P19-GNU-CC9</v>
      </c>
      <c r="D422" s="1" t="s">
        <v>476</v>
      </c>
      <c r="E422" s="1" t="s">
        <v>24</v>
      </c>
      <c r="F422" s="10"/>
      <c r="G422" s="12" t="s">
        <v>29</v>
      </c>
      <c r="H422" s="85"/>
      <c r="I422" s="9"/>
      <c r="J422" s="11"/>
      <c r="K422" s="47" t="s">
        <v>619</v>
      </c>
      <c r="L422" s="47" t="s">
        <v>618</v>
      </c>
      <c r="M422" s="46"/>
    </row>
    <row r="423" spans="1:13" ht="13.2">
      <c r="A423" s="1" t="s">
        <v>457</v>
      </c>
      <c r="B423" s="1" t="s">
        <v>109</v>
      </c>
      <c r="C423" s="24" t="str">
        <f t="shared" si="0"/>
        <v>P19-GNU-CC9</v>
      </c>
      <c r="D423" s="1" t="s">
        <v>477</v>
      </c>
      <c r="E423" s="1" t="s">
        <v>24</v>
      </c>
      <c r="F423" s="10"/>
      <c r="G423" s="12"/>
      <c r="H423" s="85"/>
      <c r="I423" s="9"/>
      <c r="J423" s="11"/>
      <c r="K423" s="47" t="s">
        <v>619</v>
      </c>
      <c r="L423" s="47" t="s">
        <v>618</v>
      </c>
      <c r="M423" s="46"/>
    </row>
    <row r="424" spans="1:13" ht="13.2">
      <c r="A424" s="1" t="s">
        <v>457</v>
      </c>
      <c r="B424" s="1" t="s">
        <v>109</v>
      </c>
      <c r="C424" s="24" t="str">
        <f t="shared" si="0"/>
        <v>P19-GNU-CC9</v>
      </c>
      <c r="D424" s="1" t="s">
        <v>478</v>
      </c>
      <c r="E424" s="1" t="s">
        <v>24</v>
      </c>
      <c r="F424" s="10"/>
      <c r="G424" s="12" t="s">
        <v>29</v>
      </c>
      <c r="H424" s="85"/>
      <c r="I424" s="9"/>
      <c r="J424" s="11"/>
      <c r="K424" s="47" t="s">
        <v>619</v>
      </c>
      <c r="L424" s="47" t="s">
        <v>618</v>
      </c>
      <c r="M424" s="46"/>
    </row>
    <row r="425" spans="1:13" ht="13.2">
      <c r="A425" s="1" t="s">
        <v>457</v>
      </c>
      <c r="B425" s="1" t="s">
        <v>109</v>
      </c>
      <c r="C425" s="24" t="str">
        <f t="shared" si="0"/>
        <v>P19-GNU-CC9</v>
      </c>
      <c r="D425" s="1" t="s">
        <v>479</v>
      </c>
      <c r="E425" s="1" t="s">
        <v>24</v>
      </c>
      <c r="F425" s="10"/>
      <c r="G425" s="10"/>
      <c r="H425" s="85"/>
      <c r="I425" s="9"/>
      <c r="J425" s="11"/>
      <c r="K425" s="47" t="s">
        <v>619</v>
      </c>
      <c r="L425" s="47" t="s">
        <v>618</v>
      </c>
      <c r="M425" s="46"/>
    </row>
    <row r="426" spans="1:13" ht="13.2">
      <c r="A426" s="1" t="s">
        <v>457</v>
      </c>
      <c r="B426" s="1" t="s">
        <v>109</v>
      </c>
      <c r="C426" s="24" t="str">
        <f t="shared" si="0"/>
        <v>P19-GNU-CC9</v>
      </c>
      <c r="D426" s="1" t="s">
        <v>480</v>
      </c>
      <c r="E426" s="1" t="s">
        <v>24</v>
      </c>
      <c r="F426" s="10"/>
      <c r="G426" s="10"/>
      <c r="H426" s="85"/>
      <c r="I426" s="9"/>
      <c r="J426" s="11"/>
      <c r="K426" s="47" t="s">
        <v>619</v>
      </c>
      <c r="L426" s="47" t="s">
        <v>618</v>
      </c>
      <c r="M426" s="46"/>
    </row>
    <row r="427" spans="1:13" ht="13.8" thickBot="1">
      <c r="A427" s="14" t="s">
        <v>457</v>
      </c>
      <c r="B427" s="14" t="s">
        <v>109</v>
      </c>
      <c r="C427" s="25" t="str">
        <f t="shared" si="0"/>
        <v>P19-GNU-CC9</v>
      </c>
      <c r="D427" s="14" t="s">
        <v>481</v>
      </c>
      <c r="E427" s="14" t="s">
        <v>24</v>
      </c>
      <c r="F427" s="17"/>
      <c r="G427" s="17"/>
      <c r="H427" s="86"/>
      <c r="I427" s="16"/>
      <c r="J427" s="18"/>
      <c r="K427" s="48" t="s">
        <v>619</v>
      </c>
      <c r="L427" s="48" t="s">
        <v>618</v>
      </c>
      <c r="M427" s="49"/>
    </row>
    <row r="428" spans="1:13" ht="13.8" thickTop="1">
      <c r="A428" s="1" t="s">
        <v>482</v>
      </c>
      <c r="B428" s="1" t="s">
        <v>235</v>
      </c>
      <c r="C428" s="24" t="str">
        <f t="shared" si="0"/>
        <v>P24-TOK-CC7</v>
      </c>
      <c r="D428" s="1" t="s">
        <v>483</v>
      </c>
      <c r="E428" s="1" t="s">
        <v>16</v>
      </c>
      <c r="F428" s="12"/>
      <c r="G428" s="12"/>
      <c r="H428" s="84">
        <v>2</v>
      </c>
      <c r="I428" s="9"/>
      <c r="J428" s="11"/>
      <c r="K428" s="47" t="s">
        <v>619</v>
      </c>
      <c r="L428" s="47" t="s">
        <v>618</v>
      </c>
      <c r="M428" s="46"/>
    </row>
    <row r="429" spans="1:13" ht="13.2">
      <c r="A429" s="1" t="s">
        <v>482</v>
      </c>
      <c r="B429" s="1" t="s">
        <v>235</v>
      </c>
      <c r="C429" s="24" t="str">
        <f t="shared" si="0"/>
        <v>P24-TOK-CC7</v>
      </c>
      <c r="D429" s="1" t="s">
        <v>484</v>
      </c>
      <c r="E429" s="1" t="s">
        <v>20</v>
      </c>
      <c r="F429" s="12"/>
      <c r="G429" s="12"/>
      <c r="H429" s="85"/>
      <c r="I429" s="9"/>
      <c r="J429" s="11"/>
      <c r="K429" s="47" t="s">
        <v>619</v>
      </c>
      <c r="L429" s="47" t="s">
        <v>618</v>
      </c>
      <c r="M429" s="46"/>
    </row>
    <row r="430" spans="1:13" ht="13.2">
      <c r="A430" s="1" t="s">
        <v>482</v>
      </c>
      <c r="B430" s="1" t="s">
        <v>235</v>
      </c>
      <c r="C430" s="24" t="str">
        <f t="shared" si="0"/>
        <v>P24-TOK-CC7</v>
      </c>
      <c r="D430" s="1" t="s">
        <v>485</v>
      </c>
      <c r="E430" s="1" t="s">
        <v>22</v>
      </c>
      <c r="F430" s="12"/>
      <c r="G430" s="12"/>
      <c r="H430" s="85"/>
      <c r="I430" s="9"/>
      <c r="J430" s="11"/>
      <c r="K430" s="47" t="s">
        <v>619</v>
      </c>
      <c r="L430" s="47" t="s">
        <v>618</v>
      </c>
      <c r="M430" s="46"/>
    </row>
    <row r="431" spans="1:13" ht="13.2">
      <c r="A431" s="1" t="s">
        <v>482</v>
      </c>
      <c r="B431" s="1" t="s">
        <v>235</v>
      </c>
      <c r="C431" s="24" t="str">
        <f t="shared" si="0"/>
        <v>P24-TOK-CC7</v>
      </c>
      <c r="D431" s="1" t="s">
        <v>486</v>
      </c>
      <c r="E431" s="1" t="s">
        <v>24</v>
      </c>
      <c r="F431" s="12"/>
      <c r="G431" s="12"/>
      <c r="H431" s="85"/>
      <c r="I431" s="9"/>
      <c r="J431" s="11"/>
      <c r="K431" s="47" t="s">
        <v>619</v>
      </c>
      <c r="L431" s="47" t="s">
        <v>618</v>
      </c>
      <c r="M431" s="46"/>
    </row>
    <row r="432" spans="1:13" ht="13.2">
      <c r="A432" s="1" t="s">
        <v>482</v>
      </c>
      <c r="B432" s="1" t="s">
        <v>235</v>
      </c>
      <c r="C432" s="24" t="str">
        <f t="shared" si="0"/>
        <v>P24-TOK-CC7</v>
      </c>
      <c r="D432" s="1" t="s">
        <v>487</v>
      </c>
      <c r="E432" s="1" t="s">
        <v>24</v>
      </c>
      <c r="F432" s="12"/>
      <c r="G432" s="12" t="s">
        <v>29</v>
      </c>
      <c r="H432" s="85"/>
      <c r="I432" s="9"/>
      <c r="J432" s="11"/>
      <c r="K432" s="47" t="s">
        <v>619</v>
      </c>
      <c r="L432" s="47" t="s">
        <v>618</v>
      </c>
      <c r="M432" s="46"/>
    </row>
    <row r="433" spans="1:13" ht="13.8" thickBot="1">
      <c r="A433" s="14" t="s">
        <v>482</v>
      </c>
      <c r="B433" s="14" t="s">
        <v>235</v>
      </c>
      <c r="C433" s="25" t="str">
        <f t="shared" si="0"/>
        <v>P24-TOK-CC7</v>
      </c>
      <c r="D433" s="14" t="s">
        <v>488</v>
      </c>
      <c r="E433" s="14" t="s">
        <v>24</v>
      </c>
      <c r="F433" s="26" t="s">
        <v>18</v>
      </c>
      <c r="G433" s="26" t="s">
        <v>25</v>
      </c>
      <c r="H433" s="86"/>
      <c r="I433" s="16"/>
      <c r="J433" s="18"/>
      <c r="K433" s="48" t="s">
        <v>619</v>
      </c>
      <c r="L433" s="48" t="s">
        <v>618</v>
      </c>
      <c r="M433" s="49"/>
    </row>
    <row r="434" spans="1:13" ht="13.8" thickTop="1">
      <c r="A434" s="1" t="s">
        <v>482</v>
      </c>
      <c r="B434" s="1" t="s">
        <v>152</v>
      </c>
      <c r="C434" s="24" t="str">
        <f t="shared" si="0"/>
        <v>P24-APOD-CC3</v>
      </c>
      <c r="D434" s="1" t="s">
        <v>489</v>
      </c>
      <c r="E434" s="1" t="s">
        <v>16</v>
      </c>
      <c r="F434" s="12"/>
      <c r="G434" s="12"/>
      <c r="H434" s="84">
        <v>8</v>
      </c>
      <c r="I434" s="9"/>
      <c r="J434" s="11"/>
      <c r="K434" s="47" t="s">
        <v>619</v>
      </c>
      <c r="L434" s="47" t="s">
        <v>618</v>
      </c>
      <c r="M434" s="46"/>
    </row>
    <row r="435" spans="1:13" ht="13.2">
      <c r="A435" s="1" t="s">
        <v>482</v>
      </c>
      <c r="B435" s="1" t="s">
        <v>152</v>
      </c>
      <c r="C435" s="24" t="str">
        <f t="shared" si="0"/>
        <v>P24-APOD-CC3</v>
      </c>
      <c r="D435" s="1" t="s">
        <v>490</v>
      </c>
      <c r="E435" s="1" t="s">
        <v>20</v>
      </c>
      <c r="F435" s="12"/>
      <c r="G435" s="12"/>
      <c r="H435" s="85"/>
      <c r="I435" s="9"/>
      <c r="J435" s="11"/>
      <c r="K435" s="47" t="s">
        <v>619</v>
      </c>
      <c r="L435" s="47" t="s">
        <v>618</v>
      </c>
      <c r="M435" s="46"/>
    </row>
    <row r="436" spans="1:13" ht="13.2">
      <c r="A436" s="1" t="s">
        <v>482</v>
      </c>
      <c r="B436" s="1" t="s">
        <v>152</v>
      </c>
      <c r="C436" s="24" t="str">
        <f t="shared" si="0"/>
        <v>P24-APOD-CC3</v>
      </c>
      <c r="D436" s="1" t="s">
        <v>491</v>
      </c>
      <c r="E436" s="1" t="s">
        <v>22</v>
      </c>
      <c r="F436" s="12"/>
      <c r="G436" s="12"/>
      <c r="H436" s="85"/>
      <c r="I436" s="9"/>
      <c r="J436" s="11"/>
      <c r="K436" s="47" t="s">
        <v>619</v>
      </c>
      <c r="L436" s="47" t="s">
        <v>618</v>
      </c>
      <c r="M436" s="46"/>
    </row>
    <row r="437" spans="1:13" ht="13.2">
      <c r="A437" s="1" t="s">
        <v>482</v>
      </c>
      <c r="B437" s="1" t="s">
        <v>152</v>
      </c>
      <c r="C437" s="24" t="str">
        <f t="shared" si="0"/>
        <v>P24-APOD-CC3</v>
      </c>
      <c r="D437" s="1" t="s">
        <v>492</v>
      </c>
      <c r="E437" s="1" t="s">
        <v>24</v>
      </c>
      <c r="F437" s="12" t="s">
        <v>18</v>
      </c>
      <c r="G437" s="12" t="s">
        <v>25</v>
      </c>
      <c r="H437" s="85"/>
      <c r="I437" s="9"/>
      <c r="J437" s="11"/>
      <c r="K437" s="47" t="s">
        <v>619</v>
      </c>
      <c r="L437" s="47" t="s">
        <v>618</v>
      </c>
      <c r="M437" s="46"/>
    </row>
    <row r="438" spans="1:13" ht="13.2">
      <c r="A438" s="1" t="s">
        <v>482</v>
      </c>
      <c r="B438" s="1" t="s">
        <v>152</v>
      </c>
      <c r="C438" s="24" t="str">
        <f t="shared" si="0"/>
        <v>P24-APOD-CC3</v>
      </c>
      <c r="D438" s="1" t="s">
        <v>493</v>
      </c>
      <c r="E438" s="1" t="s">
        <v>24</v>
      </c>
      <c r="F438" s="12" t="s">
        <v>18</v>
      </c>
      <c r="G438" s="12" t="s">
        <v>25</v>
      </c>
      <c r="H438" s="85"/>
      <c r="I438" s="9"/>
      <c r="J438" s="11"/>
      <c r="K438" s="47" t="s">
        <v>619</v>
      </c>
      <c r="L438" s="47" t="s">
        <v>618</v>
      </c>
      <c r="M438" s="46"/>
    </row>
    <row r="439" spans="1:13" ht="13.8" thickBot="1">
      <c r="A439" s="14" t="s">
        <v>482</v>
      </c>
      <c r="B439" s="14" t="s">
        <v>152</v>
      </c>
      <c r="C439" s="25" t="str">
        <f t="shared" si="0"/>
        <v>P24-APOD-CC3</v>
      </c>
      <c r="D439" s="14" t="s">
        <v>494</v>
      </c>
      <c r="E439" s="14" t="s">
        <v>24</v>
      </c>
      <c r="F439" s="26"/>
      <c r="G439" s="26" t="s">
        <v>29</v>
      </c>
      <c r="H439" s="86"/>
      <c r="I439" s="16"/>
      <c r="J439" s="18"/>
      <c r="K439" s="48" t="s">
        <v>619</v>
      </c>
      <c r="L439" s="48" t="s">
        <v>618</v>
      </c>
      <c r="M439" s="49"/>
    </row>
    <row r="440" spans="1:13" ht="13.8" thickTop="1">
      <c r="A440" s="1" t="s">
        <v>495</v>
      </c>
      <c r="B440" s="1" t="s">
        <v>14</v>
      </c>
      <c r="C440" s="24" t="str">
        <f t="shared" si="0"/>
        <v>P12-DROID-CC6</v>
      </c>
      <c r="D440" s="1" t="s">
        <v>496</v>
      </c>
      <c r="E440" s="1" t="s">
        <v>16</v>
      </c>
      <c r="F440" s="10"/>
      <c r="G440" s="10"/>
      <c r="H440" s="84">
        <v>7</v>
      </c>
      <c r="I440" s="9"/>
      <c r="J440" s="11"/>
      <c r="K440" s="47" t="s">
        <v>619</v>
      </c>
      <c r="L440" s="47" t="s">
        <v>618</v>
      </c>
      <c r="M440" s="46"/>
    </row>
    <row r="441" spans="1:13" ht="13.2">
      <c r="A441" s="1" t="s">
        <v>495</v>
      </c>
      <c r="B441" s="1" t="s">
        <v>14</v>
      </c>
      <c r="C441" s="24" t="str">
        <f t="shared" si="0"/>
        <v>P12-DROID-CC6</v>
      </c>
      <c r="D441" s="1" t="s">
        <v>497</v>
      </c>
      <c r="E441" s="1" t="s">
        <v>20</v>
      </c>
      <c r="F441" s="10"/>
      <c r="G441" s="10"/>
      <c r="H441" s="85"/>
      <c r="I441" s="9"/>
      <c r="J441" s="11"/>
      <c r="K441" s="47" t="s">
        <v>619</v>
      </c>
      <c r="L441" s="47" t="s">
        <v>618</v>
      </c>
      <c r="M441" s="46"/>
    </row>
    <row r="442" spans="1:13" ht="13.2">
      <c r="A442" s="1" t="s">
        <v>495</v>
      </c>
      <c r="B442" s="1" t="s">
        <v>14</v>
      </c>
      <c r="C442" s="24" t="str">
        <f t="shared" si="0"/>
        <v>P12-DROID-CC6</v>
      </c>
      <c r="D442" s="1" t="s">
        <v>498</v>
      </c>
      <c r="E442" s="1" t="s">
        <v>22</v>
      </c>
      <c r="F442" s="12" t="s">
        <v>18</v>
      </c>
      <c r="G442" s="12" t="s">
        <v>141</v>
      </c>
      <c r="H442" s="85"/>
      <c r="I442" s="9"/>
      <c r="J442" s="11"/>
      <c r="K442" s="47" t="s">
        <v>619</v>
      </c>
      <c r="L442" s="47" t="s">
        <v>618</v>
      </c>
      <c r="M442" s="46"/>
    </row>
    <row r="443" spans="1:13" ht="13.2">
      <c r="A443" s="1" t="s">
        <v>495</v>
      </c>
      <c r="B443" s="1" t="s">
        <v>14</v>
      </c>
      <c r="C443" s="24" t="str">
        <f t="shared" si="0"/>
        <v>P12-DROID-CC6</v>
      </c>
      <c r="D443" s="1" t="s">
        <v>499</v>
      </c>
      <c r="E443" s="1" t="s">
        <v>24</v>
      </c>
      <c r="F443" s="12" t="s">
        <v>18</v>
      </c>
      <c r="G443" s="12" t="s">
        <v>25</v>
      </c>
      <c r="H443" s="85"/>
      <c r="I443" s="9"/>
      <c r="J443" s="11"/>
      <c r="K443" s="47" t="s">
        <v>619</v>
      </c>
      <c r="L443" s="47" t="s">
        <v>618</v>
      </c>
      <c r="M443" s="46"/>
    </row>
    <row r="444" spans="1:13" ht="13.2">
      <c r="A444" s="1" t="s">
        <v>495</v>
      </c>
      <c r="B444" s="1" t="s">
        <v>14</v>
      </c>
      <c r="C444" s="24" t="str">
        <f t="shared" si="0"/>
        <v>P12-DROID-CC6</v>
      </c>
      <c r="D444" s="1" t="s">
        <v>500</v>
      </c>
      <c r="E444" s="1" t="s">
        <v>24</v>
      </c>
      <c r="F444" s="12" t="s">
        <v>18</v>
      </c>
      <c r="G444" s="12" t="s">
        <v>25</v>
      </c>
      <c r="H444" s="85"/>
      <c r="I444" s="9"/>
      <c r="J444" s="11"/>
      <c r="K444" s="47" t="s">
        <v>619</v>
      </c>
      <c r="L444" s="47" t="s">
        <v>618</v>
      </c>
      <c r="M444" s="46"/>
    </row>
    <row r="445" spans="1:13" ht="13.8" thickBot="1">
      <c r="A445" s="14" t="s">
        <v>495</v>
      </c>
      <c r="B445" s="14" t="s">
        <v>14</v>
      </c>
      <c r="C445" s="25" t="str">
        <f t="shared" si="0"/>
        <v>P12-DROID-CC6</v>
      </c>
      <c r="D445" s="14" t="s">
        <v>501</v>
      </c>
      <c r="E445" s="14" t="s">
        <v>24</v>
      </c>
      <c r="F445" s="17"/>
      <c r="G445" s="26" t="s">
        <v>29</v>
      </c>
      <c r="H445" s="86"/>
      <c r="I445" s="16"/>
      <c r="J445" s="18"/>
      <c r="K445" s="48" t="s">
        <v>619</v>
      </c>
      <c r="L445" s="48" t="s">
        <v>618</v>
      </c>
      <c r="M445" s="49"/>
    </row>
    <row r="446" spans="1:13" ht="13.8" thickTop="1">
      <c r="A446" s="1" t="s">
        <v>495</v>
      </c>
      <c r="B446" s="1" t="s">
        <v>33</v>
      </c>
      <c r="C446" s="24" t="str">
        <f t="shared" si="0"/>
        <v>P12-TIME-CC4</v>
      </c>
      <c r="D446" s="1" t="s">
        <v>502</v>
      </c>
      <c r="E446" s="1" t="s">
        <v>16</v>
      </c>
      <c r="F446" s="10"/>
      <c r="G446" s="10"/>
      <c r="H446" s="84">
        <v>4</v>
      </c>
      <c r="I446" s="9"/>
      <c r="J446" s="11"/>
      <c r="K446" s="47" t="s">
        <v>619</v>
      </c>
      <c r="L446" s="47" t="s">
        <v>618</v>
      </c>
      <c r="M446" s="46"/>
    </row>
    <row r="447" spans="1:13" ht="13.2">
      <c r="A447" s="1" t="s">
        <v>495</v>
      </c>
      <c r="B447" s="1" t="s">
        <v>33</v>
      </c>
      <c r="C447" s="24" t="str">
        <f t="shared" si="0"/>
        <v>P12-TIME-CC4</v>
      </c>
      <c r="D447" s="1" t="s">
        <v>503</v>
      </c>
      <c r="E447" s="1" t="s">
        <v>20</v>
      </c>
      <c r="F447" s="10"/>
      <c r="G447" s="10"/>
      <c r="H447" s="85"/>
      <c r="I447" s="9"/>
      <c r="J447" s="11"/>
      <c r="K447" s="47" t="s">
        <v>619</v>
      </c>
      <c r="L447" s="47" t="s">
        <v>618</v>
      </c>
      <c r="M447" s="46"/>
    </row>
    <row r="448" spans="1:13" ht="13.2">
      <c r="A448" s="1" t="s">
        <v>495</v>
      </c>
      <c r="B448" s="1" t="s">
        <v>33</v>
      </c>
      <c r="C448" s="24" t="str">
        <f t="shared" si="0"/>
        <v>P12-TIME-CC4</v>
      </c>
      <c r="D448" s="1" t="s">
        <v>504</v>
      </c>
      <c r="E448" s="1" t="s">
        <v>22</v>
      </c>
      <c r="F448" s="12" t="s">
        <v>18</v>
      </c>
      <c r="G448" s="12" t="s">
        <v>141</v>
      </c>
      <c r="H448" s="85"/>
      <c r="I448" s="9"/>
      <c r="J448" s="11"/>
      <c r="K448" s="47" t="s">
        <v>619</v>
      </c>
      <c r="L448" s="47" t="s">
        <v>618</v>
      </c>
      <c r="M448" s="46"/>
    </row>
    <row r="449" spans="1:13" ht="13.2">
      <c r="A449" s="1" t="s">
        <v>495</v>
      </c>
      <c r="B449" s="1" t="s">
        <v>33</v>
      </c>
      <c r="C449" s="24" t="str">
        <f t="shared" si="0"/>
        <v>P12-TIME-CC4</v>
      </c>
      <c r="D449" s="1" t="s">
        <v>505</v>
      </c>
      <c r="E449" s="1" t="s">
        <v>24</v>
      </c>
      <c r="F449" s="12" t="s">
        <v>18</v>
      </c>
      <c r="G449" s="12" t="s">
        <v>25</v>
      </c>
      <c r="H449" s="85"/>
      <c r="I449" s="9"/>
      <c r="J449" s="11"/>
      <c r="K449" s="47" t="s">
        <v>619</v>
      </c>
      <c r="L449" s="47" t="s">
        <v>618</v>
      </c>
      <c r="M449" s="46"/>
    </row>
    <row r="450" spans="1:13" ht="13.2">
      <c r="A450" s="1" t="s">
        <v>495</v>
      </c>
      <c r="B450" s="1" t="s">
        <v>33</v>
      </c>
      <c r="C450" s="24" t="str">
        <f t="shared" si="0"/>
        <v>P12-TIME-CC4</v>
      </c>
      <c r="D450" s="1" t="s">
        <v>506</v>
      </c>
      <c r="E450" s="1" t="s">
        <v>24</v>
      </c>
      <c r="F450" s="12" t="s">
        <v>18</v>
      </c>
      <c r="G450" s="12" t="s">
        <v>25</v>
      </c>
      <c r="H450" s="85"/>
      <c r="I450" s="9"/>
      <c r="J450" s="11"/>
      <c r="K450" s="47" t="s">
        <v>619</v>
      </c>
      <c r="L450" s="47" t="s">
        <v>618</v>
      </c>
      <c r="M450" s="46"/>
    </row>
    <row r="451" spans="1:13" ht="13.2">
      <c r="A451" s="1" t="s">
        <v>495</v>
      </c>
      <c r="B451" s="1" t="s">
        <v>33</v>
      </c>
      <c r="C451" s="24" t="str">
        <f t="shared" si="0"/>
        <v>P12-TIME-CC4</v>
      </c>
      <c r="D451" s="1" t="s">
        <v>507</v>
      </c>
      <c r="E451" s="1" t="s">
        <v>24</v>
      </c>
      <c r="F451" s="10"/>
      <c r="G451" s="10"/>
      <c r="H451" s="85"/>
      <c r="I451" s="9"/>
      <c r="J451" s="11"/>
      <c r="K451" s="47" t="s">
        <v>619</v>
      </c>
      <c r="L451" s="47" t="s">
        <v>618</v>
      </c>
      <c r="M451" s="46"/>
    </row>
    <row r="452" spans="1:13" ht="13.8" thickBot="1">
      <c r="A452" s="14" t="s">
        <v>495</v>
      </c>
      <c r="B452" s="14" t="s">
        <v>33</v>
      </c>
      <c r="C452" s="25" t="str">
        <f t="shared" si="0"/>
        <v>P12-TIME-CC4</v>
      </c>
      <c r="D452" s="14" t="s">
        <v>508</v>
      </c>
      <c r="E452" s="14" t="s">
        <v>24</v>
      </c>
      <c r="F452" s="17"/>
      <c r="G452" s="17"/>
      <c r="H452" s="86"/>
      <c r="I452" s="16"/>
      <c r="J452" s="18"/>
      <c r="K452" s="48" t="s">
        <v>619</v>
      </c>
      <c r="L452" s="48" t="s">
        <v>618</v>
      </c>
      <c r="M452" s="49"/>
    </row>
    <row r="453" spans="1:13" ht="13.8" thickTop="1">
      <c r="A453" s="1" t="s">
        <v>495</v>
      </c>
      <c r="B453" s="1" t="s">
        <v>272</v>
      </c>
      <c r="C453" s="24" t="str">
        <f t="shared" si="0"/>
        <v>P12-GROW-CC5</v>
      </c>
      <c r="D453" s="1" t="s">
        <v>502</v>
      </c>
      <c r="E453" s="1" t="s">
        <v>16</v>
      </c>
      <c r="F453" s="10"/>
      <c r="G453" s="10"/>
      <c r="H453" s="84">
        <v>6</v>
      </c>
      <c r="I453" s="9"/>
      <c r="J453" s="11"/>
      <c r="K453" s="47" t="s">
        <v>619</v>
      </c>
      <c r="L453" s="47" t="s">
        <v>618</v>
      </c>
      <c r="M453" s="46"/>
    </row>
    <row r="454" spans="1:13" ht="13.2">
      <c r="A454" s="1" t="s">
        <v>495</v>
      </c>
      <c r="B454" s="1" t="s">
        <v>272</v>
      </c>
      <c r="C454" s="24" t="str">
        <f t="shared" si="0"/>
        <v>P12-GROW-CC5</v>
      </c>
      <c r="D454" s="1" t="s">
        <v>509</v>
      </c>
      <c r="E454" s="1" t="s">
        <v>20</v>
      </c>
      <c r="F454" s="10"/>
      <c r="G454" s="10"/>
      <c r="H454" s="85"/>
      <c r="I454" s="9"/>
      <c r="J454" s="11"/>
      <c r="K454" s="47" t="s">
        <v>619</v>
      </c>
      <c r="L454" s="47" t="s">
        <v>618</v>
      </c>
      <c r="M454" s="46"/>
    </row>
    <row r="455" spans="1:13" ht="13.2">
      <c r="A455" s="1" t="s">
        <v>495</v>
      </c>
      <c r="B455" s="1" t="s">
        <v>272</v>
      </c>
      <c r="C455" s="24" t="str">
        <f t="shared" si="0"/>
        <v>P12-GROW-CC5</v>
      </c>
      <c r="D455" s="1" t="s">
        <v>510</v>
      </c>
      <c r="E455" s="1" t="s">
        <v>22</v>
      </c>
      <c r="F455" s="10"/>
      <c r="G455" s="10"/>
      <c r="H455" s="85"/>
      <c r="I455" s="9"/>
      <c r="J455" s="11"/>
      <c r="K455" s="47" t="s">
        <v>619</v>
      </c>
      <c r="L455" s="47" t="s">
        <v>618</v>
      </c>
      <c r="M455" s="46"/>
    </row>
    <row r="456" spans="1:13" ht="13.2">
      <c r="A456" s="1" t="s">
        <v>495</v>
      </c>
      <c r="B456" s="1" t="s">
        <v>272</v>
      </c>
      <c r="C456" s="24" t="str">
        <f t="shared" si="0"/>
        <v>P12-GROW-CC5</v>
      </c>
      <c r="D456" s="1" t="s">
        <v>511</v>
      </c>
      <c r="E456" s="1" t="s">
        <v>24</v>
      </c>
      <c r="F456" s="12" t="s">
        <v>18</v>
      </c>
      <c r="G456" s="12" t="s">
        <v>25</v>
      </c>
      <c r="H456" s="85"/>
      <c r="I456" s="9"/>
      <c r="J456" s="11"/>
      <c r="K456" s="47" t="s">
        <v>619</v>
      </c>
      <c r="L456" s="47" t="s">
        <v>618</v>
      </c>
      <c r="M456" s="46"/>
    </row>
    <row r="457" spans="1:13" ht="13.2">
      <c r="A457" s="1" t="s">
        <v>495</v>
      </c>
      <c r="B457" s="1" t="s">
        <v>272</v>
      </c>
      <c r="C457" s="24" t="str">
        <f t="shared" si="0"/>
        <v>P12-GROW-CC5</v>
      </c>
      <c r="D457" s="1" t="s">
        <v>512</v>
      </c>
      <c r="E457" s="1" t="s">
        <v>24</v>
      </c>
      <c r="F457" s="12" t="s">
        <v>18</v>
      </c>
      <c r="G457" s="12" t="s">
        <v>25</v>
      </c>
      <c r="H457" s="85"/>
      <c r="I457" s="9"/>
      <c r="J457" s="11"/>
      <c r="K457" s="47" t="s">
        <v>619</v>
      </c>
      <c r="L457" s="47" t="s">
        <v>618</v>
      </c>
      <c r="M457" s="46"/>
    </row>
    <row r="458" spans="1:13" ht="13.2">
      <c r="A458" s="1" t="s">
        <v>495</v>
      </c>
      <c r="B458" s="1" t="s">
        <v>272</v>
      </c>
      <c r="C458" s="24" t="str">
        <f t="shared" si="0"/>
        <v>P12-GROW-CC5</v>
      </c>
      <c r="D458" s="1" t="s">
        <v>296</v>
      </c>
      <c r="E458" s="1" t="s">
        <v>24</v>
      </c>
      <c r="F458" s="10"/>
      <c r="G458" s="10"/>
      <c r="H458" s="85"/>
      <c r="I458" s="9"/>
      <c r="J458" s="11"/>
      <c r="K458" s="47" t="s">
        <v>619</v>
      </c>
      <c r="L458" s="47" t="s">
        <v>618</v>
      </c>
      <c r="M458" s="46"/>
    </row>
    <row r="459" spans="1:13" ht="13.8" thickBot="1">
      <c r="A459" s="14" t="s">
        <v>495</v>
      </c>
      <c r="B459" s="14" t="s">
        <v>272</v>
      </c>
      <c r="C459" s="25" t="str">
        <f t="shared" si="0"/>
        <v>P12-GROW-CC5</v>
      </c>
      <c r="D459" s="14" t="s">
        <v>513</v>
      </c>
      <c r="E459" s="14" t="s">
        <v>24</v>
      </c>
      <c r="F459" s="17"/>
      <c r="G459" s="17"/>
      <c r="H459" s="86"/>
      <c r="I459" s="16"/>
      <c r="J459" s="18"/>
      <c r="K459" s="48" t="s">
        <v>619</v>
      </c>
      <c r="L459" s="48" t="s">
        <v>618</v>
      </c>
      <c r="M459" s="49"/>
    </row>
    <row r="460" spans="1:13" ht="13.8" thickTop="1">
      <c r="A460" s="1" t="s">
        <v>514</v>
      </c>
      <c r="B460" s="1" t="s">
        <v>109</v>
      </c>
      <c r="C460" s="24" t="str">
        <f t="shared" si="0"/>
        <v>p24-GNU-CC9</v>
      </c>
      <c r="D460" s="1" t="s">
        <v>515</v>
      </c>
      <c r="E460" s="1" t="s">
        <v>16</v>
      </c>
      <c r="F460" s="10"/>
      <c r="G460" s="10"/>
      <c r="H460" s="84">
        <v>6</v>
      </c>
      <c r="I460" s="9"/>
      <c r="J460" s="11"/>
      <c r="K460" s="47" t="s">
        <v>619</v>
      </c>
      <c r="L460" s="47" t="s">
        <v>618</v>
      </c>
      <c r="M460" s="46"/>
    </row>
    <row r="461" spans="1:13" ht="13.2">
      <c r="A461" s="1" t="s">
        <v>514</v>
      </c>
      <c r="B461" s="1" t="s">
        <v>109</v>
      </c>
      <c r="C461" s="24" t="str">
        <f t="shared" si="0"/>
        <v>p24-GNU-CC9</v>
      </c>
      <c r="D461" s="1" t="s">
        <v>516</v>
      </c>
      <c r="E461" s="1" t="s">
        <v>20</v>
      </c>
      <c r="F461" s="10"/>
      <c r="G461" s="10"/>
      <c r="H461" s="85"/>
      <c r="I461" s="9"/>
      <c r="J461" s="11"/>
      <c r="K461" s="47" t="s">
        <v>619</v>
      </c>
      <c r="L461" s="47" t="s">
        <v>618</v>
      </c>
      <c r="M461" s="46"/>
    </row>
    <row r="462" spans="1:13" ht="13.2">
      <c r="A462" s="1" t="s">
        <v>514</v>
      </c>
      <c r="B462" s="1" t="s">
        <v>109</v>
      </c>
      <c r="C462" s="24" t="str">
        <f t="shared" si="0"/>
        <v>p24-GNU-CC9</v>
      </c>
      <c r="D462" s="1" t="s">
        <v>517</v>
      </c>
      <c r="E462" s="1" t="s">
        <v>22</v>
      </c>
      <c r="F462" s="10"/>
      <c r="G462" s="10"/>
      <c r="H462" s="85"/>
      <c r="I462" s="9"/>
      <c r="J462" s="11"/>
      <c r="K462" s="47" t="s">
        <v>619</v>
      </c>
      <c r="L462" s="47" t="s">
        <v>618</v>
      </c>
      <c r="M462" s="46"/>
    </row>
    <row r="463" spans="1:13" ht="13.2">
      <c r="A463" s="1" t="s">
        <v>514</v>
      </c>
      <c r="B463" s="1" t="s">
        <v>109</v>
      </c>
      <c r="C463" s="24" t="str">
        <f t="shared" si="0"/>
        <v>p24-GNU-CC9</v>
      </c>
      <c r="D463" s="1" t="s">
        <v>518</v>
      </c>
      <c r="E463" s="1" t="s">
        <v>24</v>
      </c>
      <c r="F463" s="12"/>
      <c r="G463" s="12" t="s">
        <v>29</v>
      </c>
      <c r="H463" s="85"/>
      <c r="I463" s="9"/>
      <c r="J463" s="11"/>
      <c r="K463" s="47" t="s">
        <v>619</v>
      </c>
      <c r="L463" s="47" t="s">
        <v>618</v>
      </c>
      <c r="M463" s="46"/>
    </row>
    <row r="464" spans="1:13" ht="13.2">
      <c r="A464" s="1" t="s">
        <v>514</v>
      </c>
      <c r="B464" s="1" t="s">
        <v>109</v>
      </c>
      <c r="C464" s="24" t="str">
        <f t="shared" si="0"/>
        <v>p24-GNU-CC9</v>
      </c>
      <c r="D464" s="1" t="s">
        <v>519</v>
      </c>
      <c r="E464" s="1" t="s">
        <v>24</v>
      </c>
      <c r="F464" s="12" t="s">
        <v>18</v>
      </c>
      <c r="G464" s="12" t="s">
        <v>25</v>
      </c>
      <c r="H464" s="85"/>
      <c r="I464" s="9"/>
      <c r="J464" s="11"/>
      <c r="K464" s="47" t="s">
        <v>619</v>
      </c>
      <c r="L464" s="47" t="s">
        <v>618</v>
      </c>
      <c r="M464" s="46"/>
    </row>
    <row r="465" spans="1:13" ht="13.2">
      <c r="A465" s="1" t="s">
        <v>514</v>
      </c>
      <c r="B465" s="1" t="s">
        <v>109</v>
      </c>
      <c r="C465" s="50" t="str">
        <f t="shared" si="0"/>
        <v>p24-GNU-CC9</v>
      </c>
      <c r="D465" s="1" t="s">
        <v>520</v>
      </c>
      <c r="E465" s="1" t="s">
        <v>24</v>
      </c>
      <c r="F465" s="10"/>
      <c r="G465" s="12" t="s">
        <v>29</v>
      </c>
      <c r="H465" s="85"/>
      <c r="I465" s="9"/>
      <c r="J465" s="11"/>
      <c r="K465" s="47" t="s">
        <v>619</v>
      </c>
      <c r="L465" s="47" t="s">
        <v>618</v>
      </c>
      <c r="M465" s="46"/>
    </row>
    <row r="466" spans="1:13" ht="13.2">
      <c r="D466" s="51"/>
      <c r="F466" s="10"/>
      <c r="G466" s="10"/>
      <c r="H466" s="9"/>
      <c r="I466" s="9"/>
      <c r="J466" s="11"/>
      <c r="K466" s="52"/>
      <c r="L466" s="52"/>
      <c r="M466" s="46"/>
    </row>
    <row r="467" spans="1:13" ht="13.2">
      <c r="D467" s="51"/>
      <c r="F467" s="10"/>
      <c r="G467" s="10"/>
      <c r="H467" s="9"/>
      <c r="I467" s="9"/>
      <c r="J467" s="11"/>
      <c r="K467" s="52"/>
      <c r="L467" s="52"/>
      <c r="M467" s="46"/>
    </row>
    <row r="468" spans="1:13" ht="13.2">
      <c r="D468" s="51"/>
      <c r="F468" s="10"/>
      <c r="G468" s="10"/>
      <c r="H468" s="9"/>
      <c r="I468" s="9"/>
      <c r="J468" s="11"/>
      <c r="K468" s="52"/>
      <c r="L468" s="52"/>
      <c r="M468" s="46"/>
    </row>
    <row r="469" spans="1:13" ht="13.2">
      <c r="D469" s="51"/>
      <c r="F469" s="10"/>
      <c r="G469" s="10"/>
      <c r="H469" s="9"/>
      <c r="I469" s="9"/>
      <c r="J469" s="11"/>
      <c r="K469" s="52"/>
      <c r="L469" s="52"/>
      <c r="M469" s="46"/>
    </row>
    <row r="470" spans="1:13" ht="13.2">
      <c r="D470" s="51"/>
      <c r="F470" s="10"/>
      <c r="G470" s="10"/>
      <c r="H470" s="9"/>
      <c r="I470" s="9"/>
      <c r="J470" s="11"/>
      <c r="K470" s="52"/>
      <c r="L470" s="52"/>
      <c r="M470" s="46"/>
    </row>
    <row r="471" spans="1:13" ht="13.2">
      <c r="D471" s="51"/>
      <c r="F471" s="10"/>
      <c r="G471" s="10"/>
      <c r="H471" s="9"/>
      <c r="I471" s="9"/>
      <c r="J471" s="11"/>
      <c r="K471" s="52"/>
      <c r="L471" s="52"/>
      <c r="M471" s="46"/>
    </row>
    <row r="472" spans="1:13" ht="13.2">
      <c r="D472" s="51"/>
      <c r="F472" s="10"/>
      <c r="G472" s="10"/>
      <c r="H472" s="9"/>
      <c r="I472" s="9"/>
      <c r="J472" s="11"/>
      <c r="K472" s="52"/>
      <c r="L472" s="52"/>
      <c r="M472" s="46"/>
    </row>
    <row r="473" spans="1:13" ht="13.2">
      <c r="D473" s="51"/>
      <c r="F473" s="10"/>
      <c r="G473" s="10"/>
      <c r="H473" s="9"/>
      <c r="I473" s="9"/>
      <c r="J473" s="11"/>
      <c r="K473" s="52"/>
      <c r="L473" s="52"/>
      <c r="M473" s="46"/>
    </row>
    <row r="474" spans="1:13" ht="13.2">
      <c r="D474" s="51"/>
      <c r="F474" s="10"/>
      <c r="G474" s="10"/>
      <c r="H474" s="9"/>
      <c r="I474" s="9"/>
      <c r="J474" s="11"/>
      <c r="K474" s="52"/>
      <c r="L474" s="52"/>
      <c r="M474" s="46"/>
    </row>
    <row r="475" spans="1:13" ht="13.2">
      <c r="D475" s="51"/>
      <c r="F475" s="10"/>
      <c r="G475" s="10"/>
      <c r="H475" s="9"/>
      <c r="I475" s="9"/>
      <c r="J475" s="11"/>
      <c r="K475" s="52"/>
      <c r="L475" s="52"/>
      <c r="M475" s="46"/>
    </row>
    <row r="476" spans="1:13" ht="13.2">
      <c r="D476" s="51"/>
      <c r="F476" s="10"/>
      <c r="G476" s="10"/>
      <c r="H476" s="9"/>
      <c r="I476" s="9"/>
      <c r="J476" s="11"/>
      <c r="K476" s="52"/>
      <c r="L476" s="52"/>
      <c r="M476" s="46"/>
    </row>
    <row r="477" spans="1:13" ht="13.2">
      <c r="D477" s="51"/>
      <c r="F477" s="10"/>
      <c r="G477" s="10"/>
      <c r="H477" s="9"/>
      <c r="I477" s="9"/>
      <c r="J477" s="11"/>
      <c r="K477" s="52"/>
      <c r="L477" s="52"/>
      <c r="M477" s="46"/>
    </row>
    <row r="478" spans="1:13" ht="13.2">
      <c r="D478" s="51"/>
      <c r="F478" s="10"/>
      <c r="G478" s="10"/>
      <c r="H478" s="9"/>
      <c r="I478" s="9"/>
      <c r="J478" s="11"/>
      <c r="K478" s="52"/>
      <c r="L478" s="52"/>
      <c r="M478" s="46"/>
    </row>
    <row r="479" spans="1:13" ht="13.2">
      <c r="D479" s="51"/>
      <c r="F479" s="10"/>
      <c r="G479" s="10"/>
      <c r="H479" s="9"/>
      <c r="I479" s="9"/>
      <c r="J479" s="11"/>
      <c r="K479" s="52"/>
      <c r="L479" s="52"/>
      <c r="M479" s="46"/>
    </row>
    <row r="480" spans="1:13" ht="13.2">
      <c r="D480" s="51"/>
      <c r="F480" s="10"/>
      <c r="G480" s="10"/>
      <c r="H480" s="9"/>
      <c r="I480" s="9"/>
      <c r="J480" s="11"/>
      <c r="K480" s="52"/>
      <c r="L480" s="52"/>
      <c r="M480" s="46"/>
    </row>
    <row r="481" spans="4:13" ht="13.2">
      <c r="D481" s="51"/>
      <c r="F481" s="10"/>
      <c r="G481" s="10"/>
      <c r="H481" s="9"/>
      <c r="I481" s="9"/>
      <c r="J481" s="11"/>
      <c r="K481" s="52"/>
      <c r="L481" s="52"/>
      <c r="M481" s="46"/>
    </row>
    <row r="482" spans="4:13" ht="13.2">
      <c r="D482" s="51"/>
      <c r="F482" s="10"/>
      <c r="G482" s="10"/>
      <c r="H482" s="9"/>
      <c r="I482" s="9"/>
      <c r="J482" s="11"/>
      <c r="K482" s="52"/>
      <c r="L482" s="52"/>
      <c r="M482" s="46"/>
    </row>
    <row r="483" spans="4:13" ht="13.2">
      <c r="D483" s="51"/>
      <c r="F483" s="10"/>
      <c r="G483" s="10"/>
      <c r="H483" s="9"/>
      <c r="I483" s="9"/>
      <c r="J483" s="11"/>
      <c r="K483" s="52"/>
      <c r="L483" s="52"/>
      <c r="M483" s="46"/>
    </row>
    <row r="484" spans="4:13" ht="13.2">
      <c r="D484" s="51"/>
      <c r="F484" s="10"/>
      <c r="G484" s="10"/>
      <c r="H484" s="9"/>
      <c r="I484" s="9"/>
      <c r="J484" s="11"/>
      <c r="K484" s="52"/>
      <c r="L484" s="52"/>
      <c r="M484" s="46"/>
    </row>
    <row r="485" spans="4:13" ht="13.2">
      <c r="D485" s="51"/>
      <c r="F485" s="10"/>
      <c r="G485" s="10"/>
      <c r="H485" s="9"/>
      <c r="I485" s="9"/>
      <c r="J485" s="11"/>
      <c r="K485" s="52"/>
      <c r="L485" s="52"/>
      <c r="M485" s="46"/>
    </row>
    <row r="486" spans="4:13" ht="13.2">
      <c r="D486" s="51"/>
      <c r="F486" s="10"/>
      <c r="G486" s="10"/>
      <c r="H486" s="9"/>
      <c r="I486" s="9"/>
      <c r="J486" s="11"/>
      <c r="K486" s="52"/>
      <c r="L486" s="52"/>
      <c r="M486" s="46"/>
    </row>
    <row r="487" spans="4:13" ht="13.2">
      <c r="D487" s="51"/>
      <c r="F487" s="10"/>
      <c r="G487" s="10"/>
      <c r="H487" s="9"/>
      <c r="I487" s="9"/>
      <c r="J487" s="11"/>
      <c r="K487" s="52"/>
      <c r="L487" s="52"/>
      <c r="M487" s="46"/>
    </row>
    <row r="488" spans="4:13" ht="13.2">
      <c r="D488" s="51"/>
      <c r="F488" s="10"/>
      <c r="G488" s="10"/>
      <c r="H488" s="9"/>
      <c r="I488" s="9"/>
      <c r="J488" s="11"/>
      <c r="K488" s="52"/>
      <c r="L488" s="52"/>
      <c r="M488" s="46"/>
    </row>
    <row r="489" spans="4:13" ht="13.2">
      <c r="D489" s="51"/>
      <c r="F489" s="10"/>
      <c r="G489" s="10"/>
      <c r="H489" s="9"/>
      <c r="I489" s="9"/>
      <c r="J489" s="11"/>
      <c r="K489" s="52"/>
      <c r="L489" s="52"/>
      <c r="M489" s="46"/>
    </row>
    <row r="490" spans="4:13" ht="13.2">
      <c r="D490" s="51"/>
      <c r="F490" s="10"/>
      <c r="G490" s="10"/>
      <c r="H490" s="9"/>
      <c r="I490" s="9"/>
      <c r="J490" s="11"/>
      <c r="K490" s="52"/>
      <c r="L490" s="52"/>
      <c r="M490" s="46"/>
    </row>
    <row r="491" spans="4:13" ht="13.2">
      <c r="D491" s="51"/>
      <c r="F491" s="10"/>
      <c r="G491" s="10"/>
      <c r="H491" s="9"/>
      <c r="I491" s="9"/>
      <c r="J491" s="11"/>
      <c r="K491" s="52"/>
      <c r="L491" s="52"/>
      <c r="M491" s="46"/>
    </row>
    <row r="492" spans="4:13" ht="13.2">
      <c r="D492" s="51"/>
      <c r="F492" s="10"/>
      <c r="G492" s="10"/>
      <c r="H492" s="9"/>
      <c r="I492" s="9"/>
      <c r="J492" s="11"/>
      <c r="K492" s="52"/>
      <c r="L492" s="52"/>
      <c r="M492" s="46"/>
    </row>
    <row r="493" spans="4:13" ht="13.2">
      <c r="D493" s="51"/>
      <c r="F493" s="10"/>
      <c r="G493" s="10"/>
      <c r="H493" s="9"/>
      <c r="I493" s="9"/>
      <c r="J493" s="11"/>
      <c r="K493" s="52"/>
      <c r="L493" s="52"/>
      <c r="M493" s="46"/>
    </row>
    <row r="494" spans="4:13" ht="13.2">
      <c r="D494" s="51"/>
      <c r="F494" s="10"/>
      <c r="G494" s="10"/>
      <c r="H494" s="9"/>
      <c r="I494" s="9"/>
      <c r="J494" s="11"/>
      <c r="K494" s="52"/>
      <c r="L494" s="52"/>
      <c r="M494" s="46"/>
    </row>
    <row r="495" spans="4:13" ht="13.2">
      <c r="D495" s="51"/>
      <c r="F495" s="10"/>
      <c r="G495" s="10"/>
      <c r="H495" s="9"/>
      <c r="I495" s="9"/>
      <c r="J495" s="11"/>
      <c r="K495" s="52"/>
      <c r="L495" s="52"/>
      <c r="M495" s="46"/>
    </row>
    <row r="496" spans="4:13" ht="13.2">
      <c r="D496" s="51"/>
      <c r="F496" s="10"/>
      <c r="G496" s="10"/>
      <c r="H496" s="9"/>
      <c r="I496" s="9"/>
      <c r="J496" s="11"/>
      <c r="K496" s="52"/>
      <c r="L496" s="52"/>
      <c r="M496" s="46"/>
    </row>
    <row r="497" spans="4:13" ht="13.2">
      <c r="D497" s="51"/>
      <c r="F497" s="10"/>
      <c r="G497" s="10"/>
      <c r="H497" s="9"/>
      <c r="I497" s="9"/>
      <c r="J497" s="11"/>
      <c r="K497" s="52"/>
      <c r="L497" s="52"/>
      <c r="M497" s="46"/>
    </row>
    <row r="498" spans="4:13" ht="13.2">
      <c r="D498" s="51"/>
      <c r="F498" s="10"/>
      <c r="G498" s="10"/>
      <c r="H498" s="9"/>
      <c r="I498" s="9"/>
      <c r="J498" s="11"/>
      <c r="K498" s="52"/>
      <c r="L498" s="52"/>
      <c r="M498" s="46"/>
    </row>
    <row r="499" spans="4:13" ht="13.2">
      <c r="D499" s="51"/>
      <c r="F499" s="10"/>
      <c r="G499" s="10"/>
      <c r="H499" s="9"/>
      <c r="I499" s="9"/>
      <c r="J499" s="11"/>
      <c r="K499" s="52"/>
      <c r="L499" s="52"/>
      <c r="M499" s="46"/>
    </row>
    <row r="500" spans="4:13" ht="13.2">
      <c r="D500" s="51"/>
      <c r="F500" s="10"/>
      <c r="G500" s="10"/>
      <c r="H500" s="9"/>
      <c r="I500" s="9"/>
      <c r="J500" s="11"/>
      <c r="K500" s="52"/>
      <c r="L500" s="52"/>
      <c r="M500" s="46"/>
    </row>
    <row r="501" spans="4:13" ht="13.2">
      <c r="D501" s="51"/>
      <c r="F501" s="10"/>
      <c r="G501" s="10"/>
      <c r="H501" s="9"/>
      <c r="I501" s="9"/>
      <c r="J501" s="11"/>
      <c r="K501" s="52"/>
      <c r="L501" s="52"/>
      <c r="M501" s="46"/>
    </row>
    <row r="502" spans="4:13" ht="13.2">
      <c r="D502" s="51"/>
      <c r="F502" s="10"/>
      <c r="G502" s="10"/>
      <c r="H502" s="9"/>
      <c r="I502" s="9"/>
      <c r="J502" s="11"/>
      <c r="K502" s="52"/>
      <c r="L502" s="52"/>
      <c r="M502" s="46"/>
    </row>
    <row r="503" spans="4:13" ht="13.2">
      <c r="D503" s="51"/>
      <c r="F503" s="10"/>
      <c r="G503" s="10"/>
      <c r="H503" s="9"/>
      <c r="I503" s="9"/>
      <c r="J503" s="11"/>
      <c r="K503" s="52"/>
      <c r="L503" s="52"/>
      <c r="M503" s="46"/>
    </row>
    <row r="504" spans="4:13" ht="13.2">
      <c r="D504" s="51"/>
      <c r="F504" s="10"/>
      <c r="G504" s="10"/>
      <c r="H504" s="9"/>
      <c r="I504" s="9"/>
      <c r="J504" s="11"/>
      <c r="K504" s="52"/>
      <c r="L504" s="52"/>
      <c r="M504" s="46"/>
    </row>
    <row r="505" spans="4:13" ht="13.2">
      <c r="D505" s="51"/>
      <c r="F505" s="10"/>
      <c r="G505" s="10"/>
      <c r="H505" s="9"/>
      <c r="I505" s="9"/>
      <c r="J505" s="11"/>
      <c r="K505" s="52"/>
      <c r="L505" s="52"/>
      <c r="M505" s="46"/>
    </row>
    <row r="506" spans="4:13" ht="13.2">
      <c r="D506" s="51"/>
      <c r="F506" s="10"/>
      <c r="G506" s="10"/>
      <c r="H506" s="9"/>
      <c r="I506" s="9"/>
      <c r="J506" s="11"/>
      <c r="K506" s="52"/>
      <c r="L506" s="52"/>
      <c r="M506" s="46"/>
    </row>
    <row r="507" spans="4:13" ht="13.2">
      <c r="D507" s="51"/>
      <c r="F507" s="10"/>
      <c r="G507" s="10"/>
      <c r="H507" s="9"/>
      <c r="I507" s="9"/>
      <c r="J507" s="11"/>
      <c r="K507" s="52"/>
      <c r="L507" s="52"/>
      <c r="M507" s="46"/>
    </row>
    <row r="508" spans="4:13" ht="13.2">
      <c r="D508" s="51"/>
      <c r="F508" s="10"/>
      <c r="G508" s="10"/>
      <c r="H508" s="9"/>
      <c r="I508" s="9"/>
      <c r="J508" s="11"/>
      <c r="K508" s="52"/>
      <c r="L508" s="52"/>
      <c r="M508" s="46"/>
    </row>
    <row r="509" spans="4:13" ht="13.2">
      <c r="D509" s="51"/>
      <c r="F509" s="10"/>
      <c r="G509" s="10"/>
      <c r="H509" s="9"/>
      <c r="I509" s="9"/>
      <c r="J509" s="11"/>
      <c r="K509" s="52"/>
      <c r="L509" s="52"/>
      <c r="M509" s="46"/>
    </row>
    <row r="510" spans="4:13" ht="13.2">
      <c r="D510" s="51"/>
      <c r="F510" s="10"/>
      <c r="G510" s="10"/>
      <c r="H510" s="9"/>
      <c r="I510" s="9"/>
      <c r="J510" s="11"/>
      <c r="K510" s="52"/>
      <c r="L510" s="52"/>
      <c r="M510" s="46"/>
    </row>
    <row r="511" spans="4:13" ht="13.2">
      <c r="D511" s="51"/>
      <c r="F511" s="10"/>
      <c r="G511" s="10"/>
      <c r="H511" s="9"/>
      <c r="I511" s="9"/>
      <c r="J511" s="11"/>
      <c r="K511" s="52"/>
      <c r="L511" s="52"/>
      <c r="M511" s="46"/>
    </row>
    <row r="512" spans="4:13" ht="13.2">
      <c r="D512" s="51"/>
      <c r="F512" s="10"/>
      <c r="G512" s="10"/>
      <c r="H512" s="9"/>
      <c r="I512" s="9"/>
      <c r="J512" s="11"/>
      <c r="K512" s="52"/>
      <c r="L512" s="52"/>
      <c r="M512" s="46"/>
    </row>
    <row r="513" spans="4:13" ht="13.2">
      <c r="D513" s="51"/>
      <c r="F513" s="10"/>
      <c r="G513" s="10"/>
      <c r="H513" s="9"/>
      <c r="I513" s="9"/>
      <c r="J513" s="11"/>
      <c r="K513" s="52"/>
      <c r="L513" s="52"/>
      <c r="M513" s="46"/>
    </row>
    <row r="514" spans="4:13" ht="13.2">
      <c r="D514" s="51"/>
      <c r="F514" s="10"/>
      <c r="G514" s="10"/>
      <c r="H514" s="9"/>
      <c r="I514" s="9"/>
      <c r="J514" s="11"/>
      <c r="K514" s="52"/>
      <c r="L514" s="52"/>
      <c r="M514" s="46"/>
    </row>
    <row r="515" spans="4:13" ht="13.2">
      <c r="D515" s="51"/>
      <c r="F515" s="10"/>
      <c r="G515" s="10"/>
      <c r="H515" s="9"/>
      <c r="I515" s="9"/>
      <c r="J515" s="11"/>
      <c r="K515" s="52"/>
      <c r="L515" s="52"/>
      <c r="M515" s="46"/>
    </row>
    <row r="516" spans="4:13" ht="13.2">
      <c r="D516" s="51"/>
      <c r="F516" s="10"/>
      <c r="G516" s="10"/>
      <c r="H516" s="9"/>
      <c r="I516" s="9"/>
      <c r="J516" s="11"/>
      <c r="K516" s="52"/>
      <c r="L516" s="52"/>
      <c r="M516" s="46"/>
    </row>
    <row r="517" spans="4:13" ht="13.2">
      <c r="D517" s="51"/>
      <c r="F517" s="10"/>
      <c r="G517" s="10"/>
      <c r="H517" s="9"/>
      <c r="I517" s="9"/>
      <c r="J517" s="11"/>
      <c r="K517" s="52"/>
      <c r="L517" s="52"/>
      <c r="M517" s="46"/>
    </row>
    <row r="518" spans="4:13" ht="13.2">
      <c r="D518" s="51"/>
      <c r="F518" s="10"/>
      <c r="G518" s="10"/>
      <c r="H518" s="9"/>
      <c r="I518" s="9"/>
      <c r="J518" s="11"/>
      <c r="K518" s="52"/>
      <c r="L518" s="52"/>
      <c r="M518" s="46"/>
    </row>
    <row r="519" spans="4:13" ht="13.2">
      <c r="D519" s="51"/>
      <c r="F519" s="10"/>
      <c r="G519" s="10"/>
      <c r="H519" s="9"/>
      <c r="I519" s="9"/>
      <c r="J519" s="11"/>
      <c r="K519" s="52"/>
      <c r="L519" s="52"/>
      <c r="M519" s="46"/>
    </row>
    <row r="520" spans="4:13" ht="13.2">
      <c r="D520" s="51"/>
      <c r="F520" s="10"/>
      <c r="G520" s="10"/>
      <c r="H520" s="9"/>
      <c r="I520" s="9"/>
      <c r="J520" s="11"/>
      <c r="K520" s="52"/>
      <c r="L520" s="52"/>
      <c r="M520" s="46"/>
    </row>
    <row r="521" spans="4:13" ht="13.2">
      <c r="D521" s="51"/>
      <c r="F521" s="10"/>
      <c r="G521" s="10"/>
      <c r="H521" s="9"/>
      <c r="I521" s="9"/>
      <c r="J521" s="11"/>
      <c r="K521" s="52"/>
      <c r="L521" s="52"/>
      <c r="M521" s="46"/>
    </row>
    <row r="522" spans="4:13" ht="13.2">
      <c r="D522" s="51"/>
      <c r="F522" s="10"/>
      <c r="G522" s="10"/>
      <c r="H522" s="9"/>
      <c r="I522" s="9"/>
      <c r="J522" s="11"/>
      <c r="K522" s="52"/>
      <c r="L522" s="52"/>
      <c r="M522" s="46"/>
    </row>
    <row r="523" spans="4:13" ht="13.2">
      <c r="D523" s="51"/>
      <c r="F523" s="10"/>
      <c r="G523" s="10"/>
      <c r="H523" s="9"/>
      <c r="I523" s="9"/>
      <c r="J523" s="11"/>
      <c r="K523" s="52"/>
      <c r="L523" s="52"/>
      <c r="M523" s="46"/>
    </row>
    <row r="524" spans="4:13" ht="13.2">
      <c r="D524" s="51"/>
      <c r="F524" s="10"/>
      <c r="G524" s="10"/>
      <c r="H524" s="9"/>
      <c r="I524" s="9"/>
      <c r="J524" s="11"/>
      <c r="K524" s="52"/>
      <c r="L524" s="52"/>
      <c r="M524" s="46"/>
    </row>
    <row r="525" spans="4:13" ht="13.2">
      <c r="D525" s="51"/>
      <c r="F525" s="10"/>
      <c r="G525" s="10"/>
      <c r="H525" s="9"/>
      <c r="I525" s="9"/>
      <c r="J525" s="11"/>
      <c r="K525" s="52"/>
      <c r="L525" s="52"/>
      <c r="M525" s="46"/>
    </row>
    <row r="526" spans="4:13" ht="13.2">
      <c r="D526" s="51"/>
      <c r="F526" s="10"/>
      <c r="G526" s="10"/>
      <c r="H526" s="9"/>
      <c r="I526" s="9"/>
      <c r="J526" s="11"/>
      <c r="K526" s="52"/>
      <c r="L526" s="52"/>
      <c r="M526" s="46"/>
    </row>
    <row r="527" spans="4:13" ht="13.2">
      <c r="D527" s="51"/>
      <c r="F527" s="10"/>
      <c r="G527" s="10"/>
      <c r="H527" s="9"/>
      <c r="I527" s="9"/>
      <c r="J527" s="11"/>
      <c r="K527" s="52"/>
      <c r="L527" s="52"/>
      <c r="M527" s="46"/>
    </row>
    <row r="528" spans="4:13" ht="13.2">
      <c r="D528" s="51"/>
      <c r="F528" s="10"/>
      <c r="G528" s="10"/>
      <c r="H528" s="9"/>
      <c r="I528" s="9"/>
      <c r="J528" s="11"/>
      <c r="K528" s="52"/>
      <c r="L528" s="52"/>
      <c r="M528" s="46"/>
    </row>
    <row r="529" spans="4:13" ht="13.2">
      <c r="D529" s="51"/>
      <c r="F529" s="10"/>
      <c r="G529" s="10"/>
      <c r="H529" s="9"/>
      <c r="I529" s="9"/>
      <c r="J529" s="11"/>
      <c r="K529" s="52"/>
      <c r="L529" s="52"/>
      <c r="M529" s="46"/>
    </row>
    <row r="530" spans="4:13" ht="13.2">
      <c r="D530" s="51"/>
      <c r="F530" s="10"/>
      <c r="G530" s="10"/>
      <c r="H530" s="9"/>
      <c r="I530" s="9"/>
      <c r="J530" s="11"/>
      <c r="K530" s="52"/>
      <c r="L530" s="52"/>
      <c r="M530" s="46"/>
    </row>
    <row r="531" spans="4:13" ht="13.2">
      <c r="D531" s="51"/>
      <c r="F531" s="10"/>
      <c r="G531" s="10"/>
      <c r="H531" s="9"/>
      <c r="I531" s="9"/>
      <c r="J531" s="11"/>
      <c r="K531" s="52"/>
      <c r="L531" s="52"/>
      <c r="M531" s="46"/>
    </row>
    <row r="532" spans="4:13" ht="13.2">
      <c r="D532" s="51"/>
      <c r="F532" s="10"/>
      <c r="G532" s="10"/>
      <c r="H532" s="9"/>
      <c r="I532" s="9"/>
      <c r="J532" s="11"/>
      <c r="K532" s="52"/>
      <c r="L532" s="52"/>
      <c r="M532" s="46"/>
    </row>
    <row r="533" spans="4:13" ht="13.2">
      <c r="D533" s="51"/>
      <c r="F533" s="10"/>
      <c r="G533" s="10"/>
      <c r="H533" s="9"/>
      <c r="I533" s="9"/>
      <c r="J533" s="11"/>
      <c r="K533" s="52"/>
      <c r="L533" s="52"/>
      <c r="M533" s="46"/>
    </row>
    <row r="534" spans="4:13" ht="13.2">
      <c r="D534" s="51"/>
      <c r="F534" s="10"/>
      <c r="G534" s="10"/>
      <c r="H534" s="9"/>
      <c r="I534" s="9"/>
      <c r="J534" s="11"/>
      <c r="K534" s="52"/>
      <c r="L534" s="52"/>
      <c r="M534" s="46"/>
    </row>
    <row r="535" spans="4:13" ht="13.2">
      <c r="D535" s="51"/>
      <c r="F535" s="10"/>
      <c r="G535" s="10"/>
      <c r="H535" s="9"/>
      <c r="I535" s="9"/>
      <c r="J535" s="11"/>
      <c r="K535" s="52"/>
      <c r="L535" s="52"/>
      <c r="M535" s="46"/>
    </row>
    <row r="536" spans="4:13" ht="13.2">
      <c r="D536" s="51"/>
      <c r="F536" s="10"/>
      <c r="G536" s="10"/>
      <c r="H536" s="9"/>
      <c r="I536" s="9"/>
      <c r="J536" s="11"/>
      <c r="K536" s="52"/>
      <c r="L536" s="52"/>
      <c r="M536" s="46"/>
    </row>
    <row r="537" spans="4:13" ht="13.2">
      <c r="D537" s="51"/>
      <c r="F537" s="10"/>
      <c r="G537" s="10"/>
      <c r="H537" s="9"/>
      <c r="I537" s="9"/>
      <c r="J537" s="11"/>
      <c r="K537" s="52"/>
      <c r="L537" s="52"/>
      <c r="M537" s="46"/>
    </row>
    <row r="538" spans="4:13" ht="13.2">
      <c r="D538" s="51"/>
      <c r="F538" s="10"/>
      <c r="G538" s="10"/>
      <c r="H538" s="9"/>
      <c r="I538" s="9"/>
      <c r="J538" s="11"/>
      <c r="K538" s="52"/>
      <c r="L538" s="52"/>
      <c r="M538" s="46"/>
    </row>
    <row r="539" spans="4:13" ht="13.2">
      <c r="D539" s="51"/>
      <c r="F539" s="10"/>
      <c r="G539" s="10"/>
      <c r="H539" s="9"/>
      <c r="I539" s="9"/>
      <c r="J539" s="11"/>
      <c r="K539" s="52"/>
      <c r="L539" s="52"/>
      <c r="M539" s="46"/>
    </row>
    <row r="540" spans="4:13" ht="13.2">
      <c r="D540" s="51"/>
      <c r="F540" s="10"/>
      <c r="G540" s="10"/>
      <c r="H540" s="9"/>
      <c r="I540" s="9"/>
      <c r="J540" s="11"/>
      <c r="K540" s="52"/>
      <c r="L540" s="52"/>
      <c r="M540" s="46"/>
    </row>
    <row r="541" spans="4:13" ht="13.2">
      <c r="D541" s="51"/>
      <c r="F541" s="10"/>
      <c r="G541" s="10"/>
      <c r="H541" s="9"/>
      <c r="I541" s="9"/>
      <c r="J541" s="11"/>
      <c r="K541" s="52"/>
      <c r="L541" s="52"/>
      <c r="M541" s="46"/>
    </row>
    <row r="542" spans="4:13" ht="13.2">
      <c r="D542" s="51"/>
      <c r="F542" s="10"/>
      <c r="G542" s="10"/>
      <c r="H542" s="9"/>
      <c r="I542" s="9"/>
      <c r="J542" s="11"/>
      <c r="K542" s="52"/>
      <c r="L542" s="52"/>
      <c r="M542" s="46"/>
    </row>
    <row r="543" spans="4:13" ht="13.2">
      <c r="D543" s="51"/>
      <c r="F543" s="10"/>
      <c r="G543" s="10"/>
      <c r="H543" s="9"/>
      <c r="I543" s="9"/>
      <c r="J543" s="11"/>
      <c r="K543" s="52"/>
      <c r="L543" s="52"/>
      <c r="M543" s="46"/>
    </row>
    <row r="544" spans="4:13" ht="13.2">
      <c r="D544" s="51"/>
      <c r="F544" s="10"/>
      <c r="G544" s="10"/>
      <c r="H544" s="9"/>
      <c r="I544" s="9"/>
      <c r="J544" s="11"/>
      <c r="K544" s="52"/>
      <c r="L544" s="52"/>
      <c r="M544" s="46"/>
    </row>
    <row r="545" spans="4:13" ht="13.2">
      <c r="D545" s="51"/>
      <c r="F545" s="10"/>
      <c r="G545" s="10"/>
      <c r="H545" s="9"/>
      <c r="I545" s="9"/>
      <c r="J545" s="11"/>
      <c r="K545" s="52"/>
      <c r="L545" s="52"/>
      <c r="M545" s="46"/>
    </row>
    <row r="546" spans="4:13" ht="13.2">
      <c r="D546" s="51"/>
      <c r="F546" s="10"/>
      <c r="G546" s="10"/>
      <c r="H546" s="9"/>
      <c r="I546" s="9"/>
      <c r="J546" s="11"/>
      <c r="K546" s="52"/>
      <c r="L546" s="52"/>
      <c r="M546" s="46"/>
    </row>
    <row r="547" spans="4:13" ht="13.2">
      <c r="D547" s="51"/>
      <c r="F547" s="10"/>
      <c r="G547" s="10"/>
      <c r="H547" s="9"/>
      <c r="I547" s="9"/>
      <c r="J547" s="11"/>
      <c r="K547" s="52"/>
      <c r="L547" s="52"/>
      <c r="M547" s="46"/>
    </row>
    <row r="548" spans="4:13" ht="13.2">
      <c r="D548" s="51"/>
      <c r="F548" s="10"/>
      <c r="G548" s="10"/>
      <c r="H548" s="9"/>
      <c r="I548" s="9"/>
      <c r="J548" s="11"/>
      <c r="K548" s="52"/>
      <c r="L548" s="52"/>
      <c r="M548" s="46"/>
    </row>
    <row r="549" spans="4:13" ht="13.2">
      <c r="D549" s="51"/>
      <c r="F549" s="10"/>
      <c r="G549" s="10"/>
      <c r="H549" s="9"/>
      <c r="I549" s="9"/>
      <c r="J549" s="11"/>
      <c r="K549" s="52"/>
      <c r="L549" s="52"/>
      <c r="M549" s="46"/>
    </row>
    <row r="550" spans="4:13" ht="13.2">
      <c r="D550" s="51"/>
      <c r="F550" s="10"/>
      <c r="G550" s="10"/>
      <c r="H550" s="9"/>
      <c r="I550" s="9"/>
      <c r="J550" s="11"/>
      <c r="K550" s="52"/>
      <c r="L550" s="52"/>
      <c r="M550" s="46"/>
    </row>
    <row r="551" spans="4:13" ht="13.2">
      <c r="D551" s="51"/>
      <c r="F551" s="10"/>
      <c r="G551" s="10"/>
      <c r="H551" s="9"/>
      <c r="I551" s="9"/>
      <c r="J551" s="11"/>
      <c r="K551" s="52"/>
      <c r="L551" s="52"/>
      <c r="M551" s="46"/>
    </row>
    <row r="552" spans="4:13" ht="13.2">
      <c r="D552" s="51"/>
      <c r="F552" s="10"/>
      <c r="G552" s="10"/>
      <c r="H552" s="9"/>
      <c r="I552" s="9"/>
      <c r="J552" s="11"/>
      <c r="K552" s="52"/>
      <c r="L552" s="52"/>
      <c r="M552" s="46"/>
    </row>
    <row r="553" spans="4:13" ht="13.2">
      <c r="D553" s="51"/>
      <c r="F553" s="10"/>
      <c r="G553" s="10"/>
      <c r="H553" s="9"/>
      <c r="I553" s="9"/>
      <c r="J553" s="11"/>
      <c r="K553" s="52"/>
      <c r="L553" s="52"/>
      <c r="M553" s="46"/>
    </row>
    <row r="554" spans="4:13" ht="13.2">
      <c r="D554" s="51"/>
      <c r="F554" s="10"/>
      <c r="G554" s="10"/>
      <c r="H554" s="9"/>
      <c r="I554" s="9"/>
      <c r="J554" s="11"/>
      <c r="K554" s="52"/>
      <c r="L554" s="52"/>
      <c r="M554" s="46"/>
    </row>
    <row r="555" spans="4:13" ht="13.2">
      <c r="D555" s="51"/>
      <c r="F555" s="10"/>
      <c r="G555" s="10"/>
      <c r="H555" s="9"/>
      <c r="I555" s="9"/>
      <c r="J555" s="11"/>
      <c r="K555" s="52"/>
      <c r="L555" s="52"/>
      <c r="M555" s="46"/>
    </row>
    <row r="556" spans="4:13" ht="13.2">
      <c r="D556" s="51"/>
      <c r="F556" s="10"/>
      <c r="G556" s="10"/>
      <c r="H556" s="9"/>
      <c r="I556" s="9"/>
      <c r="J556" s="11"/>
      <c r="K556" s="52"/>
      <c r="L556" s="52"/>
      <c r="M556" s="46"/>
    </row>
    <row r="557" spans="4:13" ht="13.2">
      <c r="D557" s="51"/>
      <c r="F557" s="10"/>
      <c r="G557" s="10"/>
      <c r="H557" s="9"/>
      <c r="I557" s="9"/>
      <c r="J557" s="11"/>
      <c r="K557" s="52"/>
      <c r="L557" s="52"/>
      <c r="M557" s="46"/>
    </row>
    <row r="558" spans="4:13" ht="13.2">
      <c r="D558" s="51"/>
      <c r="F558" s="10"/>
      <c r="G558" s="10"/>
      <c r="H558" s="9"/>
      <c r="I558" s="9"/>
      <c r="J558" s="11"/>
      <c r="K558" s="52"/>
      <c r="L558" s="52"/>
      <c r="M558" s="46"/>
    </row>
    <row r="559" spans="4:13" ht="13.2">
      <c r="D559" s="51"/>
      <c r="F559" s="10"/>
      <c r="G559" s="10"/>
      <c r="H559" s="9"/>
      <c r="I559" s="9"/>
      <c r="J559" s="11"/>
      <c r="K559" s="52"/>
      <c r="L559" s="52"/>
      <c r="M559" s="46"/>
    </row>
    <row r="560" spans="4:13" ht="13.2">
      <c r="D560" s="51"/>
      <c r="F560" s="10"/>
      <c r="G560" s="10"/>
      <c r="H560" s="9"/>
      <c r="I560" s="9"/>
      <c r="J560" s="11"/>
      <c r="K560" s="52"/>
      <c r="L560" s="52"/>
      <c r="M560" s="46"/>
    </row>
    <row r="561" spans="4:13" ht="13.2">
      <c r="D561" s="51"/>
      <c r="F561" s="10"/>
      <c r="G561" s="10"/>
      <c r="H561" s="9"/>
      <c r="I561" s="9"/>
      <c r="J561" s="11"/>
      <c r="K561" s="52"/>
      <c r="L561" s="52"/>
      <c r="M561" s="46"/>
    </row>
    <row r="562" spans="4:13" ht="13.2">
      <c r="D562" s="51"/>
      <c r="F562" s="10"/>
      <c r="G562" s="10"/>
      <c r="H562" s="9"/>
      <c r="I562" s="9"/>
      <c r="J562" s="11"/>
      <c r="K562" s="52"/>
      <c r="L562" s="52"/>
      <c r="M562" s="46"/>
    </row>
    <row r="563" spans="4:13" ht="13.2">
      <c r="D563" s="51"/>
      <c r="F563" s="10"/>
      <c r="G563" s="10"/>
      <c r="H563" s="9"/>
      <c r="I563" s="9"/>
      <c r="J563" s="11"/>
      <c r="K563" s="52"/>
      <c r="L563" s="52"/>
      <c r="M563" s="46"/>
    </row>
    <row r="564" spans="4:13" ht="13.2">
      <c r="D564" s="51"/>
      <c r="F564" s="10"/>
      <c r="G564" s="10"/>
      <c r="H564" s="9"/>
      <c r="I564" s="9"/>
      <c r="J564" s="11"/>
      <c r="K564" s="52"/>
      <c r="L564" s="52"/>
      <c r="M564" s="46"/>
    </row>
    <row r="565" spans="4:13" ht="13.2">
      <c r="D565" s="51"/>
      <c r="F565" s="10"/>
      <c r="G565" s="10"/>
      <c r="H565" s="9"/>
      <c r="I565" s="9"/>
      <c r="J565" s="11"/>
      <c r="K565" s="52"/>
      <c r="L565" s="52"/>
      <c r="M565" s="46"/>
    </row>
    <row r="566" spans="4:13" ht="13.2">
      <c r="D566" s="51"/>
      <c r="F566" s="10"/>
      <c r="G566" s="10"/>
      <c r="H566" s="9"/>
      <c r="I566" s="9"/>
      <c r="J566" s="11"/>
      <c r="K566" s="52"/>
      <c r="L566" s="52"/>
      <c r="M566" s="46"/>
    </row>
    <row r="567" spans="4:13" ht="13.2">
      <c r="D567" s="51"/>
      <c r="F567" s="10"/>
      <c r="G567" s="10"/>
      <c r="H567" s="9"/>
      <c r="I567" s="9"/>
      <c r="J567" s="11"/>
      <c r="K567" s="52"/>
      <c r="L567" s="52"/>
      <c r="M567" s="46"/>
    </row>
    <row r="568" spans="4:13" ht="13.2">
      <c r="D568" s="51"/>
      <c r="F568" s="10"/>
      <c r="G568" s="10"/>
      <c r="H568" s="9"/>
      <c r="I568" s="9"/>
      <c r="J568" s="11"/>
      <c r="K568" s="52"/>
      <c r="L568" s="52"/>
      <c r="M568" s="46"/>
    </row>
    <row r="569" spans="4:13" ht="13.2">
      <c r="D569" s="51"/>
      <c r="F569" s="10"/>
      <c r="G569" s="10"/>
      <c r="H569" s="9"/>
      <c r="I569" s="9"/>
      <c r="J569" s="11"/>
      <c r="K569" s="52"/>
      <c r="L569" s="52"/>
      <c r="M569" s="46"/>
    </row>
    <row r="570" spans="4:13" ht="13.2">
      <c r="D570" s="51"/>
      <c r="F570" s="10"/>
      <c r="G570" s="10"/>
      <c r="H570" s="9"/>
      <c r="I570" s="9"/>
      <c r="J570" s="11"/>
      <c r="K570" s="52"/>
      <c r="L570" s="52"/>
      <c r="M570" s="46"/>
    </row>
    <row r="571" spans="4:13" ht="13.2">
      <c r="D571" s="51"/>
      <c r="F571" s="10"/>
      <c r="G571" s="10"/>
      <c r="H571" s="9"/>
      <c r="I571" s="9"/>
      <c r="J571" s="11"/>
      <c r="K571" s="52"/>
      <c r="L571" s="52"/>
      <c r="M571" s="46"/>
    </row>
    <row r="572" spans="4:13" ht="13.2">
      <c r="D572" s="51"/>
      <c r="F572" s="10"/>
      <c r="G572" s="10"/>
      <c r="H572" s="9"/>
      <c r="I572" s="9"/>
      <c r="J572" s="11"/>
      <c r="K572" s="52"/>
      <c r="L572" s="52"/>
      <c r="M572" s="46"/>
    </row>
    <row r="573" spans="4:13" ht="13.2">
      <c r="D573" s="51"/>
      <c r="F573" s="10"/>
      <c r="G573" s="10"/>
      <c r="H573" s="9"/>
      <c r="I573" s="9"/>
      <c r="J573" s="11"/>
      <c r="K573" s="52"/>
      <c r="L573" s="52"/>
      <c r="M573" s="46"/>
    </row>
    <row r="574" spans="4:13" ht="13.2">
      <c r="D574" s="51"/>
      <c r="F574" s="10"/>
      <c r="G574" s="10"/>
      <c r="H574" s="9"/>
      <c r="I574" s="9"/>
      <c r="J574" s="11"/>
      <c r="K574" s="52"/>
      <c r="L574" s="52"/>
      <c r="M574" s="46"/>
    </row>
    <row r="575" spans="4:13" ht="13.2">
      <c r="D575" s="51"/>
      <c r="F575" s="10"/>
      <c r="G575" s="10"/>
      <c r="H575" s="9"/>
      <c r="I575" s="9"/>
      <c r="J575" s="11"/>
      <c r="K575" s="52"/>
      <c r="L575" s="52"/>
      <c r="M575" s="46"/>
    </row>
    <row r="576" spans="4:13" ht="13.2">
      <c r="D576" s="51"/>
      <c r="F576" s="10"/>
      <c r="G576" s="10"/>
      <c r="H576" s="9"/>
      <c r="I576" s="9"/>
      <c r="J576" s="11"/>
      <c r="K576" s="52"/>
      <c r="L576" s="52"/>
      <c r="M576" s="46"/>
    </row>
    <row r="577" spans="4:13" ht="13.2">
      <c r="D577" s="51"/>
      <c r="F577" s="10"/>
      <c r="G577" s="10"/>
      <c r="H577" s="9"/>
      <c r="I577" s="9"/>
      <c r="J577" s="11"/>
      <c r="K577" s="52"/>
      <c r="L577" s="52"/>
      <c r="M577" s="46"/>
    </row>
    <row r="578" spans="4:13" ht="13.2">
      <c r="D578" s="51"/>
      <c r="F578" s="10"/>
      <c r="G578" s="10"/>
      <c r="H578" s="9"/>
      <c r="I578" s="9"/>
      <c r="J578" s="11"/>
      <c r="K578" s="52"/>
      <c r="L578" s="52"/>
      <c r="M578" s="46"/>
    </row>
    <row r="579" spans="4:13" ht="13.2">
      <c r="D579" s="51"/>
      <c r="F579" s="10"/>
      <c r="G579" s="10"/>
      <c r="H579" s="9"/>
      <c r="I579" s="9"/>
      <c r="J579" s="11"/>
      <c r="K579" s="52"/>
      <c r="L579" s="52"/>
      <c r="M579" s="46"/>
    </row>
    <row r="580" spans="4:13" ht="13.2">
      <c r="D580" s="51"/>
      <c r="F580" s="10"/>
      <c r="G580" s="10"/>
      <c r="H580" s="9"/>
      <c r="I580" s="9"/>
      <c r="J580" s="11"/>
      <c r="K580" s="52"/>
      <c r="L580" s="52"/>
      <c r="M580" s="46"/>
    </row>
    <row r="581" spans="4:13" ht="13.2">
      <c r="D581" s="51"/>
      <c r="F581" s="10"/>
      <c r="G581" s="10"/>
      <c r="H581" s="9"/>
      <c r="I581" s="9"/>
      <c r="J581" s="11"/>
      <c r="K581" s="52"/>
      <c r="L581" s="52"/>
      <c r="M581" s="46"/>
    </row>
    <row r="582" spans="4:13" ht="13.2">
      <c r="D582" s="51"/>
      <c r="F582" s="10"/>
      <c r="G582" s="10"/>
      <c r="H582" s="9"/>
      <c r="I582" s="9"/>
      <c r="J582" s="11"/>
      <c r="K582" s="52"/>
      <c r="L582" s="52"/>
      <c r="M582" s="46"/>
    </row>
    <row r="583" spans="4:13" ht="13.2">
      <c r="D583" s="51"/>
      <c r="F583" s="10"/>
      <c r="G583" s="10"/>
      <c r="H583" s="9"/>
      <c r="I583" s="9"/>
      <c r="J583" s="11"/>
      <c r="K583" s="52"/>
      <c r="L583" s="52"/>
      <c r="M583" s="46"/>
    </row>
    <row r="584" spans="4:13" ht="13.2">
      <c r="D584" s="51"/>
      <c r="F584" s="10"/>
      <c r="G584" s="10"/>
      <c r="H584" s="9"/>
      <c r="I584" s="9"/>
      <c r="J584" s="11"/>
      <c r="K584" s="52"/>
      <c r="L584" s="52"/>
      <c r="M584" s="46"/>
    </row>
    <row r="585" spans="4:13" ht="13.2">
      <c r="D585" s="51"/>
      <c r="F585" s="10"/>
      <c r="G585" s="10"/>
      <c r="H585" s="9"/>
      <c r="I585" s="9"/>
      <c r="J585" s="11"/>
      <c r="K585" s="52"/>
      <c r="L585" s="52"/>
      <c r="M585" s="46"/>
    </row>
    <row r="586" spans="4:13" ht="13.2">
      <c r="D586" s="51"/>
      <c r="F586" s="10"/>
      <c r="G586" s="10"/>
      <c r="H586" s="9"/>
      <c r="I586" s="9"/>
      <c r="J586" s="11"/>
      <c r="K586" s="52"/>
      <c r="L586" s="52"/>
      <c r="M586" s="46"/>
    </row>
    <row r="587" spans="4:13" ht="13.2">
      <c r="D587" s="51"/>
      <c r="F587" s="10"/>
      <c r="G587" s="10"/>
      <c r="H587" s="9"/>
      <c r="I587" s="9"/>
      <c r="J587" s="11"/>
      <c r="K587" s="52"/>
      <c r="L587" s="52"/>
      <c r="M587" s="46"/>
    </row>
    <row r="588" spans="4:13" ht="13.2">
      <c r="D588" s="51"/>
      <c r="F588" s="10"/>
      <c r="G588" s="10"/>
      <c r="H588" s="9"/>
      <c r="I588" s="9"/>
      <c r="J588" s="11"/>
      <c r="K588" s="52"/>
      <c r="L588" s="52"/>
      <c r="M588" s="46"/>
    </row>
    <row r="589" spans="4:13" ht="13.2">
      <c r="D589" s="51"/>
      <c r="F589" s="10"/>
      <c r="G589" s="10"/>
      <c r="H589" s="9"/>
      <c r="I589" s="9"/>
      <c r="J589" s="11"/>
      <c r="K589" s="52"/>
      <c r="L589" s="52"/>
      <c r="M589" s="46"/>
    </row>
    <row r="590" spans="4:13" ht="13.2">
      <c r="D590" s="51"/>
      <c r="F590" s="10"/>
      <c r="G590" s="10"/>
      <c r="H590" s="9"/>
      <c r="I590" s="9"/>
      <c r="J590" s="11"/>
      <c r="K590" s="52"/>
      <c r="L590" s="52"/>
      <c r="M590" s="46"/>
    </row>
    <row r="591" spans="4:13" ht="13.2">
      <c r="D591" s="51"/>
      <c r="F591" s="10"/>
      <c r="G591" s="10"/>
      <c r="H591" s="9"/>
      <c r="I591" s="9"/>
      <c r="J591" s="11"/>
      <c r="K591" s="52"/>
      <c r="L591" s="52"/>
      <c r="M591" s="46"/>
    </row>
    <row r="592" spans="4:13" ht="13.2">
      <c r="D592" s="51"/>
      <c r="F592" s="10"/>
      <c r="G592" s="10"/>
      <c r="H592" s="9"/>
      <c r="I592" s="9"/>
      <c r="J592" s="11"/>
      <c r="K592" s="52"/>
      <c r="L592" s="52"/>
      <c r="M592" s="46"/>
    </row>
    <row r="593" spans="4:13" ht="13.2">
      <c r="D593" s="51"/>
      <c r="F593" s="10"/>
      <c r="G593" s="10"/>
      <c r="H593" s="9"/>
      <c r="I593" s="9"/>
      <c r="J593" s="11"/>
      <c r="K593" s="52"/>
      <c r="L593" s="52"/>
      <c r="M593" s="46"/>
    </row>
    <row r="594" spans="4:13" ht="13.2">
      <c r="D594" s="51"/>
      <c r="F594" s="10"/>
      <c r="G594" s="10"/>
      <c r="H594" s="9"/>
      <c r="I594" s="9"/>
      <c r="J594" s="11"/>
      <c r="K594" s="52"/>
      <c r="L594" s="52"/>
      <c r="M594" s="46"/>
    </row>
    <row r="595" spans="4:13" ht="13.2">
      <c r="D595" s="51"/>
      <c r="F595" s="10"/>
      <c r="G595" s="10"/>
      <c r="H595" s="9"/>
      <c r="I595" s="9"/>
      <c r="J595" s="11"/>
      <c r="K595" s="52"/>
      <c r="L595" s="52"/>
      <c r="M595" s="46"/>
    </row>
    <row r="596" spans="4:13" ht="13.2">
      <c r="D596" s="51"/>
      <c r="F596" s="10"/>
      <c r="G596" s="10"/>
      <c r="H596" s="9"/>
      <c r="I596" s="9"/>
      <c r="J596" s="11"/>
      <c r="K596" s="52"/>
      <c r="L596" s="52"/>
      <c r="M596" s="46"/>
    </row>
    <row r="597" spans="4:13" ht="13.2">
      <c r="D597" s="51"/>
      <c r="F597" s="10"/>
      <c r="G597" s="10"/>
      <c r="H597" s="9"/>
      <c r="I597" s="9"/>
      <c r="J597" s="11"/>
      <c r="K597" s="52"/>
      <c r="L597" s="52"/>
      <c r="M597" s="46"/>
    </row>
    <row r="598" spans="4:13" ht="13.2">
      <c r="D598" s="51"/>
      <c r="F598" s="10"/>
      <c r="G598" s="10"/>
      <c r="H598" s="9"/>
      <c r="I598" s="9"/>
      <c r="J598" s="11"/>
      <c r="K598" s="52"/>
      <c r="L598" s="52"/>
      <c r="M598" s="46"/>
    </row>
    <row r="599" spans="4:13" ht="13.2">
      <c r="D599" s="51"/>
      <c r="F599" s="10"/>
      <c r="G599" s="10"/>
      <c r="H599" s="9"/>
      <c r="I599" s="9"/>
      <c r="J599" s="11"/>
      <c r="K599" s="52"/>
      <c r="L599" s="52"/>
      <c r="M599" s="46"/>
    </row>
    <row r="600" spans="4:13" ht="13.2">
      <c r="D600" s="51"/>
      <c r="F600" s="10"/>
      <c r="G600" s="10"/>
      <c r="H600" s="9"/>
      <c r="I600" s="9"/>
      <c r="J600" s="11"/>
      <c r="K600" s="52"/>
      <c r="L600" s="52"/>
      <c r="M600" s="46"/>
    </row>
    <row r="601" spans="4:13" ht="13.2">
      <c r="D601" s="51"/>
      <c r="F601" s="10"/>
      <c r="G601" s="10"/>
      <c r="H601" s="9"/>
      <c r="I601" s="9"/>
      <c r="J601" s="11"/>
      <c r="K601" s="52"/>
      <c r="L601" s="52"/>
      <c r="M601" s="46"/>
    </row>
    <row r="602" spans="4:13" ht="13.2">
      <c r="D602" s="51"/>
      <c r="F602" s="10"/>
      <c r="G602" s="10"/>
      <c r="H602" s="9"/>
      <c r="I602" s="9"/>
      <c r="J602" s="11"/>
      <c r="K602" s="52"/>
      <c r="L602" s="52"/>
      <c r="M602" s="46"/>
    </row>
    <row r="603" spans="4:13" ht="13.2">
      <c r="D603" s="51"/>
      <c r="F603" s="10"/>
      <c r="G603" s="10"/>
      <c r="H603" s="9"/>
      <c r="I603" s="9"/>
      <c r="J603" s="11"/>
      <c r="K603" s="52"/>
      <c r="L603" s="52"/>
      <c r="M603" s="46"/>
    </row>
    <row r="604" spans="4:13" ht="13.2">
      <c r="D604" s="51"/>
      <c r="F604" s="10"/>
      <c r="G604" s="10"/>
      <c r="H604" s="9"/>
      <c r="I604" s="9"/>
      <c r="J604" s="11"/>
      <c r="K604" s="52"/>
      <c r="L604" s="52"/>
      <c r="M604" s="46"/>
    </row>
    <row r="605" spans="4:13" ht="13.2">
      <c r="D605" s="51"/>
      <c r="F605" s="10"/>
      <c r="G605" s="10"/>
      <c r="H605" s="9"/>
      <c r="I605" s="9"/>
      <c r="J605" s="11"/>
      <c r="K605" s="52"/>
      <c r="L605" s="52"/>
      <c r="M605" s="46"/>
    </row>
    <row r="606" spans="4:13" ht="13.2">
      <c r="D606" s="51"/>
      <c r="F606" s="10"/>
      <c r="G606" s="10"/>
      <c r="H606" s="9"/>
      <c r="I606" s="9"/>
      <c r="J606" s="11"/>
      <c r="K606" s="52"/>
      <c r="L606" s="52"/>
      <c r="M606" s="46"/>
    </row>
    <row r="607" spans="4:13" ht="13.2">
      <c r="D607" s="51"/>
      <c r="F607" s="10"/>
      <c r="G607" s="10"/>
      <c r="H607" s="9"/>
      <c r="I607" s="9"/>
      <c r="J607" s="11"/>
      <c r="K607" s="52"/>
      <c r="L607" s="52"/>
      <c r="M607" s="46"/>
    </row>
    <row r="608" spans="4:13" ht="13.2">
      <c r="D608" s="51"/>
      <c r="F608" s="10"/>
      <c r="G608" s="10"/>
      <c r="H608" s="9"/>
      <c r="I608" s="9"/>
      <c r="J608" s="11"/>
      <c r="K608" s="52"/>
      <c r="L608" s="52"/>
      <c r="M608" s="46"/>
    </row>
    <row r="609" spans="4:13" ht="13.2">
      <c r="D609" s="51"/>
      <c r="F609" s="10"/>
      <c r="G609" s="10"/>
      <c r="H609" s="9"/>
      <c r="I609" s="9"/>
      <c r="J609" s="11"/>
      <c r="K609" s="52"/>
      <c r="L609" s="52"/>
      <c r="M609" s="46"/>
    </row>
    <row r="610" spans="4:13" ht="13.2">
      <c r="D610" s="51"/>
      <c r="F610" s="10"/>
      <c r="G610" s="10"/>
      <c r="H610" s="9"/>
      <c r="I610" s="9"/>
      <c r="J610" s="11"/>
      <c r="K610" s="52"/>
      <c r="L610" s="52"/>
      <c r="M610" s="46"/>
    </row>
    <row r="611" spans="4:13" ht="13.2">
      <c r="D611" s="51"/>
      <c r="F611" s="10"/>
      <c r="G611" s="10"/>
      <c r="H611" s="9"/>
      <c r="I611" s="9"/>
      <c r="J611" s="11"/>
      <c r="K611" s="52"/>
      <c r="L611" s="52"/>
      <c r="M611" s="46"/>
    </row>
    <row r="612" spans="4:13" ht="13.2">
      <c r="D612" s="51"/>
      <c r="F612" s="10"/>
      <c r="G612" s="10"/>
      <c r="H612" s="9"/>
      <c r="I612" s="9"/>
      <c r="J612" s="11"/>
      <c r="K612" s="52"/>
      <c r="L612" s="52"/>
      <c r="M612" s="46"/>
    </row>
    <row r="613" spans="4:13" ht="13.2">
      <c r="D613" s="51"/>
      <c r="F613" s="10"/>
      <c r="G613" s="10"/>
      <c r="H613" s="9"/>
      <c r="I613" s="9"/>
      <c r="J613" s="11"/>
      <c r="K613" s="52"/>
      <c r="L613" s="52"/>
      <c r="M613" s="46"/>
    </row>
    <row r="614" spans="4:13" ht="13.2">
      <c r="D614" s="51"/>
      <c r="F614" s="10"/>
      <c r="G614" s="10"/>
      <c r="H614" s="9"/>
      <c r="I614" s="9"/>
      <c r="J614" s="11"/>
      <c r="K614" s="52"/>
      <c r="L614" s="52"/>
      <c r="M614" s="46"/>
    </row>
    <row r="615" spans="4:13" ht="13.2">
      <c r="D615" s="51"/>
      <c r="F615" s="10"/>
      <c r="G615" s="10"/>
      <c r="H615" s="9"/>
      <c r="I615" s="9"/>
      <c r="J615" s="11"/>
      <c r="K615" s="52"/>
      <c r="L615" s="52"/>
      <c r="M615" s="46"/>
    </row>
    <row r="616" spans="4:13" ht="13.2">
      <c r="D616" s="51"/>
      <c r="F616" s="10"/>
      <c r="G616" s="10"/>
      <c r="H616" s="9"/>
      <c r="I616" s="9"/>
      <c r="J616" s="11"/>
      <c r="K616" s="52"/>
      <c r="L616" s="52"/>
      <c r="M616" s="46"/>
    </row>
    <row r="617" spans="4:13" ht="13.2">
      <c r="D617" s="51"/>
      <c r="F617" s="10"/>
      <c r="G617" s="10"/>
      <c r="H617" s="9"/>
      <c r="I617" s="9"/>
      <c r="J617" s="11"/>
      <c r="K617" s="52"/>
      <c r="L617" s="52"/>
      <c r="M617" s="46"/>
    </row>
    <row r="618" spans="4:13" ht="13.2">
      <c r="D618" s="51"/>
      <c r="F618" s="10"/>
      <c r="G618" s="10"/>
      <c r="H618" s="9"/>
      <c r="I618" s="9"/>
      <c r="J618" s="11"/>
      <c r="K618" s="52"/>
      <c r="L618" s="52"/>
      <c r="M618" s="46"/>
    </row>
    <row r="619" spans="4:13" ht="13.2">
      <c r="D619" s="51"/>
      <c r="F619" s="10"/>
      <c r="G619" s="10"/>
      <c r="H619" s="9"/>
      <c r="I619" s="9"/>
      <c r="J619" s="11"/>
      <c r="K619" s="52"/>
      <c r="L619" s="52"/>
      <c r="M619" s="46"/>
    </row>
    <row r="620" spans="4:13" ht="13.2">
      <c r="D620" s="51"/>
      <c r="F620" s="10"/>
      <c r="G620" s="10"/>
      <c r="H620" s="9"/>
      <c r="I620" s="9"/>
      <c r="J620" s="11"/>
      <c r="K620" s="52"/>
      <c r="L620" s="52"/>
      <c r="M620" s="46"/>
    </row>
    <row r="621" spans="4:13" ht="13.2">
      <c r="D621" s="51"/>
      <c r="F621" s="10"/>
      <c r="G621" s="10"/>
      <c r="H621" s="9"/>
      <c r="I621" s="9"/>
      <c r="J621" s="11"/>
      <c r="K621" s="52"/>
      <c r="L621" s="52"/>
      <c r="M621" s="46"/>
    </row>
    <row r="622" spans="4:13" ht="13.2">
      <c r="D622" s="51"/>
      <c r="F622" s="10"/>
      <c r="G622" s="10"/>
      <c r="H622" s="9"/>
      <c r="I622" s="9"/>
      <c r="J622" s="11"/>
      <c r="K622" s="52"/>
      <c r="L622" s="52"/>
      <c r="M622" s="46"/>
    </row>
    <row r="623" spans="4:13" ht="13.2">
      <c r="D623" s="51"/>
      <c r="F623" s="10"/>
      <c r="G623" s="10"/>
      <c r="H623" s="9"/>
      <c r="I623" s="9"/>
      <c r="J623" s="11"/>
      <c r="K623" s="52"/>
      <c r="L623" s="52"/>
      <c r="M623" s="46"/>
    </row>
    <row r="624" spans="4:13" ht="13.2">
      <c r="D624" s="51"/>
      <c r="F624" s="10"/>
      <c r="G624" s="10"/>
      <c r="H624" s="9"/>
      <c r="I624" s="9"/>
      <c r="J624" s="11"/>
      <c r="K624" s="52"/>
      <c r="L624" s="52"/>
      <c r="M624" s="46"/>
    </row>
    <row r="625" spans="4:13" ht="13.2">
      <c r="D625" s="51"/>
      <c r="F625" s="10"/>
      <c r="G625" s="10"/>
      <c r="H625" s="9"/>
      <c r="I625" s="9"/>
      <c r="J625" s="11"/>
      <c r="K625" s="52"/>
      <c r="L625" s="52"/>
      <c r="M625" s="46"/>
    </row>
    <row r="626" spans="4:13" ht="13.2">
      <c r="D626" s="51"/>
      <c r="F626" s="10"/>
      <c r="G626" s="10"/>
      <c r="H626" s="9"/>
      <c r="I626" s="9"/>
      <c r="J626" s="11"/>
      <c r="K626" s="52"/>
      <c r="L626" s="52"/>
      <c r="M626" s="46"/>
    </row>
    <row r="627" spans="4:13" ht="13.2">
      <c r="D627" s="51"/>
      <c r="F627" s="10"/>
      <c r="G627" s="10"/>
      <c r="H627" s="9"/>
      <c r="I627" s="9"/>
      <c r="J627" s="11"/>
      <c r="K627" s="52"/>
      <c r="L627" s="52"/>
      <c r="M627" s="46"/>
    </row>
    <row r="628" spans="4:13" ht="13.2">
      <c r="D628" s="51"/>
      <c r="F628" s="10"/>
      <c r="G628" s="10"/>
      <c r="H628" s="9"/>
      <c r="I628" s="9"/>
      <c r="J628" s="11"/>
      <c r="K628" s="52"/>
      <c r="L628" s="52"/>
      <c r="M628" s="46"/>
    </row>
    <row r="629" spans="4:13" ht="13.2">
      <c r="D629" s="51"/>
      <c r="F629" s="10"/>
      <c r="G629" s="10"/>
      <c r="H629" s="9"/>
      <c r="I629" s="9"/>
      <c r="J629" s="11"/>
      <c r="K629" s="52"/>
      <c r="L629" s="52"/>
      <c r="M629" s="46"/>
    </row>
    <row r="630" spans="4:13" ht="13.2">
      <c r="D630" s="51"/>
      <c r="F630" s="10"/>
      <c r="G630" s="10"/>
      <c r="H630" s="9"/>
      <c r="I630" s="9"/>
      <c r="J630" s="11"/>
      <c r="K630" s="52"/>
      <c r="L630" s="52"/>
      <c r="M630" s="46"/>
    </row>
    <row r="631" spans="4:13" ht="13.2">
      <c r="D631" s="51"/>
      <c r="F631" s="10"/>
      <c r="G631" s="10"/>
      <c r="H631" s="9"/>
      <c r="I631" s="9"/>
      <c r="J631" s="11"/>
      <c r="K631" s="52"/>
      <c r="L631" s="52"/>
      <c r="M631" s="46"/>
    </row>
    <row r="632" spans="4:13" ht="13.2">
      <c r="D632" s="51"/>
      <c r="F632" s="10"/>
      <c r="G632" s="10"/>
      <c r="H632" s="9"/>
      <c r="I632" s="9"/>
      <c r="J632" s="11"/>
      <c r="K632" s="52"/>
      <c r="L632" s="52"/>
      <c r="M632" s="46"/>
    </row>
    <row r="633" spans="4:13" ht="13.2">
      <c r="D633" s="51"/>
      <c r="F633" s="10"/>
      <c r="G633" s="10"/>
      <c r="H633" s="9"/>
      <c r="I633" s="9"/>
      <c r="J633" s="11"/>
      <c r="K633" s="52"/>
      <c r="L633" s="52"/>
      <c r="M633" s="46"/>
    </row>
    <row r="634" spans="4:13" ht="13.2">
      <c r="D634" s="51"/>
      <c r="F634" s="10"/>
      <c r="G634" s="10"/>
      <c r="H634" s="9"/>
      <c r="I634" s="9"/>
      <c r="J634" s="11"/>
      <c r="K634" s="52"/>
      <c r="L634" s="52"/>
      <c r="M634" s="46"/>
    </row>
    <row r="635" spans="4:13" ht="13.2">
      <c r="D635" s="51"/>
      <c r="F635" s="10"/>
      <c r="G635" s="10"/>
      <c r="H635" s="9"/>
      <c r="I635" s="9"/>
      <c r="J635" s="11"/>
      <c r="K635" s="52"/>
      <c r="L635" s="52"/>
      <c r="M635" s="46"/>
    </row>
    <row r="636" spans="4:13" ht="13.2">
      <c r="D636" s="51"/>
      <c r="F636" s="10"/>
      <c r="G636" s="10"/>
      <c r="H636" s="9"/>
      <c r="I636" s="9"/>
      <c r="J636" s="11"/>
      <c r="K636" s="52"/>
      <c r="L636" s="52"/>
      <c r="M636" s="46"/>
    </row>
    <row r="637" spans="4:13" ht="13.2">
      <c r="D637" s="51"/>
      <c r="F637" s="10"/>
      <c r="G637" s="10"/>
      <c r="H637" s="9"/>
      <c r="I637" s="9"/>
      <c r="J637" s="11"/>
      <c r="K637" s="52"/>
      <c r="L637" s="52"/>
      <c r="M637" s="46"/>
    </row>
    <row r="638" spans="4:13" ht="13.2">
      <c r="D638" s="51"/>
      <c r="F638" s="10"/>
      <c r="G638" s="10"/>
      <c r="H638" s="9"/>
      <c r="I638" s="9"/>
      <c r="J638" s="11"/>
      <c r="K638" s="52"/>
      <c r="L638" s="52"/>
      <c r="M638" s="46"/>
    </row>
    <row r="639" spans="4:13" ht="13.2">
      <c r="D639" s="51"/>
      <c r="F639" s="10"/>
      <c r="G639" s="10"/>
      <c r="H639" s="9"/>
      <c r="I639" s="9"/>
      <c r="J639" s="11"/>
      <c r="K639" s="52"/>
      <c r="L639" s="52"/>
      <c r="M639" s="46"/>
    </row>
    <row r="640" spans="4:13" ht="13.2">
      <c r="D640" s="51"/>
      <c r="F640" s="10"/>
      <c r="G640" s="10"/>
      <c r="H640" s="9"/>
      <c r="I640" s="9"/>
      <c r="J640" s="11"/>
      <c r="K640" s="52"/>
      <c r="L640" s="52"/>
      <c r="M640" s="46"/>
    </row>
    <row r="641" spans="4:13" ht="13.2">
      <c r="D641" s="51"/>
      <c r="F641" s="10"/>
      <c r="G641" s="10"/>
      <c r="H641" s="9"/>
      <c r="I641" s="9"/>
      <c r="J641" s="11"/>
      <c r="K641" s="52"/>
      <c r="L641" s="52"/>
      <c r="M641" s="46"/>
    </row>
    <row r="642" spans="4:13" ht="13.2">
      <c r="D642" s="51"/>
      <c r="F642" s="10"/>
      <c r="G642" s="10"/>
      <c r="H642" s="9"/>
      <c r="I642" s="9"/>
      <c r="J642" s="11"/>
      <c r="K642" s="52"/>
      <c r="L642" s="52"/>
      <c r="M642" s="46"/>
    </row>
    <row r="643" spans="4:13" ht="13.2">
      <c r="D643" s="51"/>
      <c r="F643" s="10"/>
      <c r="G643" s="10"/>
      <c r="H643" s="9"/>
      <c r="I643" s="9"/>
      <c r="J643" s="11"/>
      <c r="K643" s="52"/>
      <c r="L643" s="52"/>
      <c r="M643" s="46"/>
    </row>
    <row r="644" spans="4:13" ht="13.2">
      <c r="D644" s="51"/>
      <c r="F644" s="10"/>
      <c r="G644" s="10"/>
      <c r="H644" s="9"/>
      <c r="I644" s="9"/>
      <c r="J644" s="11"/>
      <c r="K644" s="52"/>
      <c r="L644" s="52"/>
      <c r="M644" s="46"/>
    </row>
    <row r="645" spans="4:13" ht="13.2">
      <c r="D645" s="51"/>
      <c r="F645" s="10"/>
      <c r="G645" s="10"/>
      <c r="H645" s="9"/>
      <c r="I645" s="9"/>
      <c r="J645" s="11"/>
      <c r="K645" s="52"/>
      <c r="L645" s="52"/>
      <c r="M645" s="46"/>
    </row>
    <row r="646" spans="4:13" ht="13.2">
      <c r="D646" s="51"/>
      <c r="F646" s="10"/>
      <c r="G646" s="10"/>
      <c r="H646" s="9"/>
      <c r="I646" s="9"/>
      <c r="J646" s="11"/>
      <c r="K646" s="52"/>
      <c r="L646" s="52"/>
      <c r="M646" s="46"/>
    </row>
    <row r="647" spans="4:13" ht="13.2">
      <c r="D647" s="51"/>
      <c r="F647" s="10"/>
      <c r="G647" s="10"/>
      <c r="H647" s="9"/>
      <c r="I647" s="9"/>
      <c r="J647" s="11"/>
      <c r="K647" s="52"/>
      <c r="L647" s="52"/>
      <c r="M647" s="46"/>
    </row>
    <row r="648" spans="4:13" ht="13.2">
      <c r="D648" s="51"/>
      <c r="F648" s="10"/>
      <c r="G648" s="10"/>
      <c r="H648" s="9"/>
      <c r="I648" s="9"/>
      <c r="J648" s="11"/>
      <c r="K648" s="52"/>
      <c r="L648" s="52"/>
      <c r="M648" s="46"/>
    </row>
    <row r="649" spans="4:13" ht="13.2">
      <c r="D649" s="51"/>
      <c r="F649" s="10"/>
      <c r="G649" s="10"/>
      <c r="H649" s="9"/>
      <c r="I649" s="9"/>
      <c r="J649" s="11"/>
      <c r="K649" s="52"/>
      <c r="L649" s="52"/>
      <c r="M649" s="46"/>
    </row>
    <row r="650" spans="4:13" ht="13.2">
      <c r="D650" s="51"/>
      <c r="F650" s="10"/>
      <c r="G650" s="10"/>
      <c r="H650" s="9"/>
      <c r="I650" s="9"/>
      <c r="J650" s="11"/>
      <c r="K650" s="52"/>
      <c r="L650" s="52"/>
      <c r="M650" s="46"/>
    </row>
    <row r="651" spans="4:13" ht="13.2">
      <c r="D651" s="51"/>
      <c r="F651" s="10"/>
      <c r="G651" s="10"/>
      <c r="H651" s="9"/>
      <c r="I651" s="9"/>
      <c r="J651" s="11"/>
      <c r="K651" s="52"/>
      <c r="L651" s="52"/>
      <c r="M651" s="46"/>
    </row>
    <row r="652" spans="4:13" ht="13.2">
      <c r="D652" s="51"/>
      <c r="F652" s="10"/>
      <c r="G652" s="10"/>
      <c r="H652" s="9"/>
      <c r="I652" s="9"/>
      <c r="J652" s="11"/>
      <c r="K652" s="52"/>
      <c r="L652" s="52"/>
      <c r="M652" s="46"/>
    </row>
    <row r="653" spans="4:13" ht="13.2">
      <c r="D653" s="51"/>
      <c r="F653" s="10"/>
      <c r="G653" s="10"/>
      <c r="H653" s="9"/>
      <c r="I653" s="9"/>
      <c r="J653" s="11"/>
      <c r="K653" s="52"/>
      <c r="L653" s="52"/>
      <c r="M653" s="46"/>
    </row>
    <row r="654" spans="4:13" ht="13.2">
      <c r="D654" s="51"/>
      <c r="F654" s="10"/>
      <c r="G654" s="10"/>
      <c r="H654" s="9"/>
      <c r="I654" s="9"/>
      <c r="J654" s="11"/>
      <c r="K654" s="52"/>
      <c r="L654" s="52"/>
      <c r="M654" s="46"/>
    </row>
    <row r="655" spans="4:13" ht="13.2">
      <c r="D655" s="51"/>
      <c r="F655" s="10"/>
      <c r="G655" s="10"/>
      <c r="H655" s="9"/>
      <c r="I655" s="9"/>
      <c r="J655" s="11"/>
      <c r="K655" s="52"/>
      <c r="L655" s="52"/>
      <c r="M655" s="46"/>
    </row>
    <row r="656" spans="4:13" ht="13.2">
      <c r="D656" s="51"/>
      <c r="F656" s="10"/>
      <c r="G656" s="10"/>
      <c r="H656" s="9"/>
      <c r="I656" s="9"/>
      <c r="J656" s="11"/>
      <c r="K656" s="52"/>
      <c r="L656" s="52"/>
      <c r="M656" s="46"/>
    </row>
    <row r="657" spans="4:13" ht="13.2">
      <c r="D657" s="51"/>
      <c r="F657" s="10"/>
      <c r="G657" s="10"/>
      <c r="H657" s="9"/>
      <c r="I657" s="9"/>
      <c r="J657" s="11"/>
      <c r="K657" s="52"/>
      <c r="L657" s="52"/>
      <c r="M657" s="46"/>
    </row>
    <row r="658" spans="4:13" ht="13.2">
      <c r="D658" s="51"/>
      <c r="F658" s="10"/>
      <c r="G658" s="10"/>
      <c r="H658" s="9"/>
      <c r="I658" s="9"/>
      <c r="J658" s="11"/>
      <c r="K658" s="52"/>
      <c r="L658" s="52"/>
      <c r="M658" s="46"/>
    </row>
    <row r="659" spans="4:13" ht="13.2">
      <c r="D659" s="51"/>
      <c r="F659" s="10"/>
      <c r="G659" s="10"/>
      <c r="H659" s="9"/>
      <c r="I659" s="9"/>
      <c r="J659" s="11"/>
      <c r="K659" s="52"/>
      <c r="L659" s="52"/>
      <c r="M659" s="46"/>
    </row>
    <row r="660" spans="4:13" ht="13.2">
      <c r="D660" s="51"/>
      <c r="F660" s="10"/>
      <c r="G660" s="10"/>
      <c r="H660" s="9"/>
      <c r="I660" s="9"/>
      <c r="J660" s="11"/>
      <c r="K660" s="52"/>
      <c r="L660" s="52"/>
      <c r="M660" s="46"/>
    </row>
    <row r="661" spans="4:13" ht="13.2">
      <c r="D661" s="51"/>
      <c r="F661" s="10"/>
      <c r="G661" s="10"/>
      <c r="H661" s="9"/>
      <c r="I661" s="9"/>
      <c r="J661" s="11"/>
      <c r="K661" s="52"/>
      <c r="L661" s="52"/>
      <c r="M661" s="46"/>
    </row>
    <row r="662" spans="4:13" ht="13.2">
      <c r="D662" s="51"/>
      <c r="F662" s="10"/>
      <c r="G662" s="10"/>
      <c r="H662" s="9"/>
      <c r="I662" s="9"/>
      <c r="J662" s="11"/>
      <c r="K662" s="52"/>
      <c r="L662" s="52"/>
      <c r="M662" s="46"/>
    </row>
    <row r="663" spans="4:13" ht="13.2">
      <c r="D663" s="51"/>
      <c r="F663" s="10"/>
      <c r="G663" s="10"/>
      <c r="H663" s="9"/>
      <c r="I663" s="9"/>
      <c r="J663" s="11"/>
      <c r="K663" s="52"/>
      <c r="L663" s="52"/>
      <c r="M663" s="46"/>
    </row>
    <row r="664" spans="4:13" ht="13.2">
      <c r="D664" s="51"/>
      <c r="F664" s="10"/>
      <c r="G664" s="10"/>
      <c r="H664" s="9"/>
      <c r="I664" s="9"/>
      <c r="J664" s="11"/>
      <c r="K664" s="52"/>
      <c r="L664" s="52"/>
      <c r="M664" s="46"/>
    </row>
    <row r="665" spans="4:13" ht="13.2">
      <c r="D665" s="51"/>
      <c r="F665" s="10"/>
      <c r="G665" s="10"/>
      <c r="H665" s="9"/>
      <c r="I665" s="9"/>
      <c r="J665" s="11"/>
      <c r="K665" s="52"/>
      <c r="L665" s="52"/>
      <c r="M665" s="46"/>
    </row>
    <row r="666" spans="4:13" ht="13.2">
      <c r="D666" s="51"/>
      <c r="F666" s="10"/>
      <c r="G666" s="10"/>
      <c r="H666" s="9"/>
      <c r="I666" s="9"/>
      <c r="J666" s="11"/>
      <c r="K666" s="52"/>
      <c r="L666" s="52"/>
      <c r="M666" s="46"/>
    </row>
    <row r="667" spans="4:13" ht="13.2">
      <c r="D667" s="51"/>
      <c r="F667" s="10"/>
      <c r="G667" s="10"/>
      <c r="H667" s="9"/>
      <c r="I667" s="9"/>
      <c r="J667" s="11"/>
      <c r="K667" s="52"/>
      <c r="L667" s="52"/>
      <c r="M667" s="46"/>
    </row>
    <row r="668" spans="4:13" ht="13.2">
      <c r="D668" s="51"/>
      <c r="F668" s="10"/>
      <c r="G668" s="10"/>
      <c r="H668" s="9"/>
      <c r="I668" s="9"/>
      <c r="J668" s="11"/>
      <c r="K668" s="52"/>
      <c r="L668" s="52"/>
      <c r="M668" s="46"/>
    </row>
    <row r="669" spans="4:13" ht="13.2">
      <c r="D669" s="51"/>
      <c r="F669" s="10"/>
      <c r="G669" s="10"/>
      <c r="H669" s="9"/>
      <c r="I669" s="9"/>
      <c r="J669" s="11"/>
      <c r="K669" s="52"/>
      <c r="L669" s="52"/>
      <c r="M669" s="46"/>
    </row>
    <row r="670" spans="4:13" ht="13.2">
      <c r="D670" s="51"/>
      <c r="F670" s="10"/>
      <c r="G670" s="10"/>
      <c r="H670" s="9"/>
      <c r="I670" s="9"/>
      <c r="J670" s="11"/>
      <c r="K670" s="52"/>
      <c r="L670" s="52"/>
      <c r="M670" s="46"/>
    </row>
    <row r="671" spans="4:13" ht="13.2">
      <c r="D671" s="51"/>
      <c r="F671" s="10"/>
      <c r="G671" s="10"/>
      <c r="H671" s="9"/>
      <c r="I671" s="9"/>
      <c r="J671" s="11"/>
      <c r="K671" s="52"/>
      <c r="L671" s="52"/>
      <c r="M671" s="46"/>
    </row>
    <row r="672" spans="4:13" ht="13.2">
      <c r="D672" s="51"/>
      <c r="F672" s="10"/>
      <c r="G672" s="10"/>
      <c r="H672" s="9"/>
      <c r="I672" s="9"/>
      <c r="J672" s="11"/>
      <c r="K672" s="52"/>
      <c r="L672" s="52"/>
      <c r="M672" s="46"/>
    </row>
    <row r="673" spans="4:13" ht="13.2">
      <c r="D673" s="51"/>
      <c r="F673" s="10"/>
      <c r="G673" s="10"/>
      <c r="H673" s="9"/>
      <c r="I673" s="9"/>
      <c r="J673" s="11"/>
      <c r="K673" s="52"/>
      <c r="L673" s="52"/>
      <c r="M673" s="46"/>
    </row>
    <row r="674" spans="4:13" ht="13.2">
      <c r="D674" s="51"/>
      <c r="F674" s="10"/>
      <c r="G674" s="10"/>
      <c r="H674" s="9"/>
      <c r="I674" s="9"/>
      <c r="J674" s="11"/>
      <c r="K674" s="52"/>
      <c r="L674" s="52"/>
      <c r="M674" s="46"/>
    </row>
    <row r="675" spans="4:13" ht="13.2">
      <c r="D675" s="51"/>
      <c r="F675" s="10"/>
      <c r="G675" s="10"/>
      <c r="H675" s="9"/>
      <c r="I675" s="9"/>
      <c r="J675" s="11"/>
      <c r="K675" s="52"/>
      <c r="L675" s="52"/>
      <c r="M675" s="46"/>
    </row>
    <row r="676" spans="4:13" ht="13.2">
      <c r="D676" s="51"/>
      <c r="F676" s="10"/>
      <c r="G676" s="10"/>
      <c r="H676" s="9"/>
      <c r="I676" s="9"/>
      <c r="J676" s="11"/>
      <c r="K676" s="52"/>
      <c r="L676" s="52"/>
      <c r="M676" s="46"/>
    </row>
    <row r="677" spans="4:13" ht="13.2">
      <c r="D677" s="51"/>
      <c r="F677" s="10"/>
      <c r="G677" s="10"/>
      <c r="H677" s="9"/>
      <c r="I677" s="9"/>
      <c r="J677" s="11"/>
      <c r="K677" s="52"/>
      <c r="L677" s="52"/>
      <c r="M677" s="46"/>
    </row>
    <row r="678" spans="4:13" ht="13.2">
      <c r="D678" s="51"/>
      <c r="F678" s="10"/>
      <c r="G678" s="10"/>
      <c r="H678" s="9"/>
      <c r="I678" s="9"/>
      <c r="J678" s="11"/>
      <c r="K678" s="52"/>
      <c r="L678" s="52"/>
      <c r="M678" s="46"/>
    </row>
    <row r="679" spans="4:13" ht="13.2">
      <c r="D679" s="51"/>
      <c r="F679" s="10"/>
      <c r="G679" s="10"/>
      <c r="H679" s="9"/>
      <c r="I679" s="9"/>
      <c r="J679" s="11"/>
      <c r="K679" s="52"/>
      <c r="L679" s="52"/>
      <c r="M679" s="46"/>
    </row>
    <row r="680" spans="4:13" ht="13.2">
      <c r="D680" s="51"/>
      <c r="F680" s="10"/>
      <c r="G680" s="10"/>
      <c r="H680" s="9"/>
      <c r="I680" s="9"/>
      <c r="J680" s="11"/>
      <c r="K680" s="52"/>
      <c r="L680" s="52"/>
      <c r="M680" s="46"/>
    </row>
    <row r="681" spans="4:13" ht="13.2">
      <c r="D681" s="51"/>
      <c r="F681" s="10"/>
      <c r="G681" s="10"/>
      <c r="H681" s="9"/>
      <c r="I681" s="9"/>
      <c r="J681" s="11"/>
      <c r="K681" s="52"/>
      <c r="L681" s="52"/>
      <c r="M681" s="46"/>
    </row>
    <row r="682" spans="4:13" ht="13.2">
      <c r="D682" s="51"/>
      <c r="F682" s="10"/>
      <c r="G682" s="10"/>
      <c r="H682" s="9"/>
      <c r="I682" s="9"/>
      <c r="J682" s="11"/>
      <c r="K682" s="52"/>
      <c r="L682" s="52"/>
      <c r="M682" s="46"/>
    </row>
    <row r="683" spans="4:13" ht="13.2">
      <c r="D683" s="51"/>
      <c r="F683" s="10"/>
      <c r="G683" s="10"/>
      <c r="H683" s="9"/>
      <c r="I683" s="9"/>
      <c r="J683" s="11"/>
      <c r="K683" s="52"/>
      <c r="L683" s="52"/>
      <c r="M683" s="46"/>
    </row>
    <row r="684" spans="4:13" ht="13.2">
      <c r="D684" s="51"/>
      <c r="F684" s="10"/>
      <c r="G684" s="10"/>
      <c r="H684" s="9"/>
      <c r="I684" s="9"/>
      <c r="J684" s="11"/>
      <c r="K684" s="52"/>
      <c r="L684" s="52"/>
      <c r="M684" s="46"/>
    </row>
    <row r="685" spans="4:13" ht="13.2">
      <c r="D685" s="51"/>
      <c r="F685" s="10"/>
      <c r="G685" s="10"/>
      <c r="H685" s="9"/>
      <c r="I685" s="9"/>
      <c r="J685" s="11"/>
      <c r="K685" s="52"/>
      <c r="L685" s="52"/>
      <c r="M685" s="46"/>
    </row>
    <row r="686" spans="4:13" ht="13.2">
      <c r="D686" s="51"/>
      <c r="F686" s="10"/>
      <c r="G686" s="10"/>
      <c r="H686" s="9"/>
      <c r="I686" s="9"/>
      <c r="J686" s="11"/>
      <c r="K686" s="52"/>
      <c r="L686" s="52"/>
      <c r="M686" s="46"/>
    </row>
    <row r="687" spans="4:13" ht="13.2">
      <c r="D687" s="51"/>
      <c r="F687" s="10"/>
      <c r="G687" s="10"/>
      <c r="H687" s="9"/>
      <c r="I687" s="9"/>
      <c r="J687" s="11"/>
      <c r="K687" s="52"/>
      <c r="L687" s="52"/>
      <c r="M687" s="46"/>
    </row>
    <row r="688" spans="4:13" ht="13.2">
      <c r="D688" s="51"/>
      <c r="F688" s="10"/>
      <c r="G688" s="10"/>
      <c r="H688" s="9"/>
      <c r="I688" s="9"/>
      <c r="J688" s="11"/>
      <c r="K688" s="52"/>
      <c r="L688" s="52"/>
      <c r="M688" s="46"/>
    </row>
    <row r="689" spans="4:13" ht="13.2">
      <c r="D689" s="51"/>
      <c r="F689" s="10"/>
      <c r="G689" s="10"/>
      <c r="H689" s="9"/>
      <c r="I689" s="9"/>
      <c r="J689" s="11"/>
      <c r="K689" s="52"/>
      <c r="L689" s="52"/>
      <c r="M689" s="46"/>
    </row>
    <row r="690" spans="4:13" ht="13.2">
      <c r="D690" s="51"/>
      <c r="F690" s="10"/>
      <c r="G690" s="10"/>
      <c r="H690" s="9"/>
      <c r="I690" s="9"/>
      <c r="J690" s="11"/>
      <c r="K690" s="52"/>
      <c r="L690" s="52"/>
      <c r="M690" s="46"/>
    </row>
    <row r="691" spans="4:13" ht="13.2">
      <c r="D691" s="51"/>
      <c r="F691" s="10"/>
      <c r="G691" s="10"/>
      <c r="H691" s="9"/>
      <c r="I691" s="9"/>
      <c r="J691" s="11"/>
      <c r="K691" s="52"/>
      <c r="L691" s="52"/>
      <c r="M691" s="46"/>
    </row>
    <row r="692" spans="4:13" ht="13.2">
      <c r="D692" s="51"/>
      <c r="F692" s="10"/>
      <c r="G692" s="10"/>
      <c r="H692" s="9"/>
      <c r="I692" s="9"/>
      <c r="J692" s="11"/>
      <c r="K692" s="52"/>
      <c r="L692" s="52"/>
      <c r="M692" s="46"/>
    </row>
    <row r="693" spans="4:13" ht="13.2">
      <c r="D693" s="51"/>
      <c r="F693" s="10"/>
      <c r="G693" s="10"/>
      <c r="H693" s="9"/>
      <c r="I693" s="9"/>
      <c r="J693" s="11"/>
      <c r="K693" s="52"/>
      <c r="L693" s="52"/>
      <c r="M693" s="46"/>
    </row>
    <row r="694" spans="4:13" ht="13.2">
      <c r="D694" s="51"/>
      <c r="F694" s="10"/>
      <c r="G694" s="10"/>
      <c r="H694" s="9"/>
      <c r="I694" s="9"/>
      <c r="J694" s="11"/>
      <c r="K694" s="52"/>
      <c r="L694" s="52"/>
      <c r="M694" s="46"/>
    </row>
    <row r="695" spans="4:13" ht="13.2">
      <c r="D695" s="51"/>
      <c r="F695" s="10"/>
      <c r="G695" s="10"/>
      <c r="H695" s="9"/>
      <c r="I695" s="9"/>
      <c r="J695" s="11"/>
      <c r="K695" s="52"/>
      <c r="L695" s="52"/>
      <c r="M695" s="46"/>
    </row>
    <row r="696" spans="4:13" ht="13.2">
      <c r="D696" s="51"/>
      <c r="F696" s="10"/>
      <c r="G696" s="10"/>
      <c r="H696" s="9"/>
      <c r="I696" s="9"/>
      <c r="J696" s="11"/>
      <c r="K696" s="52"/>
      <c r="L696" s="52"/>
      <c r="M696" s="46"/>
    </row>
    <row r="697" spans="4:13" ht="13.2">
      <c r="D697" s="51"/>
      <c r="F697" s="10"/>
      <c r="G697" s="10"/>
      <c r="H697" s="9"/>
      <c r="I697" s="9"/>
      <c r="J697" s="11"/>
      <c r="K697" s="52"/>
      <c r="L697" s="52"/>
      <c r="M697" s="46"/>
    </row>
    <row r="698" spans="4:13" ht="13.2">
      <c r="D698" s="51"/>
      <c r="F698" s="10"/>
      <c r="G698" s="10"/>
      <c r="H698" s="9"/>
      <c r="I698" s="9"/>
      <c r="J698" s="11"/>
      <c r="K698" s="52"/>
      <c r="L698" s="52"/>
      <c r="M698" s="46"/>
    </row>
    <row r="699" spans="4:13" ht="13.2">
      <c r="D699" s="51"/>
      <c r="F699" s="10"/>
      <c r="G699" s="10"/>
      <c r="H699" s="9"/>
      <c r="I699" s="9"/>
      <c r="J699" s="11"/>
      <c r="K699" s="52"/>
      <c r="L699" s="52"/>
      <c r="M699" s="46"/>
    </row>
    <row r="700" spans="4:13" ht="13.2">
      <c r="D700" s="51"/>
      <c r="F700" s="10"/>
      <c r="G700" s="10"/>
      <c r="H700" s="9"/>
      <c r="I700" s="9"/>
      <c r="J700" s="11"/>
      <c r="K700" s="52"/>
      <c r="L700" s="52"/>
      <c r="M700" s="46"/>
    </row>
    <row r="701" spans="4:13" ht="13.2">
      <c r="D701" s="51"/>
      <c r="F701" s="10"/>
      <c r="G701" s="10"/>
      <c r="H701" s="9"/>
      <c r="I701" s="9"/>
      <c r="J701" s="11"/>
      <c r="K701" s="52"/>
      <c r="L701" s="52"/>
      <c r="M701" s="46"/>
    </row>
    <row r="702" spans="4:13" ht="13.2">
      <c r="D702" s="51"/>
      <c r="F702" s="10"/>
      <c r="G702" s="10"/>
      <c r="H702" s="9"/>
      <c r="I702" s="9"/>
      <c r="J702" s="11"/>
      <c r="K702" s="52"/>
      <c r="L702" s="52"/>
      <c r="M702" s="46"/>
    </row>
    <row r="703" spans="4:13" ht="13.2">
      <c r="D703" s="51"/>
      <c r="F703" s="10"/>
      <c r="G703" s="10"/>
      <c r="H703" s="9"/>
      <c r="I703" s="9"/>
      <c r="J703" s="11"/>
      <c r="K703" s="52"/>
      <c r="L703" s="52"/>
      <c r="M703" s="46"/>
    </row>
    <row r="704" spans="4:13" ht="13.2">
      <c r="D704" s="51"/>
      <c r="F704" s="10"/>
      <c r="G704" s="10"/>
      <c r="H704" s="9"/>
      <c r="I704" s="9"/>
      <c r="J704" s="11"/>
      <c r="K704" s="52"/>
      <c r="L704" s="52"/>
      <c r="M704" s="46"/>
    </row>
    <row r="705" spans="4:13" ht="13.2">
      <c r="D705" s="51"/>
      <c r="F705" s="10"/>
      <c r="G705" s="10"/>
      <c r="H705" s="9"/>
      <c r="I705" s="9"/>
      <c r="J705" s="11"/>
      <c r="K705" s="52"/>
      <c r="L705" s="52"/>
      <c r="M705" s="46"/>
    </row>
    <row r="706" spans="4:13" ht="13.2">
      <c r="D706" s="51"/>
      <c r="F706" s="10"/>
      <c r="G706" s="10"/>
      <c r="H706" s="9"/>
      <c r="I706" s="9"/>
      <c r="J706" s="11"/>
      <c r="K706" s="52"/>
      <c r="L706" s="52"/>
      <c r="M706" s="46"/>
    </row>
    <row r="707" spans="4:13" ht="13.2">
      <c r="D707" s="51"/>
      <c r="F707" s="10"/>
      <c r="G707" s="10"/>
      <c r="H707" s="9"/>
      <c r="I707" s="9"/>
      <c r="J707" s="11"/>
      <c r="K707" s="52"/>
      <c r="L707" s="52"/>
      <c r="M707" s="46"/>
    </row>
    <row r="708" spans="4:13" ht="13.2">
      <c r="D708" s="51"/>
      <c r="F708" s="10"/>
      <c r="G708" s="10"/>
      <c r="H708" s="9"/>
      <c r="I708" s="9"/>
      <c r="J708" s="11"/>
      <c r="K708" s="52"/>
      <c r="L708" s="52"/>
      <c r="M708" s="46"/>
    </row>
    <row r="709" spans="4:13" ht="13.2">
      <c r="D709" s="51"/>
      <c r="F709" s="10"/>
      <c r="G709" s="10"/>
      <c r="H709" s="9"/>
      <c r="I709" s="9"/>
      <c r="J709" s="11"/>
      <c r="K709" s="52"/>
      <c r="L709" s="52"/>
      <c r="M709" s="46"/>
    </row>
    <row r="710" spans="4:13" ht="13.2">
      <c r="D710" s="51"/>
      <c r="F710" s="10"/>
      <c r="G710" s="10"/>
      <c r="H710" s="9"/>
      <c r="I710" s="9"/>
      <c r="J710" s="11"/>
      <c r="K710" s="52"/>
      <c r="L710" s="52"/>
      <c r="M710" s="46"/>
    </row>
    <row r="711" spans="4:13" ht="13.2">
      <c r="D711" s="51"/>
      <c r="F711" s="10"/>
      <c r="G711" s="10"/>
      <c r="H711" s="9"/>
      <c r="I711" s="9"/>
      <c r="J711" s="11"/>
      <c r="K711" s="52"/>
      <c r="L711" s="52"/>
      <c r="M711" s="46"/>
    </row>
    <row r="712" spans="4:13" ht="13.2">
      <c r="D712" s="51"/>
      <c r="F712" s="10"/>
      <c r="G712" s="10"/>
      <c r="H712" s="9"/>
      <c r="I712" s="9"/>
      <c r="J712" s="11"/>
      <c r="K712" s="52"/>
      <c r="L712" s="52"/>
      <c r="M712" s="46"/>
    </row>
    <row r="713" spans="4:13" ht="13.2">
      <c r="D713" s="51"/>
      <c r="F713" s="10"/>
      <c r="G713" s="10"/>
      <c r="H713" s="9"/>
      <c r="I713" s="9"/>
      <c r="J713" s="11"/>
      <c r="K713" s="52"/>
      <c r="L713" s="52"/>
      <c r="M713" s="46"/>
    </row>
    <row r="714" spans="4:13" ht="13.2">
      <c r="D714" s="51"/>
      <c r="F714" s="10"/>
      <c r="G714" s="10"/>
      <c r="H714" s="9"/>
      <c r="I714" s="9"/>
      <c r="J714" s="11"/>
      <c r="K714" s="52"/>
      <c r="L714" s="52"/>
      <c r="M714" s="46"/>
    </row>
    <row r="715" spans="4:13" ht="13.2">
      <c r="D715" s="51"/>
      <c r="F715" s="10"/>
      <c r="G715" s="10"/>
      <c r="H715" s="9"/>
      <c r="I715" s="9"/>
      <c r="J715" s="11"/>
      <c r="K715" s="52"/>
      <c r="L715" s="52"/>
      <c r="M715" s="46"/>
    </row>
    <row r="716" spans="4:13" ht="13.2">
      <c r="D716" s="51"/>
      <c r="F716" s="10"/>
      <c r="G716" s="10"/>
      <c r="H716" s="9"/>
      <c r="I716" s="9"/>
      <c r="J716" s="11"/>
      <c r="K716" s="52"/>
      <c r="L716" s="52"/>
      <c r="M716" s="46"/>
    </row>
    <row r="717" spans="4:13" ht="13.2">
      <c r="D717" s="51"/>
      <c r="F717" s="10"/>
      <c r="G717" s="10"/>
      <c r="H717" s="9"/>
      <c r="I717" s="9"/>
      <c r="J717" s="11"/>
      <c r="K717" s="52"/>
      <c r="L717" s="52"/>
      <c r="M717" s="46"/>
    </row>
    <row r="718" spans="4:13" ht="13.2">
      <c r="D718" s="51"/>
      <c r="F718" s="10"/>
      <c r="G718" s="10"/>
      <c r="H718" s="9"/>
      <c r="I718" s="9"/>
      <c r="J718" s="11"/>
      <c r="K718" s="52"/>
      <c r="L718" s="52"/>
      <c r="M718" s="46"/>
    </row>
    <row r="719" spans="4:13" ht="13.2">
      <c r="D719" s="51"/>
      <c r="F719" s="10"/>
      <c r="G719" s="10"/>
      <c r="H719" s="9"/>
      <c r="I719" s="9"/>
      <c r="J719" s="11"/>
      <c r="K719" s="52"/>
      <c r="L719" s="52"/>
      <c r="M719" s="46"/>
    </row>
    <row r="720" spans="4:13" ht="13.2">
      <c r="D720" s="51"/>
      <c r="F720" s="10"/>
      <c r="G720" s="10"/>
      <c r="H720" s="9"/>
      <c r="I720" s="9"/>
      <c r="J720" s="11"/>
      <c r="K720" s="52"/>
      <c r="L720" s="52"/>
      <c r="M720" s="46"/>
    </row>
    <row r="721" spans="4:13" ht="13.2">
      <c r="D721" s="51"/>
      <c r="F721" s="10"/>
      <c r="G721" s="10"/>
      <c r="H721" s="9"/>
      <c r="I721" s="9"/>
      <c r="J721" s="11"/>
      <c r="K721" s="52"/>
      <c r="L721" s="52"/>
      <c r="M721" s="46"/>
    </row>
    <row r="722" spans="4:13" ht="13.2">
      <c r="D722" s="51"/>
      <c r="F722" s="10"/>
      <c r="G722" s="10"/>
      <c r="H722" s="9"/>
      <c r="I722" s="9"/>
      <c r="J722" s="11"/>
      <c r="K722" s="52"/>
      <c r="L722" s="52"/>
      <c r="M722" s="46"/>
    </row>
    <row r="723" spans="4:13" ht="13.2">
      <c r="D723" s="51"/>
      <c r="F723" s="10"/>
      <c r="G723" s="10"/>
      <c r="H723" s="9"/>
      <c r="I723" s="9"/>
      <c r="J723" s="11"/>
      <c r="K723" s="52"/>
      <c r="L723" s="52"/>
      <c r="M723" s="46"/>
    </row>
    <row r="724" spans="4:13" ht="13.2">
      <c r="D724" s="51"/>
      <c r="F724" s="10"/>
      <c r="G724" s="10"/>
      <c r="H724" s="9"/>
      <c r="I724" s="9"/>
      <c r="J724" s="11"/>
      <c r="K724" s="52"/>
      <c r="L724" s="52"/>
      <c r="M724" s="46"/>
    </row>
    <row r="725" spans="4:13" ht="13.2">
      <c r="D725" s="51"/>
      <c r="F725" s="10"/>
      <c r="G725" s="10"/>
      <c r="H725" s="9"/>
      <c r="I725" s="9"/>
      <c r="J725" s="11"/>
      <c r="K725" s="52"/>
      <c r="L725" s="52"/>
      <c r="M725" s="46"/>
    </row>
    <row r="726" spans="4:13" ht="13.2">
      <c r="D726" s="51"/>
      <c r="F726" s="10"/>
      <c r="G726" s="10"/>
      <c r="H726" s="9"/>
      <c r="I726" s="9"/>
      <c r="J726" s="11"/>
      <c r="K726" s="52"/>
      <c r="L726" s="52"/>
      <c r="M726" s="46"/>
    </row>
    <row r="727" spans="4:13" ht="13.2">
      <c r="D727" s="51"/>
      <c r="F727" s="10"/>
      <c r="G727" s="10"/>
      <c r="H727" s="9"/>
      <c r="I727" s="9"/>
      <c r="J727" s="11"/>
      <c r="K727" s="52"/>
      <c r="L727" s="52"/>
      <c r="M727" s="46"/>
    </row>
    <row r="728" spans="4:13" ht="13.2">
      <c r="D728" s="51"/>
      <c r="F728" s="10"/>
      <c r="G728" s="10"/>
      <c r="H728" s="9"/>
      <c r="I728" s="9"/>
      <c r="J728" s="11"/>
      <c r="K728" s="52"/>
      <c r="L728" s="52"/>
      <c r="M728" s="46"/>
    </row>
    <row r="729" spans="4:13" ht="13.2">
      <c r="D729" s="51"/>
      <c r="F729" s="10"/>
      <c r="G729" s="10"/>
      <c r="H729" s="9"/>
      <c r="I729" s="9"/>
      <c r="J729" s="11"/>
      <c r="K729" s="52"/>
      <c r="L729" s="52"/>
      <c r="M729" s="46"/>
    </row>
    <row r="730" spans="4:13" ht="13.2">
      <c r="D730" s="51"/>
      <c r="F730" s="10"/>
      <c r="G730" s="10"/>
      <c r="H730" s="9"/>
      <c r="I730" s="9"/>
      <c r="J730" s="11"/>
      <c r="K730" s="52"/>
      <c r="L730" s="52"/>
      <c r="M730" s="46"/>
    </row>
    <row r="731" spans="4:13" ht="13.2">
      <c r="D731" s="51"/>
      <c r="F731" s="10"/>
      <c r="G731" s="10"/>
      <c r="H731" s="9"/>
      <c r="I731" s="9"/>
      <c r="J731" s="11"/>
      <c r="K731" s="52"/>
      <c r="L731" s="52"/>
      <c r="M731" s="46"/>
    </row>
    <row r="732" spans="4:13" ht="13.2">
      <c r="D732" s="51"/>
      <c r="F732" s="10"/>
      <c r="G732" s="10"/>
      <c r="H732" s="9"/>
      <c r="I732" s="9"/>
      <c r="J732" s="11"/>
      <c r="K732" s="52"/>
      <c r="L732" s="52"/>
      <c r="M732" s="46"/>
    </row>
    <row r="733" spans="4:13" ht="13.2">
      <c r="D733" s="51"/>
      <c r="F733" s="10"/>
      <c r="G733" s="10"/>
      <c r="H733" s="9"/>
      <c r="I733" s="9"/>
      <c r="J733" s="11"/>
      <c r="K733" s="52"/>
      <c r="L733" s="52"/>
      <c r="M733" s="46"/>
    </row>
    <row r="734" spans="4:13" ht="13.2">
      <c r="D734" s="51"/>
      <c r="F734" s="10"/>
      <c r="G734" s="10"/>
      <c r="H734" s="9"/>
      <c r="I734" s="9"/>
      <c r="J734" s="11"/>
      <c r="K734" s="52"/>
      <c r="L734" s="52"/>
      <c r="M734" s="46"/>
    </row>
    <row r="735" spans="4:13" ht="13.2">
      <c r="D735" s="51"/>
      <c r="F735" s="10"/>
      <c r="G735" s="10"/>
      <c r="H735" s="9"/>
      <c r="I735" s="9"/>
      <c r="J735" s="11"/>
      <c r="K735" s="52"/>
      <c r="L735" s="52"/>
      <c r="M735" s="46"/>
    </row>
    <row r="736" spans="4:13" ht="13.2">
      <c r="D736" s="51"/>
      <c r="F736" s="10"/>
      <c r="G736" s="10"/>
      <c r="H736" s="9"/>
      <c r="I736" s="9"/>
      <c r="J736" s="11"/>
      <c r="K736" s="52"/>
      <c r="L736" s="52"/>
      <c r="M736" s="46"/>
    </row>
    <row r="737" spans="4:13" ht="13.2">
      <c r="D737" s="51"/>
      <c r="F737" s="10"/>
      <c r="G737" s="10"/>
      <c r="H737" s="9"/>
      <c r="I737" s="9"/>
      <c r="J737" s="11"/>
      <c r="K737" s="52"/>
      <c r="L737" s="52"/>
      <c r="M737" s="46"/>
    </row>
    <row r="738" spans="4:13" ht="13.2">
      <c r="D738" s="51"/>
      <c r="F738" s="10"/>
      <c r="G738" s="10"/>
      <c r="H738" s="9"/>
      <c r="I738" s="9"/>
      <c r="J738" s="11"/>
      <c r="K738" s="52"/>
      <c r="L738" s="52"/>
      <c r="M738" s="46"/>
    </row>
    <row r="739" spans="4:13" ht="13.2">
      <c r="D739" s="51"/>
      <c r="F739" s="10"/>
      <c r="G739" s="10"/>
      <c r="H739" s="9"/>
      <c r="I739" s="9"/>
      <c r="J739" s="11"/>
      <c r="K739" s="52"/>
      <c r="L739" s="52"/>
      <c r="M739" s="46"/>
    </row>
    <row r="740" spans="4:13" ht="13.2">
      <c r="D740" s="51"/>
      <c r="F740" s="10"/>
      <c r="G740" s="10"/>
      <c r="H740" s="9"/>
      <c r="I740" s="9"/>
      <c r="J740" s="11"/>
      <c r="K740" s="52"/>
      <c r="L740" s="52"/>
      <c r="M740" s="46"/>
    </row>
    <row r="741" spans="4:13" ht="13.2">
      <c r="D741" s="51"/>
      <c r="F741" s="10"/>
      <c r="G741" s="10"/>
      <c r="H741" s="9"/>
      <c r="I741" s="9"/>
      <c r="J741" s="11"/>
      <c r="K741" s="52"/>
      <c r="L741" s="52"/>
      <c r="M741" s="46"/>
    </row>
    <row r="742" spans="4:13" ht="13.2">
      <c r="D742" s="51"/>
      <c r="F742" s="10"/>
      <c r="G742" s="10"/>
      <c r="H742" s="9"/>
      <c r="I742" s="9"/>
      <c r="J742" s="11"/>
      <c r="K742" s="52"/>
      <c r="L742" s="52"/>
      <c r="M742" s="46"/>
    </row>
    <row r="743" spans="4:13" ht="13.2">
      <c r="D743" s="51"/>
      <c r="F743" s="10"/>
      <c r="G743" s="10"/>
      <c r="H743" s="9"/>
      <c r="I743" s="9"/>
      <c r="J743" s="11"/>
      <c r="K743" s="52"/>
      <c r="L743" s="52"/>
      <c r="M743" s="46"/>
    </row>
    <row r="744" spans="4:13" ht="13.2">
      <c r="D744" s="51"/>
      <c r="F744" s="10"/>
      <c r="G744" s="10"/>
      <c r="H744" s="9"/>
      <c r="I744" s="9"/>
      <c r="J744" s="11"/>
      <c r="K744" s="52"/>
      <c r="L744" s="52"/>
      <c r="M744" s="46"/>
    </row>
    <row r="745" spans="4:13" ht="13.2">
      <c r="D745" s="51"/>
      <c r="F745" s="10"/>
      <c r="G745" s="10"/>
      <c r="H745" s="9"/>
      <c r="I745" s="9"/>
      <c r="J745" s="11"/>
      <c r="K745" s="52"/>
      <c r="L745" s="52"/>
      <c r="M745" s="46"/>
    </row>
    <row r="746" spans="4:13" ht="13.2">
      <c r="D746" s="51"/>
      <c r="F746" s="10"/>
      <c r="G746" s="10"/>
      <c r="H746" s="9"/>
      <c r="I746" s="9"/>
      <c r="J746" s="11"/>
      <c r="K746" s="52"/>
      <c r="L746" s="52"/>
      <c r="M746" s="46"/>
    </row>
    <row r="747" spans="4:13" ht="13.2">
      <c r="D747" s="51"/>
      <c r="F747" s="10"/>
      <c r="G747" s="10"/>
      <c r="H747" s="9"/>
      <c r="I747" s="9"/>
      <c r="J747" s="11"/>
      <c r="K747" s="52"/>
      <c r="L747" s="52"/>
      <c r="M747" s="46"/>
    </row>
    <row r="748" spans="4:13" ht="13.2">
      <c r="D748" s="51"/>
      <c r="F748" s="10"/>
      <c r="G748" s="10"/>
      <c r="H748" s="9"/>
      <c r="I748" s="9"/>
      <c r="J748" s="11"/>
      <c r="K748" s="52"/>
      <c r="L748" s="52"/>
      <c r="M748" s="46"/>
    </row>
    <row r="749" spans="4:13" ht="13.2">
      <c r="D749" s="51"/>
      <c r="F749" s="10"/>
      <c r="G749" s="10"/>
      <c r="H749" s="9"/>
      <c r="I749" s="9"/>
      <c r="J749" s="11"/>
      <c r="K749" s="52"/>
      <c r="L749" s="52"/>
      <c r="M749" s="46"/>
    </row>
    <row r="750" spans="4:13" ht="13.2">
      <c r="D750" s="51"/>
      <c r="F750" s="10"/>
      <c r="G750" s="10"/>
      <c r="H750" s="9"/>
      <c r="I750" s="9"/>
      <c r="J750" s="11"/>
      <c r="K750" s="52"/>
      <c r="L750" s="52"/>
      <c r="M750" s="46"/>
    </row>
    <row r="751" spans="4:13" ht="13.2">
      <c r="D751" s="51"/>
      <c r="F751" s="10"/>
      <c r="G751" s="10"/>
      <c r="H751" s="9"/>
      <c r="I751" s="9"/>
      <c r="J751" s="11"/>
      <c r="K751" s="52"/>
      <c r="L751" s="52"/>
      <c r="M751" s="46"/>
    </row>
    <row r="752" spans="4:13" ht="13.2">
      <c r="D752" s="51"/>
      <c r="F752" s="10"/>
      <c r="G752" s="10"/>
      <c r="H752" s="9"/>
      <c r="I752" s="9"/>
      <c r="J752" s="11"/>
      <c r="K752" s="52"/>
      <c r="L752" s="52"/>
      <c r="M752" s="46"/>
    </row>
    <row r="753" spans="4:13" ht="13.2">
      <c r="D753" s="51"/>
      <c r="F753" s="10"/>
      <c r="G753" s="10"/>
      <c r="H753" s="9"/>
      <c r="I753" s="9"/>
      <c r="J753" s="11"/>
      <c r="K753" s="52"/>
      <c r="L753" s="52"/>
      <c r="M753" s="46"/>
    </row>
    <row r="754" spans="4:13" ht="13.2">
      <c r="D754" s="51"/>
      <c r="F754" s="10"/>
      <c r="G754" s="10"/>
      <c r="H754" s="9"/>
      <c r="I754" s="9"/>
      <c r="J754" s="11"/>
      <c r="K754" s="52"/>
      <c r="L754" s="52"/>
      <c r="M754" s="46"/>
    </row>
    <row r="755" spans="4:13" ht="13.2">
      <c r="D755" s="51"/>
      <c r="F755" s="10"/>
      <c r="G755" s="10"/>
      <c r="H755" s="9"/>
      <c r="I755" s="9"/>
      <c r="J755" s="11"/>
      <c r="K755" s="52"/>
      <c r="L755" s="52"/>
      <c r="M755" s="46"/>
    </row>
    <row r="756" spans="4:13" ht="13.2">
      <c r="D756" s="51"/>
      <c r="F756" s="10"/>
      <c r="G756" s="10"/>
      <c r="H756" s="9"/>
      <c r="I756" s="9"/>
      <c r="J756" s="11"/>
      <c r="K756" s="52"/>
      <c r="L756" s="52"/>
      <c r="M756" s="46"/>
    </row>
    <row r="757" spans="4:13" ht="13.2">
      <c r="D757" s="51"/>
      <c r="F757" s="10"/>
      <c r="G757" s="10"/>
      <c r="H757" s="9"/>
      <c r="I757" s="9"/>
      <c r="J757" s="11"/>
      <c r="K757" s="52"/>
      <c r="L757" s="52"/>
      <c r="M757" s="46"/>
    </row>
    <row r="758" spans="4:13" ht="13.2">
      <c r="D758" s="51"/>
      <c r="F758" s="10"/>
      <c r="G758" s="10"/>
      <c r="H758" s="9"/>
      <c r="I758" s="9"/>
      <c r="J758" s="11"/>
      <c r="K758" s="52"/>
      <c r="L758" s="52"/>
      <c r="M758" s="46"/>
    </row>
    <row r="759" spans="4:13" ht="13.2">
      <c r="D759" s="51"/>
      <c r="F759" s="10"/>
      <c r="G759" s="10"/>
      <c r="H759" s="9"/>
      <c r="I759" s="9"/>
      <c r="J759" s="11"/>
      <c r="K759" s="52"/>
      <c r="L759" s="52"/>
      <c r="M759" s="46"/>
    </row>
    <row r="760" spans="4:13" ht="13.2">
      <c r="D760" s="51"/>
      <c r="F760" s="10"/>
      <c r="G760" s="10"/>
      <c r="H760" s="9"/>
      <c r="I760" s="9"/>
      <c r="J760" s="11"/>
      <c r="K760" s="52"/>
      <c r="L760" s="52"/>
      <c r="M760" s="46"/>
    </row>
    <row r="761" spans="4:13" ht="13.2">
      <c r="D761" s="51"/>
      <c r="F761" s="10"/>
      <c r="G761" s="10"/>
      <c r="H761" s="9"/>
      <c r="I761" s="9"/>
      <c r="J761" s="11"/>
      <c r="K761" s="52"/>
      <c r="L761" s="52"/>
      <c r="M761" s="46"/>
    </row>
    <row r="762" spans="4:13" ht="13.2">
      <c r="D762" s="51"/>
      <c r="F762" s="10"/>
      <c r="G762" s="10"/>
      <c r="H762" s="9"/>
      <c r="I762" s="9"/>
      <c r="J762" s="11"/>
      <c r="K762" s="52"/>
      <c r="L762" s="52"/>
      <c r="M762" s="46"/>
    </row>
    <row r="763" spans="4:13" ht="13.2">
      <c r="D763" s="51"/>
      <c r="F763" s="10"/>
      <c r="G763" s="10"/>
      <c r="H763" s="9"/>
      <c r="I763" s="9"/>
      <c r="J763" s="11"/>
      <c r="K763" s="52"/>
      <c r="L763" s="52"/>
      <c r="M763" s="46"/>
    </row>
    <row r="764" spans="4:13" ht="13.2">
      <c r="D764" s="51"/>
      <c r="F764" s="10"/>
      <c r="G764" s="10"/>
      <c r="H764" s="9"/>
      <c r="I764" s="9"/>
      <c r="J764" s="11"/>
      <c r="K764" s="52"/>
      <c r="L764" s="52"/>
      <c r="M764" s="46"/>
    </row>
    <row r="765" spans="4:13" ht="13.2">
      <c r="D765" s="51"/>
      <c r="F765" s="10"/>
      <c r="G765" s="10"/>
      <c r="H765" s="9"/>
      <c r="I765" s="9"/>
      <c r="J765" s="11"/>
      <c r="K765" s="52"/>
      <c r="L765" s="52"/>
      <c r="M765" s="46"/>
    </row>
    <row r="766" spans="4:13" ht="13.2">
      <c r="D766" s="51"/>
      <c r="F766" s="10"/>
      <c r="G766" s="10"/>
      <c r="H766" s="9"/>
      <c r="I766" s="9"/>
      <c r="J766" s="11"/>
      <c r="K766" s="52"/>
      <c r="L766" s="52"/>
      <c r="M766" s="46"/>
    </row>
    <row r="767" spans="4:13" ht="13.2">
      <c r="D767" s="51"/>
      <c r="F767" s="10"/>
      <c r="G767" s="10"/>
      <c r="H767" s="9"/>
      <c r="I767" s="9"/>
      <c r="J767" s="11"/>
      <c r="K767" s="52"/>
      <c r="L767" s="52"/>
      <c r="M767" s="46"/>
    </row>
    <row r="768" spans="4:13" ht="13.2">
      <c r="D768" s="51"/>
      <c r="F768" s="10"/>
      <c r="G768" s="10"/>
      <c r="H768" s="9"/>
      <c r="I768" s="9"/>
      <c r="J768" s="11"/>
      <c r="K768" s="52"/>
      <c r="L768" s="52"/>
      <c r="M768" s="46"/>
    </row>
    <row r="769" spans="4:13" ht="13.2">
      <c r="D769" s="51"/>
      <c r="F769" s="10"/>
      <c r="G769" s="10"/>
      <c r="H769" s="9"/>
      <c r="I769" s="9"/>
      <c r="J769" s="11"/>
      <c r="K769" s="52"/>
      <c r="L769" s="52"/>
      <c r="M769" s="46"/>
    </row>
    <row r="770" spans="4:13" ht="13.2">
      <c r="D770" s="51"/>
      <c r="F770" s="10"/>
      <c r="G770" s="10"/>
      <c r="H770" s="9"/>
      <c r="I770" s="9"/>
      <c r="J770" s="11"/>
      <c r="K770" s="52"/>
      <c r="L770" s="52"/>
      <c r="M770" s="46"/>
    </row>
    <row r="771" spans="4:13" ht="13.2">
      <c r="D771" s="51"/>
      <c r="F771" s="10"/>
      <c r="G771" s="10"/>
      <c r="H771" s="9"/>
      <c r="I771" s="9"/>
      <c r="J771" s="11"/>
      <c r="K771" s="52"/>
      <c r="L771" s="52"/>
      <c r="M771" s="46"/>
    </row>
    <row r="772" spans="4:13" ht="13.2">
      <c r="D772" s="51"/>
      <c r="F772" s="10"/>
      <c r="G772" s="10"/>
      <c r="H772" s="9"/>
      <c r="I772" s="9"/>
      <c r="J772" s="11"/>
      <c r="K772" s="52"/>
      <c r="L772" s="52"/>
      <c r="M772" s="46"/>
    </row>
    <row r="773" spans="4:13" ht="13.2">
      <c r="D773" s="51"/>
      <c r="F773" s="10"/>
      <c r="G773" s="10"/>
      <c r="H773" s="9"/>
      <c r="I773" s="9"/>
      <c r="J773" s="11"/>
      <c r="K773" s="52"/>
      <c r="L773" s="52"/>
      <c r="M773" s="46"/>
    </row>
    <row r="774" spans="4:13" ht="13.2">
      <c r="D774" s="51"/>
      <c r="F774" s="10"/>
      <c r="G774" s="10"/>
      <c r="H774" s="9"/>
      <c r="I774" s="9"/>
      <c r="J774" s="11"/>
      <c r="K774" s="52"/>
      <c r="L774" s="52"/>
      <c r="M774" s="46"/>
    </row>
    <row r="775" spans="4:13" ht="13.2">
      <c r="D775" s="51"/>
      <c r="F775" s="10"/>
      <c r="G775" s="10"/>
      <c r="H775" s="9"/>
      <c r="I775" s="9"/>
      <c r="J775" s="11"/>
      <c r="K775" s="52"/>
      <c r="L775" s="52"/>
      <c r="M775" s="46"/>
    </row>
    <row r="776" spans="4:13" ht="13.2">
      <c r="D776" s="51"/>
      <c r="F776" s="10"/>
      <c r="G776" s="10"/>
      <c r="H776" s="9"/>
      <c r="I776" s="9"/>
      <c r="J776" s="11"/>
      <c r="K776" s="52"/>
      <c r="L776" s="52"/>
      <c r="M776" s="46"/>
    </row>
    <row r="777" spans="4:13" ht="13.2">
      <c r="D777" s="51"/>
      <c r="F777" s="10"/>
      <c r="G777" s="10"/>
      <c r="H777" s="9"/>
      <c r="I777" s="9"/>
      <c r="J777" s="11"/>
      <c r="K777" s="52"/>
      <c r="L777" s="52"/>
      <c r="M777" s="46"/>
    </row>
    <row r="778" spans="4:13" ht="13.2">
      <c r="D778" s="51"/>
      <c r="F778" s="10"/>
      <c r="G778" s="10"/>
      <c r="H778" s="9"/>
      <c r="I778" s="9"/>
      <c r="J778" s="11"/>
      <c r="K778" s="52"/>
      <c r="L778" s="52"/>
      <c r="M778" s="46"/>
    </row>
    <row r="779" spans="4:13" ht="13.2">
      <c r="D779" s="51"/>
      <c r="F779" s="10"/>
      <c r="G779" s="10"/>
      <c r="H779" s="9"/>
      <c r="I779" s="9"/>
      <c r="J779" s="11"/>
      <c r="K779" s="52"/>
      <c r="L779" s="52"/>
      <c r="M779" s="46"/>
    </row>
    <row r="780" spans="4:13" ht="13.2">
      <c r="D780" s="51"/>
      <c r="F780" s="10"/>
      <c r="G780" s="10"/>
      <c r="H780" s="9"/>
      <c r="I780" s="9"/>
      <c r="J780" s="11"/>
      <c r="K780" s="52"/>
      <c r="L780" s="52"/>
      <c r="M780" s="46"/>
    </row>
    <row r="781" spans="4:13" ht="13.2">
      <c r="D781" s="51"/>
      <c r="F781" s="10"/>
      <c r="G781" s="10"/>
      <c r="H781" s="9"/>
      <c r="I781" s="9"/>
      <c r="J781" s="11"/>
      <c r="K781" s="52"/>
      <c r="L781" s="52"/>
      <c r="M781" s="46"/>
    </row>
    <row r="782" spans="4:13" ht="13.2">
      <c r="D782" s="51"/>
      <c r="F782" s="10"/>
      <c r="G782" s="10"/>
      <c r="H782" s="9"/>
      <c r="I782" s="9"/>
      <c r="J782" s="11"/>
      <c r="K782" s="52"/>
      <c r="L782" s="52"/>
      <c r="M782" s="46"/>
    </row>
    <row r="783" spans="4:13" ht="13.2">
      <c r="D783" s="51"/>
      <c r="F783" s="10"/>
      <c r="G783" s="10"/>
      <c r="H783" s="9"/>
      <c r="I783" s="9"/>
      <c r="J783" s="11"/>
      <c r="K783" s="52"/>
      <c r="L783" s="52"/>
      <c r="M783" s="46"/>
    </row>
    <row r="784" spans="4:13" ht="13.2">
      <c r="D784" s="51"/>
      <c r="F784" s="10"/>
      <c r="G784" s="10"/>
      <c r="H784" s="9"/>
      <c r="I784" s="9"/>
      <c r="J784" s="11"/>
      <c r="K784" s="52"/>
      <c r="L784" s="52"/>
      <c r="M784" s="46"/>
    </row>
    <row r="785" spans="4:13" ht="13.2">
      <c r="D785" s="51"/>
      <c r="F785" s="10"/>
      <c r="G785" s="10"/>
      <c r="H785" s="9"/>
      <c r="I785" s="9"/>
      <c r="J785" s="11"/>
      <c r="K785" s="52"/>
      <c r="L785" s="52"/>
      <c r="M785" s="46"/>
    </row>
    <row r="786" spans="4:13" ht="13.2">
      <c r="D786" s="51"/>
      <c r="F786" s="10"/>
      <c r="G786" s="10"/>
      <c r="H786" s="9"/>
      <c r="I786" s="9"/>
      <c r="J786" s="11"/>
      <c r="K786" s="52"/>
      <c r="L786" s="52"/>
      <c r="M786" s="46"/>
    </row>
    <row r="787" spans="4:13" ht="13.2">
      <c r="D787" s="51"/>
      <c r="F787" s="10"/>
      <c r="G787" s="10"/>
      <c r="H787" s="9"/>
      <c r="I787" s="9"/>
      <c r="J787" s="11"/>
      <c r="K787" s="52"/>
      <c r="L787" s="52"/>
      <c r="M787" s="46"/>
    </row>
    <row r="788" spans="4:13" ht="13.2">
      <c r="D788" s="51"/>
      <c r="F788" s="10"/>
      <c r="G788" s="10"/>
      <c r="H788" s="9"/>
      <c r="I788" s="9"/>
      <c r="J788" s="11"/>
      <c r="K788" s="52"/>
      <c r="L788" s="52"/>
      <c r="M788" s="46"/>
    </row>
    <row r="789" spans="4:13" ht="13.2">
      <c r="D789" s="51"/>
      <c r="F789" s="10"/>
      <c r="G789" s="10"/>
      <c r="H789" s="9"/>
      <c r="I789" s="9"/>
      <c r="J789" s="11"/>
      <c r="K789" s="52"/>
      <c r="L789" s="52"/>
      <c r="M789" s="46"/>
    </row>
    <row r="790" spans="4:13" ht="13.2">
      <c r="D790" s="51"/>
      <c r="F790" s="10"/>
      <c r="G790" s="10"/>
      <c r="H790" s="9"/>
      <c r="I790" s="9"/>
      <c r="J790" s="11"/>
      <c r="K790" s="52"/>
      <c r="L790" s="52"/>
      <c r="M790" s="46"/>
    </row>
    <row r="791" spans="4:13" ht="13.2">
      <c r="D791" s="51"/>
      <c r="F791" s="10"/>
      <c r="G791" s="10"/>
      <c r="H791" s="9"/>
      <c r="I791" s="9"/>
      <c r="J791" s="11"/>
      <c r="K791" s="52"/>
      <c r="L791" s="52"/>
      <c r="M791" s="46"/>
    </row>
    <row r="792" spans="4:13" ht="13.2">
      <c r="D792" s="51"/>
      <c r="F792" s="10"/>
      <c r="G792" s="10"/>
      <c r="H792" s="9"/>
      <c r="I792" s="9"/>
      <c r="J792" s="11"/>
      <c r="K792" s="52"/>
      <c r="L792" s="52"/>
      <c r="M792" s="46"/>
    </row>
    <row r="793" spans="4:13" ht="13.2">
      <c r="D793" s="51"/>
      <c r="F793" s="10"/>
      <c r="G793" s="10"/>
      <c r="H793" s="9"/>
      <c r="I793" s="9"/>
      <c r="J793" s="11"/>
      <c r="K793" s="52"/>
      <c r="L793" s="52"/>
      <c r="M793" s="46"/>
    </row>
    <row r="794" spans="4:13" ht="13.2">
      <c r="D794" s="51"/>
      <c r="F794" s="10"/>
      <c r="G794" s="10"/>
      <c r="H794" s="9"/>
      <c r="I794" s="9"/>
      <c r="J794" s="11"/>
      <c r="K794" s="52"/>
      <c r="L794" s="52"/>
      <c r="M794" s="46"/>
    </row>
    <row r="795" spans="4:13" ht="13.2">
      <c r="D795" s="51"/>
      <c r="F795" s="10"/>
      <c r="G795" s="10"/>
      <c r="H795" s="9"/>
      <c r="I795" s="9"/>
      <c r="J795" s="11"/>
      <c r="K795" s="52"/>
      <c r="L795" s="52"/>
      <c r="M795" s="46"/>
    </row>
    <row r="796" spans="4:13" ht="13.2">
      <c r="D796" s="51"/>
      <c r="F796" s="10"/>
      <c r="G796" s="10"/>
      <c r="H796" s="9"/>
      <c r="I796" s="9"/>
      <c r="J796" s="11"/>
      <c r="K796" s="52"/>
      <c r="L796" s="52"/>
      <c r="M796" s="46"/>
    </row>
    <row r="797" spans="4:13" ht="13.2">
      <c r="D797" s="51"/>
      <c r="F797" s="10"/>
      <c r="G797" s="10"/>
      <c r="H797" s="9"/>
      <c r="I797" s="9"/>
      <c r="J797" s="11"/>
      <c r="K797" s="52"/>
      <c r="L797" s="52"/>
      <c r="M797" s="46"/>
    </row>
    <row r="798" spans="4:13" ht="13.2">
      <c r="D798" s="51"/>
      <c r="F798" s="10"/>
      <c r="G798" s="10"/>
      <c r="H798" s="9"/>
      <c r="I798" s="9"/>
      <c r="J798" s="11"/>
      <c r="K798" s="52"/>
      <c r="L798" s="52"/>
      <c r="M798" s="46"/>
    </row>
    <row r="799" spans="4:13" ht="13.2">
      <c r="D799" s="51"/>
      <c r="F799" s="10"/>
      <c r="G799" s="10"/>
      <c r="H799" s="9"/>
      <c r="I799" s="9"/>
      <c r="J799" s="11"/>
      <c r="K799" s="52"/>
      <c r="L799" s="52"/>
      <c r="M799" s="46"/>
    </row>
    <row r="800" spans="4:13" ht="13.2">
      <c r="D800" s="51"/>
      <c r="F800" s="10"/>
      <c r="G800" s="10"/>
      <c r="H800" s="9"/>
      <c r="I800" s="9"/>
      <c r="J800" s="11"/>
      <c r="K800" s="52"/>
      <c r="L800" s="52"/>
      <c r="M800" s="46"/>
    </row>
    <row r="801" spans="4:13" ht="13.2">
      <c r="D801" s="51"/>
      <c r="F801" s="10"/>
      <c r="G801" s="10"/>
      <c r="H801" s="9"/>
      <c r="I801" s="9"/>
      <c r="J801" s="11"/>
      <c r="K801" s="52"/>
      <c r="L801" s="52"/>
      <c r="M801" s="46"/>
    </row>
    <row r="802" spans="4:13" ht="13.2">
      <c r="D802" s="51"/>
      <c r="F802" s="10"/>
      <c r="G802" s="10"/>
      <c r="H802" s="9"/>
      <c r="I802" s="9"/>
      <c r="J802" s="11"/>
      <c r="K802" s="52"/>
      <c r="L802" s="52"/>
      <c r="M802" s="46"/>
    </row>
    <row r="803" spans="4:13" ht="13.2">
      <c r="D803" s="51"/>
      <c r="F803" s="10"/>
      <c r="G803" s="10"/>
      <c r="H803" s="9"/>
      <c r="I803" s="9"/>
      <c r="J803" s="11"/>
      <c r="K803" s="52"/>
      <c r="L803" s="52"/>
      <c r="M803" s="46"/>
    </row>
    <row r="804" spans="4:13" ht="13.2">
      <c r="D804" s="51"/>
      <c r="F804" s="10"/>
      <c r="G804" s="10"/>
      <c r="H804" s="9"/>
      <c r="I804" s="9"/>
      <c r="J804" s="11"/>
      <c r="K804" s="52"/>
      <c r="L804" s="52"/>
      <c r="M804" s="46"/>
    </row>
    <row r="805" spans="4:13" ht="13.2">
      <c r="D805" s="51"/>
      <c r="F805" s="10"/>
      <c r="G805" s="10"/>
      <c r="H805" s="9"/>
      <c r="I805" s="9"/>
      <c r="J805" s="11"/>
      <c r="K805" s="52"/>
      <c r="L805" s="52"/>
      <c r="M805" s="46"/>
    </row>
    <row r="806" spans="4:13" ht="13.2">
      <c r="D806" s="51"/>
      <c r="F806" s="10"/>
      <c r="G806" s="10"/>
      <c r="H806" s="9"/>
      <c r="I806" s="9"/>
      <c r="J806" s="11"/>
      <c r="K806" s="52"/>
      <c r="L806" s="52"/>
      <c r="M806" s="46"/>
    </row>
    <row r="807" spans="4:13" ht="13.2">
      <c r="D807" s="51"/>
      <c r="F807" s="10"/>
      <c r="G807" s="10"/>
      <c r="H807" s="9"/>
      <c r="I807" s="9"/>
      <c r="J807" s="11"/>
      <c r="K807" s="52"/>
      <c r="L807" s="52"/>
      <c r="M807" s="46"/>
    </row>
    <row r="808" spans="4:13" ht="13.2">
      <c r="D808" s="51"/>
      <c r="F808" s="10"/>
      <c r="G808" s="10"/>
      <c r="H808" s="9"/>
      <c r="I808" s="9"/>
      <c r="J808" s="11"/>
      <c r="K808" s="52"/>
      <c r="L808" s="52"/>
      <c r="M808" s="46"/>
    </row>
    <row r="809" spans="4:13" ht="13.2">
      <c r="D809" s="51"/>
      <c r="F809" s="10"/>
      <c r="G809" s="10"/>
      <c r="H809" s="9"/>
      <c r="I809" s="9"/>
      <c r="J809" s="11"/>
      <c r="K809" s="52"/>
      <c r="L809" s="52"/>
      <c r="M809" s="46"/>
    </row>
    <row r="810" spans="4:13" ht="13.2">
      <c r="D810" s="51"/>
      <c r="F810" s="10"/>
      <c r="G810" s="10"/>
      <c r="H810" s="9"/>
      <c r="I810" s="9"/>
      <c r="J810" s="11"/>
      <c r="K810" s="52"/>
      <c r="L810" s="52"/>
      <c r="M810" s="46"/>
    </row>
    <row r="811" spans="4:13" ht="13.2">
      <c r="D811" s="51"/>
      <c r="F811" s="10"/>
      <c r="G811" s="10"/>
      <c r="H811" s="9"/>
      <c r="I811" s="9"/>
      <c r="J811" s="11"/>
      <c r="K811" s="52"/>
      <c r="L811" s="52"/>
      <c r="M811" s="46"/>
    </row>
    <row r="812" spans="4:13" ht="13.2">
      <c r="D812" s="51"/>
      <c r="F812" s="10"/>
      <c r="G812" s="10"/>
      <c r="H812" s="9"/>
      <c r="I812" s="9"/>
      <c r="J812" s="11"/>
      <c r="K812" s="52"/>
      <c r="L812" s="52"/>
      <c r="M812" s="46"/>
    </row>
    <row r="813" spans="4:13" ht="13.2">
      <c r="D813" s="51"/>
      <c r="F813" s="10"/>
      <c r="G813" s="10"/>
      <c r="H813" s="9"/>
      <c r="I813" s="9"/>
      <c r="J813" s="11"/>
      <c r="K813" s="52"/>
      <c r="L813" s="52"/>
      <c r="M813" s="46"/>
    </row>
    <row r="814" spans="4:13" ht="13.2">
      <c r="D814" s="51"/>
      <c r="F814" s="10"/>
      <c r="G814" s="10"/>
      <c r="H814" s="9"/>
      <c r="I814" s="9"/>
      <c r="J814" s="11"/>
      <c r="K814" s="52"/>
      <c r="L814" s="52"/>
      <c r="M814" s="46"/>
    </row>
    <row r="815" spans="4:13" ht="13.2">
      <c r="D815" s="51"/>
      <c r="F815" s="10"/>
      <c r="G815" s="10"/>
      <c r="H815" s="9"/>
      <c r="I815" s="9"/>
      <c r="J815" s="11"/>
      <c r="K815" s="52"/>
      <c r="L815" s="52"/>
      <c r="M815" s="46"/>
    </row>
    <row r="816" spans="4:13" ht="13.2">
      <c r="D816" s="51"/>
      <c r="F816" s="10"/>
      <c r="G816" s="10"/>
      <c r="H816" s="9"/>
      <c r="I816" s="9"/>
      <c r="J816" s="11"/>
      <c r="K816" s="52"/>
      <c r="L816" s="52"/>
      <c r="M816" s="46"/>
    </row>
    <row r="817" spans="4:13" ht="13.2">
      <c r="D817" s="51"/>
      <c r="F817" s="10"/>
      <c r="G817" s="10"/>
      <c r="H817" s="9"/>
      <c r="I817" s="9"/>
      <c r="J817" s="11"/>
      <c r="K817" s="52"/>
      <c r="L817" s="52"/>
      <c r="M817" s="46"/>
    </row>
    <row r="818" spans="4:13" ht="13.2">
      <c r="D818" s="51"/>
      <c r="F818" s="10"/>
      <c r="G818" s="10"/>
      <c r="H818" s="9"/>
      <c r="I818" s="9"/>
      <c r="J818" s="11"/>
      <c r="K818" s="52"/>
      <c r="L818" s="52"/>
      <c r="M818" s="46"/>
    </row>
    <row r="819" spans="4:13" ht="13.2">
      <c r="D819" s="51"/>
      <c r="F819" s="10"/>
      <c r="G819" s="10"/>
      <c r="H819" s="9"/>
      <c r="I819" s="9"/>
      <c r="J819" s="11"/>
      <c r="K819" s="52"/>
      <c r="L819" s="52"/>
      <c r="M819" s="46"/>
    </row>
    <row r="820" spans="4:13" ht="13.2">
      <c r="D820" s="51"/>
      <c r="F820" s="10"/>
      <c r="G820" s="10"/>
      <c r="H820" s="9"/>
      <c r="I820" s="9"/>
      <c r="J820" s="11"/>
      <c r="K820" s="52"/>
      <c r="L820" s="52"/>
      <c r="M820" s="46"/>
    </row>
    <row r="821" spans="4:13" ht="13.2">
      <c r="D821" s="51"/>
      <c r="F821" s="10"/>
      <c r="G821" s="10"/>
      <c r="H821" s="9"/>
      <c r="I821" s="9"/>
      <c r="J821" s="11"/>
      <c r="K821" s="52"/>
      <c r="L821" s="52"/>
      <c r="M821" s="46"/>
    </row>
    <row r="822" spans="4:13" ht="13.2">
      <c r="D822" s="51"/>
      <c r="F822" s="10"/>
      <c r="G822" s="10"/>
      <c r="H822" s="9"/>
      <c r="I822" s="9"/>
      <c r="J822" s="11"/>
      <c r="K822" s="52"/>
      <c r="L822" s="52"/>
      <c r="M822" s="46"/>
    </row>
    <row r="823" spans="4:13" ht="13.2">
      <c r="D823" s="51"/>
      <c r="F823" s="10"/>
      <c r="G823" s="10"/>
      <c r="H823" s="9"/>
      <c r="I823" s="9"/>
      <c r="J823" s="11"/>
      <c r="K823" s="52"/>
      <c r="L823" s="52"/>
      <c r="M823" s="46"/>
    </row>
    <row r="824" spans="4:13" ht="13.2">
      <c r="D824" s="51"/>
      <c r="F824" s="10"/>
      <c r="G824" s="10"/>
      <c r="H824" s="9"/>
      <c r="I824" s="9"/>
      <c r="J824" s="11"/>
      <c r="K824" s="52"/>
      <c r="L824" s="52"/>
      <c r="M824" s="46"/>
    </row>
    <row r="825" spans="4:13" ht="13.2">
      <c r="D825" s="51"/>
      <c r="F825" s="10"/>
      <c r="G825" s="10"/>
      <c r="H825" s="9"/>
      <c r="I825" s="9"/>
      <c r="J825" s="11"/>
      <c r="K825" s="52"/>
      <c r="L825" s="52"/>
      <c r="M825" s="46"/>
    </row>
    <row r="826" spans="4:13" ht="13.2">
      <c r="D826" s="51"/>
      <c r="F826" s="10"/>
      <c r="G826" s="10"/>
      <c r="H826" s="9"/>
      <c r="I826" s="9"/>
      <c r="J826" s="11"/>
      <c r="K826" s="52"/>
      <c r="L826" s="52"/>
      <c r="M826" s="46"/>
    </row>
    <row r="827" spans="4:13" ht="13.2">
      <c r="D827" s="51"/>
      <c r="F827" s="10"/>
      <c r="G827" s="10"/>
      <c r="H827" s="9"/>
      <c r="I827" s="9"/>
      <c r="J827" s="11"/>
      <c r="K827" s="52"/>
      <c r="L827" s="52"/>
      <c r="M827" s="46"/>
    </row>
    <row r="828" spans="4:13" ht="13.2">
      <c r="D828" s="51"/>
      <c r="F828" s="10"/>
      <c r="G828" s="10"/>
      <c r="H828" s="9"/>
      <c r="I828" s="9"/>
      <c r="J828" s="11"/>
      <c r="K828" s="52"/>
      <c r="L828" s="52"/>
      <c r="M828" s="46"/>
    </row>
    <row r="829" spans="4:13" ht="13.2">
      <c r="D829" s="51"/>
      <c r="F829" s="10"/>
      <c r="G829" s="10"/>
      <c r="H829" s="9"/>
      <c r="I829" s="9"/>
      <c r="J829" s="11"/>
      <c r="K829" s="52"/>
      <c r="L829" s="52"/>
      <c r="M829" s="46"/>
    </row>
    <row r="830" spans="4:13" ht="13.2">
      <c r="D830" s="51"/>
      <c r="F830" s="10"/>
      <c r="G830" s="10"/>
      <c r="H830" s="9"/>
      <c r="I830" s="9"/>
      <c r="J830" s="11"/>
      <c r="K830" s="52"/>
      <c r="L830" s="52"/>
      <c r="M830" s="46"/>
    </row>
    <row r="831" spans="4:13" ht="13.2">
      <c r="D831" s="51"/>
      <c r="F831" s="10"/>
      <c r="G831" s="10"/>
      <c r="H831" s="9"/>
      <c r="I831" s="9"/>
      <c r="J831" s="11"/>
      <c r="K831" s="52"/>
      <c r="L831" s="52"/>
      <c r="M831" s="46"/>
    </row>
    <row r="832" spans="4:13" ht="13.2">
      <c r="D832" s="51"/>
      <c r="F832" s="10"/>
      <c r="G832" s="10"/>
      <c r="H832" s="9"/>
      <c r="I832" s="9"/>
      <c r="J832" s="11"/>
      <c r="K832" s="52"/>
      <c r="L832" s="52"/>
      <c r="M832" s="46"/>
    </row>
    <row r="833" spans="4:13" ht="13.2">
      <c r="D833" s="51"/>
      <c r="F833" s="10"/>
      <c r="G833" s="10"/>
      <c r="H833" s="9"/>
      <c r="I833" s="9"/>
      <c r="J833" s="11"/>
      <c r="K833" s="52"/>
      <c r="L833" s="52"/>
      <c r="M833" s="46"/>
    </row>
    <row r="834" spans="4:13" ht="13.2">
      <c r="D834" s="51"/>
      <c r="F834" s="10"/>
      <c r="G834" s="10"/>
      <c r="H834" s="9"/>
      <c r="I834" s="9"/>
      <c r="J834" s="11"/>
      <c r="K834" s="52"/>
      <c r="L834" s="52"/>
      <c r="M834" s="46"/>
    </row>
    <row r="835" spans="4:13" ht="13.2">
      <c r="D835" s="51"/>
      <c r="F835" s="10"/>
      <c r="G835" s="10"/>
      <c r="H835" s="9"/>
      <c r="I835" s="9"/>
      <c r="J835" s="11"/>
      <c r="K835" s="52"/>
      <c r="L835" s="52"/>
      <c r="M835" s="46"/>
    </row>
    <row r="836" spans="4:13" ht="13.2">
      <c r="D836" s="51"/>
      <c r="F836" s="10"/>
      <c r="G836" s="10"/>
      <c r="H836" s="9"/>
      <c r="I836" s="9"/>
      <c r="J836" s="11"/>
      <c r="K836" s="52"/>
      <c r="L836" s="52"/>
      <c r="M836" s="46"/>
    </row>
    <row r="837" spans="4:13" ht="13.2">
      <c r="D837" s="51"/>
      <c r="F837" s="10"/>
      <c r="G837" s="10"/>
      <c r="H837" s="9"/>
      <c r="I837" s="9"/>
      <c r="J837" s="11"/>
      <c r="K837" s="52"/>
      <c r="L837" s="52"/>
      <c r="M837" s="46"/>
    </row>
    <row r="838" spans="4:13" ht="13.2">
      <c r="D838" s="51"/>
      <c r="F838" s="10"/>
      <c r="G838" s="10"/>
      <c r="H838" s="9"/>
      <c r="I838" s="9"/>
      <c r="J838" s="11"/>
      <c r="K838" s="52"/>
      <c r="L838" s="52"/>
      <c r="M838" s="46"/>
    </row>
    <row r="839" spans="4:13" ht="13.2">
      <c r="D839" s="51"/>
      <c r="F839" s="10"/>
      <c r="G839" s="10"/>
      <c r="H839" s="9"/>
      <c r="I839" s="9"/>
      <c r="J839" s="11"/>
      <c r="K839" s="52"/>
      <c r="L839" s="52"/>
      <c r="M839" s="46"/>
    </row>
    <row r="840" spans="4:13" ht="13.2">
      <c r="D840" s="51"/>
      <c r="F840" s="10"/>
      <c r="G840" s="10"/>
      <c r="H840" s="9"/>
      <c r="I840" s="9"/>
      <c r="J840" s="11"/>
      <c r="K840" s="52"/>
      <c r="L840" s="52"/>
      <c r="M840" s="46"/>
    </row>
    <row r="841" spans="4:13" ht="13.2">
      <c r="D841" s="51"/>
      <c r="F841" s="10"/>
      <c r="G841" s="10"/>
      <c r="H841" s="9"/>
      <c r="I841" s="9"/>
      <c r="J841" s="11"/>
      <c r="K841" s="52"/>
      <c r="L841" s="52"/>
      <c r="M841" s="46"/>
    </row>
    <row r="842" spans="4:13" ht="13.2">
      <c r="D842" s="51"/>
      <c r="F842" s="10"/>
      <c r="G842" s="10"/>
      <c r="H842" s="9"/>
      <c r="I842" s="9"/>
      <c r="J842" s="11"/>
      <c r="K842" s="52"/>
      <c r="L842" s="52"/>
      <c r="M842" s="46"/>
    </row>
    <row r="843" spans="4:13" ht="13.2">
      <c r="D843" s="51"/>
      <c r="F843" s="10"/>
      <c r="G843" s="10"/>
      <c r="H843" s="9"/>
      <c r="I843" s="9"/>
      <c r="J843" s="11"/>
      <c r="K843" s="52"/>
      <c r="L843" s="52"/>
      <c r="M843" s="46"/>
    </row>
    <row r="844" spans="4:13" ht="13.2">
      <c r="D844" s="51"/>
      <c r="F844" s="10"/>
      <c r="G844" s="10"/>
      <c r="H844" s="9"/>
      <c r="I844" s="9"/>
      <c r="J844" s="11"/>
      <c r="K844" s="52"/>
      <c r="L844" s="52"/>
      <c r="M844" s="46"/>
    </row>
    <row r="845" spans="4:13" ht="13.2">
      <c r="D845" s="51"/>
      <c r="F845" s="10"/>
      <c r="G845" s="10"/>
      <c r="H845" s="9"/>
      <c r="I845" s="9"/>
      <c r="J845" s="11"/>
      <c r="K845" s="52"/>
      <c r="L845" s="52"/>
      <c r="M845" s="46"/>
    </row>
    <row r="846" spans="4:13" ht="13.2">
      <c r="D846" s="51"/>
      <c r="F846" s="10"/>
      <c r="G846" s="10"/>
      <c r="H846" s="9"/>
      <c r="I846" s="9"/>
      <c r="J846" s="11"/>
      <c r="K846" s="52"/>
      <c r="L846" s="52"/>
      <c r="M846" s="46"/>
    </row>
    <row r="847" spans="4:13" ht="13.2">
      <c r="D847" s="51"/>
      <c r="F847" s="10"/>
      <c r="G847" s="10"/>
      <c r="H847" s="9"/>
      <c r="I847" s="9"/>
      <c r="J847" s="11"/>
      <c r="K847" s="52"/>
      <c r="L847" s="52"/>
      <c r="M847" s="46"/>
    </row>
    <row r="848" spans="4:13" ht="13.2">
      <c r="D848" s="51"/>
      <c r="F848" s="10"/>
      <c r="G848" s="10"/>
      <c r="H848" s="9"/>
      <c r="I848" s="9"/>
      <c r="J848" s="11"/>
      <c r="K848" s="52"/>
      <c r="L848" s="52"/>
      <c r="M848" s="46"/>
    </row>
    <row r="849" spans="4:13" ht="13.2">
      <c r="D849" s="51"/>
      <c r="F849" s="10"/>
      <c r="G849" s="10"/>
      <c r="H849" s="9"/>
      <c r="I849" s="9"/>
      <c r="J849" s="11"/>
      <c r="K849" s="52"/>
      <c r="L849" s="52"/>
      <c r="M849" s="46"/>
    </row>
    <row r="850" spans="4:13" ht="13.2">
      <c r="D850" s="51"/>
      <c r="F850" s="10"/>
      <c r="G850" s="10"/>
      <c r="H850" s="9"/>
      <c r="I850" s="9"/>
      <c r="J850" s="11"/>
      <c r="K850" s="52"/>
      <c r="L850" s="52"/>
      <c r="M850" s="46"/>
    </row>
    <row r="851" spans="4:13" ht="13.2">
      <c r="D851" s="51"/>
      <c r="F851" s="10"/>
      <c r="G851" s="10"/>
      <c r="H851" s="9"/>
      <c r="I851" s="9"/>
      <c r="J851" s="11"/>
      <c r="K851" s="52"/>
      <c r="L851" s="52"/>
      <c r="M851" s="46"/>
    </row>
    <row r="852" spans="4:13" ht="13.2">
      <c r="D852" s="51"/>
      <c r="F852" s="10"/>
      <c r="G852" s="10"/>
      <c r="H852" s="9"/>
      <c r="I852" s="9"/>
      <c r="J852" s="11"/>
      <c r="K852" s="52"/>
      <c r="L852" s="52"/>
      <c r="M852" s="46"/>
    </row>
    <row r="853" spans="4:13" ht="13.2">
      <c r="D853" s="51"/>
      <c r="F853" s="10"/>
      <c r="G853" s="10"/>
      <c r="H853" s="9"/>
      <c r="I853" s="9"/>
      <c r="J853" s="11"/>
      <c r="K853" s="52"/>
      <c r="L853" s="52"/>
      <c r="M853" s="46"/>
    </row>
    <row r="854" spans="4:13" ht="13.2">
      <c r="D854" s="51"/>
      <c r="F854" s="10"/>
      <c r="G854" s="10"/>
      <c r="H854" s="9"/>
      <c r="I854" s="9"/>
      <c r="J854" s="11"/>
      <c r="K854" s="52"/>
      <c r="L854" s="52"/>
      <c r="M854" s="46"/>
    </row>
    <row r="855" spans="4:13" ht="13.2">
      <c r="D855" s="51"/>
      <c r="F855" s="10"/>
      <c r="G855" s="10"/>
      <c r="H855" s="9"/>
      <c r="I855" s="9"/>
      <c r="J855" s="11"/>
      <c r="K855" s="52"/>
      <c r="L855" s="52"/>
      <c r="M855" s="46"/>
    </row>
  </sheetData>
  <autoFilter ref="A1:I465" xr:uid="{00000000-0009-0000-0000-000000000000}"/>
  <customSheetViews>
    <customSheetView guid="{05682E63-F44C-41F2-BCC4-4D5B1104E0DC}" filter="1" showAutoFilter="1">
      <pageMargins left="0.7" right="0.7" top="0.75" bottom="0.75" header="0.3" footer="0.3"/>
      <autoFilter ref="B1:B855" xr:uid="{214086AA-0BD7-474F-B83A-8F9A0B77F44A}"/>
    </customSheetView>
  </customSheetViews>
  <mergeCells count="235">
    <mergeCell ref="H23:H30"/>
    <mergeCell ref="I23:I30"/>
    <mergeCell ref="K23:K30"/>
    <mergeCell ref="L23:L30"/>
    <mergeCell ref="M23:M30"/>
    <mergeCell ref="H45:H52"/>
    <mergeCell ref="I45:I52"/>
    <mergeCell ref="K45:K52"/>
    <mergeCell ref="L45:L52"/>
    <mergeCell ref="M45:M52"/>
    <mergeCell ref="H31:H44"/>
    <mergeCell ref="I31:I44"/>
    <mergeCell ref="K31:K44"/>
    <mergeCell ref="L31:L44"/>
    <mergeCell ref="M31:M44"/>
    <mergeCell ref="H62:H68"/>
    <mergeCell ref="I62:I68"/>
    <mergeCell ref="K62:K68"/>
    <mergeCell ref="L62:L68"/>
    <mergeCell ref="M62:M68"/>
    <mergeCell ref="H53:H61"/>
    <mergeCell ref="I53:I61"/>
    <mergeCell ref="K53:K61"/>
    <mergeCell ref="L53:L61"/>
    <mergeCell ref="M53:M61"/>
    <mergeCell ref="H93:H105"/>
    <mergeCell ref="I93:I105"/>
    <mergeCell ref="K93:K105"/>
    <mergeCell ref="L93:L105"/>
    <mergeCell ref="M93:M105"/>
    <mergeCell ref="H69:H76"/>
    <mergeCell ref="I69:I76"/>
    <mergeCell ref="K69:K76"/>
    <mergeCell ref="L69:L76"/>
    <mergeCell ref="M69:M76"/>
    <mergeCell ref="H118:H123"/>
    <mergeCell ref="I118:I123"/>
    <mergeCell ref="K118:K123"/>
    <mergeCell ref="L118:L123"/>
    <mergeCell ref="M118:M123"/>
    <mergeCell ref="H106:H117"/>
    <mergeCell ref="I106:I117"/>
    <mergeCell ref="K106:K117"/>
    <mergeCell ref="L106:L117"/>
    <mergeCell ref="M106:M117"/>
    <mergeCell ref="H130:H137"/>
    <mergeCell ref="I130:I137"/>
    <mergeCell ref="K130:K137"/>
    <mergeCell ref="L130:L137"/>
    <mergeCell ref="M130:M137"/>
    <mergeCell ref="H124:H129"/>
    <mergeCell ref="I124:I129"/>
    <mergeCell ref="K124:K129"/>
    <mergeCell ref="L124:L129"/>
    <mergeCell ref="M124:M129"/>
    <mergeCell ref="H153:H162"/>
    <mergeCell ref="I153:I162"/>
    <mergeCell ref="K153:K162"/>
    <mergeCell ref="L153:L162"/>
    <mergeCell ref="M153:M162"/>
    <mergeCell ref="H138:H152"/>
    <mergeCell ref="I138:I152"/>
    <mergeCell ref="K138:K152"/>
    <mergeCell ref="L138:L152"/>
    <mergeCell ref="M138:M152"/>
    <mergeCell ref="H177:H182"/>
    <mergeCell ref="I177:I182"/>
    <mergeCell ref="K177:K182"/>
    <mergeCell ref="L177:L182"/>
    <mergeCell ref="M177:M182"/>
    <mergeCell ref="H163:H176"/>
    <mergeCell ref="I163:I176"/>
    <mergeCell ref="K163:K176"/>
    <mergeCell ref="L163:L176"/>
    <mergeCell ref="M163:M176"/>
    <mergeCell ref="H189:H194"/>
    <mergeCell ref="I189:I194"/>
    <mergeCell ref="K189:K194"/>
    <mergeCell ref="L189:L194"/>
    <mergeCell ref="M189:M194"/>
    <mergeCell ref="H183:H188"/>
    <mergeCell ref="I183:I188"/>
    <mergeCell ref="K183:K188"/>
    <mergeCell ref="L183:L188"/>
    <mergeCell ref="M183:M188"/>
    <mergeCell ref="H203:H210"/>
    <mergeCell ref="I203:I210"/>
    <mergeCell ref="K203:K210"/>
    <mergeCell ref="L203:L210"/>
    <mergeCell ref="M203:M210"/>
    <mergeCell ref="H195:H202"/>
    <mergeCell ref="I195:I202"/>
    <mergeCell ref="K195:K202"/>
    <mergeCell ref="L195:L202"/>
    <mergeCell ref="M195:M202"/>
    <mergeCell ref="H219:H226"/>
    <mergeCell ref="I219:I226"/>
    <mergeCell ref="K219:K226"/>
    <mergeCell ref="L219:L226"/>
    <mergeCell ref="M219:M226"/>
    <mergeCell ref="H211:H218"/>
    <mergeCell ref="I211:I218"/>
    <mergeCell ref="K211:K218"/>
    <mergeCell ref="L211:L218"/>
    <mergeCell ref="M211:M218"/>
    <mergeCell ref="H233:H239"/>
    <mergeCell ref="I233:I239"/>
    <mergeCell ref="K233:K239"/>
    <mergeCell ref="L233:L239"/>
    <mergeCell ref="M233:M239"/>
    <mergeCell ref="H227:H232"/>
    <mergeCell ref="I227:I232"/>
    <mergeCell ref="K227:K232"/>
    <mergeCell ref="L227:L232"/>
    <mergeCell ref="M227:M232"/>
    <mergeCell ref="H247:H253"/>
    <mergeCell ref="I247:I253"/>
    <mergeCell ref="K247:K253"/>
    <mergeCell ref="L247:L253"/>
    <mergeCell ref="M247:M253"/>
    <mergeCell ref="H240:H246"/>
    <mergeCell ref="I240:I246"/>
    <mergeCell ref="K240:K246"/>
    <mergeCell ref="L240:L246"/>
    <mergeCell ref="M240:M246"/>
    <mergeCell ref="M268:M275"/>
    <mergeCell ref="H260:H267"/>
    <mergeCell ref="I260:I267"/>
    <mergeCell ref="K260:K267"/>
    <mergeCell ref="L260:L267"/>
    <mergeCell ref="M260:M267"/>
    <mergeCell ref="H254:H259"/>
    <mergeCell ref="I254:I259"/>
    <mergeCell ref="K254:K259"/>
    <mergeCell ref="L254:L259"/>
    <mergeCell ref="M254:M259"/>
    <mergeCell ref="H375:H380"/>
    <mergeCell ref="I375:I380"/>
    <mergeCell ref="K375:K380"/>
    <mergeCell ref="L375:L380"/>
    <mergeCell ref="M375:M380"/>
    <mergeCell ref="H341:H350"/>
    <mergeCell ref="I341:I350"/>
    <mergeCell ref="K341:K350"/>
    <mergeCell ref="L341:L350"/>
    <mergeCell ref="M341:M350"/>
    <mergeCell ref="H394:H403"/>
    <mergeCell ref="I394:I403"/>
    <mergeCell ref="K394:K403"/>
    <mergeCell ref="L394:L403"/>
    <mergeCell ref="M394:M403"/>
    <mergeCell ref="H381:H393"/>
    <mergeCell ref="I381:I393"/>
    <mergeCell ref="K381:K393"/>
    <mergeCell ref="L381:L393"/>
    <mergeCell ref="M381:M393"/>
    <mergeCell ref="H419:H427"/>
    <mergeCell ref="H428:H433"/>
    <mergeCell ref="H434:H439"/>
    <mergeCell ref="H440:H445"/>
    <mergeCell ref="H446:H452"/>
    <mergeCell ref="H453:H459"/>
    <mergeCell ref="H460:H465"/>
    <mergeCell ref="H404:H409"/>
    <mergeCell ref="I404:I409"/>
    <mergeCell ref="H410:H418"/>
    <mergeCell ref="H316:H329"/>
    <mergeCell ref="I316:I329"/>
    <mergeCell ref="K316:K329"/>
    <mergeCell ref="L316:L329"/>
    <mergeCell ref="M316:M329"/>
    <mergeCell ref="H296:H305"/>
    <mergeCell ref="I296:I305"/>
    <mergeCell ref="K296:K305"/>
    <mergeCell ref="L296:L305"/>
    <mergeCell ref="M296:M305"/>
    <mergeCell ref="H2:H8"/>
    <mergeCell ref="I2:I8"/>
    <mergeCell ref="K2:K8"/>
    <mergeCell ref="L2:L8"/>
    <mergeCell ref="M2:M8"/>
    <mergeCell ref="H284:H295"/>
    <mergeCell ref="I284:I295"/>
    <mergeCell ref="K284:K295"/>
    <mergeCell ref="L284:L295"/>
    <mergeCell ref="M284:M295"/>
    <mergeCell ref="H276:H283"/>
    <mergeCell ref="I276:I283"/>
    <mergeCell ref="K276:K283"/>
    <mergeCell ref="L276:L283"/>
    <mergeCell ref="M276:M283"/>
    <mergeCell ref="H77:H92"/>
    <mergeCell ref="I77:I92"/>
    <mergeCell ref="K77:K92"/>
    <mergeCell ref="L77:L92"/>
    <mergeCell ref="M77:M92"/>
    <mergeCell ref="H268:H275"/>
    <mergeCell ref="I268:I275"/>
    <mergeCell ref="K268:K275"/>
    <mergeCell ref="L268:L275"/>
    <mergeCell ref="H16:H22"/>
    <mergeCell ref="I16:I22"/>
    <mergeCell ref="K16:K22"/>
    <mergeCell ref="L16:L22"/>
    <mergeCell ref="M16:M22"/>
    <mergeCell ref="H9:H15"/>
    <mergeCell ref="I9:I15"/>
    <mergeCell ref="K9:K15"/>
    <mergeCell ref="L9:L15"/>
    <mergeCell ref="M9:M15"/>
    <mergeCell ref="H351:H357"/>
    <mergeCell ref="I351:I357"/>
    <mergeCell ref="K351:K357"/>
    <mergeCell ref="L351:L357"/>
    <mergeCell ref="M351:M357"/>
    <mergeCell ref="H306:H315"/>
    <mergeCell ref="I306:I315"/>
    <mergeCell ref="K306:K315"/>
    <mergeCell ref="L306:L315"/>
    <mergeCell ref="M306:M315"/>
    <mergeCell ref="H330:H340"/>
    <mergeCell ref="I330:I340"/>
    <mergeCell ref="K330:K340"/>
    <mergeCell ref="L330:L340"/>
    <mergeCell ref="M330:M340"/>
    <mergeCell ref="H367:H374"/>
    <mergeCell ref="I367:I374"/>
    <mergeCell ref="K367:K374"/>
    <mergeCell ref="L367:L374"/>
    <mergeCell ref="M367:M374"/>
    <mergeCell ref="H358:H366"/>
    <mergeCell ref="I358:I366"/>
    <mergeCell ref="K358:K366"/>
    <mergeCell ref="L358:L366"/>
    <mergeCell ref="M358:M366"/>
  </mergeCells>
  <dataValidations count="1">
    <dataValidation type="list" allowBlank="1" sqref="F77:F92 F118:F218 F260:F315 F351:F418 F428:F439 F442:F444 F448:F450 F456:F457 F463:F464" xr:uid="{00000000-0002-0000-0000-000001000000}">
      <formula1>"yes,no"</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'Reasons for incorrectness'!$A$2:$A$15</xm:f>
          </x14:formula1>
          <xm:sqref>G5:G7 G12:G14 G17 G19:G21 G29 G36:G39 G42 G56 G58 G65:G67 G72:G102 G107:G108 G111:G115 G118:G218 G223:G225 G230:G232 G237:G238 G244 G246 G250:G253 G257:G258 G260:G315 G320 G323 G328 G333:G335 G339 G351:G366 G371:G372 G375:G418 G422:G424 G428:G439 G442:G445 G448:G450 G456:G457 G463:G465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9"/>
  <sheetViews>
    <sheetView workbookViewId="0">
      <pane ySplit="1" topLeftCell="A2" activePane="bottomLeft" state="frozen"/>
      <selection pane="bottomLeft" activeCell="G9" sqref="G9"/>
    </sheetView>
  </sheetViews>
  <sheetFormatPr defaultColWidth="14.44140625" defaultRowHeight="15.75" customHeight="1"/>
  <cols>
    <col min="1" max="1" width="12.5546875" customWidth="1"/>
    <col min="2" max="2" width="22.44140625" customWidth="1"/>
    <col min="3" max="3" width="16.44140625" customWidth="1"/>
  </cols>
  <sheetData>
    <row r="1" spans="1:11">
      <c r="A1" s="53" t="s">
        <v>531</v>
      </c>
      <c r="B1" s="53" t="s">
        <v>523</v>
      </c>
      <c r="C1" s="53" t="s">
        <v>524</v>
      </c>
    </row>
    <row r="2" spans="1:11">
      <c r="A2" s="53" t="s">
        <v>13</v>
      </c>
      <c r="B2" s="53" t="s">
        <v>530</v>
      </c>
      <c r="C2" s="53" t="s">
        <v>527</v>
      </c>
      <c r="G2" s="53" t="s">
        <v>532</v>
      </c>
    </row>
    <row r="3" spans="1:11">
      <c r="A3" s="53" t="s">
        <v>495</v>
      </c>
      <c r="B3" s="53" t="s">
        <v>528</v>
      </c>
      <c r="C3" s="53" t="s">
        <v>526</v>
      </c>
      <c r="G3" s="68" t="s">
        <v>533</v>
      </c>
      <c r="H3" s="68" t="s">
        <v>523</v>
      </c>
      <c r="I3" s="69"/>
      <c r="J3" s="69"/>
      <c r="K3" s="70"/>
    </row>
    <row r="4" spans="1:11">
      <c r="A4" s="53" t="s">
        <v>214</v>
      </c>
      <c r="B4" s="53" t="s">
        <v>529</v>
      </c>
      <c r="C4" s="53" t="s">
        <v>527</v>
      </c>
      <c r="G4" s="68" t="s">
        <v>524</v>
      </c>
      <c r="H4" s="67" t="s">
        <v>530</v>
      </c>
      <c r="I4" s="71" t="s">
        <v>529</v>
      </c>
      <c r="J4" s="71" t="s">
        <v>528</v>
      </c>
      <c r="K4" s="80" t="s">
        <v>525</v>
      </c>
    </row>
    <row r="5" spans="1:11">
      <c r="A5" s="53" t="s">
        <v>234</v>
      </c>
      <c r="B5" s="53" t="s">
        <v>529</v>
      </c>
      <c r="C5" s="53" t="s">
        <v>526</v>
      </c>
      <c r="G5" s="67" t="s">
        <v>526</v>
      </c>
      <c r="H5" s="72"/>
      <c r="I5" s="73">
        <v>1</v>
      </c>
      <c r="J5" s="73">
        <v>3</v>
      </c>
      <c r="K5" s="81">
        <v>4</v>
      </c>
    </row>
    <row r="6" spans="1:11">
      <c r="A6" s="53" t="s">
        <v>263</v>
      </c>
      <c r="B6" s="53" t="s">
        <v>530</v>
      </c>
      <c r="C6" s="53" t="s">
        <v>527</v>
      </c>
      <c r="G6" s="74" t="s">
        <v>527</v>
      </c>
      <c r="H6" s="75">
        <v>5</v>
      </c>
      <c r="I6" s="76">
        <v>7</v>
      </c>
      <c r="J6" s="76">
        <v>2</v>
      </c>
      <c r="K6" s="82">
        <v>14</v>
      </c>
    </row>
    <row r="7" spans="1:11">
      <c r="A7" s="53" t="s">
        <v>457</v>
      </c>
      <c r="B7" s="53" t="s">
        <v>529</v>
      </c>
      <c r="C7" s="53" t="s">
        <v>527</v>
      </c>
      <c r="G7" s="77" t="s">
        <v>525</v>
      </c>
      <c r="H7" s="78">
        <v>5</v>
      </c>
      <c r="I7" s="79">
        <v>8</v>
      </c>
      <c r="J7" s="79">
        <v>5</v>
      </c>
      <c r="K7" s="83">
        <v>18</v>
      </c>
    </row>
    <row r="8" spans="1:11">
      <c r="A8" s="53" t="s">
        <v>48</v>
      </c>
      <c r="B8" s="53" t="s">
        <v>530</v>
      </c>
      <c r="C8" s="53" t="s">
        <v>527</v>
      </c>
    </row>
    <row r="9" spans="1:11">
      <c r="A9" s="53" t="s">
        <v>284</v>
      </c>
      <c r="B9" s="53" t="s">
        <v>528</v>
      </c>
      <c r="C9" s="53" t="s">
        <v>527</v>
      </c>
      <c r="G9" s="53" t="s">
        <v>534</v>
      </c>
    </row>
    <row r="10" spans="1:11">
      <c r="A10" s="53" t="s">
        <v>302</v>
      </c>
      <c r="B10" s="53" t="s">
        <v>529</v>
      </c>
      <c r="C10" s="53" t="s">
        <v>527</v>
      </c>
      <c r="G10" s="53" t="s">
        <v>535</v>
      </c>
      <c r="H10" s="53" t="s">
        <v>536</v>
      </c>
    </row>
    <row r="11" spans="1:11">
      <c r="A11" s="53" t="s">
        <v>330</v>
      </c>
      <c r="B11" s="53" t="s">
        <v>529</v>
      </c>
      <c r="C11" s="53" t="s">
        <v>527</v>
      </c>
      <c r="G11" s="53" t="s">
        <v>537</v>
      </c>
      <c r="H11" s="53" t="s">
        <v>530</v>
      </c>
      <c r="I11" s="53" t="s">
        <v>529</v>
      </c>
      <c r="J11" s="53" t="s">
        <v>528</v>
      </c>
      <c r="K11" s="53" t="s">
        <v>525</v>
      </c>
    </row>
    <row r="12" spans="1:11">
      <c r="A12" s="53" t="s">
        <v>363</v>
      </c>
      <c r="B12" s="53" t="s">
        <v>529</v>
      </c>
      <c r="C12" s="53" t="s">
        <v>527</v>
      </c>
      <c r="G12" s="53" t="s">
        <v>526</v>
      </c>
      <c r="I12" s="53">
        <v>4</v>
      </c>
      <c r="J12" s="53">
        <v>1</v>
      </c>
      <c r="K12" s="53">
        <v>5</v>
      </c>
    </row>
    <row r="13" spans="1:11">
      <c r="A13" s="53" t="s">
        <v>482</v>
      </c>
      <c r="B13" s="53" t="s">
        <v>528</v>
      </c>
      <c r="C13" s="53" t="s">
        <v>526</v>
      </c>
      <c r="G13" s="53" t="s">
        <v>527</v>
      </c>
      <c r="H13" s="53">
        <v>4</v>
      </c>
      <c r="I13" s="53">
        <v>5</v>
      </c>
      <c r="J13" s="53">
        <v>4</v>
      </c>
      <c r="K13" s="53">
        <v>13</v>
      </c>
    </row>
    <row r="14" spans="1:11">
      <c r="A14" s="53" t="s">
        <v>398</v>
      </c>
      <c r="B14" s="53" t="s">
        <v>529</v>
      </c>
      <c r="C14" s="53" t="s">
        <v>527</v>
      </c>
      <c r="G14" s="53" t="s">
        <v>525</v>
      </c>
      <c r="H14" s="53">
        <v>4</v>
      </c>
      <c r="I14" s="53">
        <v>9</v>
      </c>
      <c r="J14" s="53">
        <v>5</v>
      </c>
      <c r="K14" s="53">
        <v>18</v>
      </c>
    </row>
    <row r="15" spans="1:11">
      <c r="A15" s="53" t="s">
        <v>424</v>
      </c>
      <c r="B15" s="53" t="s">
        <v>529</v>
      </c>
      <c r="C15" s="53" t="s">
        <v>527</v>
      </c>
    </row>
    <row r="16" spans="1:11">
      <c r="A16" s="53" t="s">
        <v>83</v>
      </c>
      <c r="B16" s="53" t="s">
        <v>528</v>
      </c>
      <c r="C16" s="53" t="s">
        <v>526</v>
      </c>
    </row>
    <row r="17" spans="1:3">
      <c r="A17" s="53" t="s">
        <v>108</v>
      </c>
      <c r="B17" s="53" t="s">
        <v>530</v>
      </c>
      <c r="C17" s="53" t="s">
        <v>527</v>
      </c>
    </row>
    <row r="18" spans="1:3">
      <c r="A18" s="53" t="s">
        <v>151</v>
      </c>
      <c r="B18" s="53" t="s">
        <v>528</v>
      </c>
      <c r="C18" s="53" t="s">
        <v>527</v>
      </c>
    </row>
    <row r="19" spans="1:3">
      <c r="A19" s="53" t="s">
        <v>174</v>
      </c>
      <c r="B19" s="53" t="s">
        <v>530</v>
      </c>
      <c r="C19" s="53" t="s">
        <v>527</v>
      </c>
    </row>
  </sheetData>
  <autoFilter ref="A1:D19" xr:uid="{00000000-0009-0000-0000-000006000000}"/>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2"/>
  <sheetViews>
    <sheetView workbookViewId="0">
      <pane ySplit="1" topLeftCell="A2" activePane="bottomLeft" state="frozen"/>
      <selection pane="bottomLeft" activeCell="A5" sqref="A5"/>
    </sheetView>
  </sheetViews>
  <sheetFormatPr defaultColWidth="14.44140625" defaultRowHeight="15.75" customHeight="1"/>
  <cols>
    <col min="1" max="1" width="27.6640625" customWidth="1"/>
    <col min="2" max="2" width="70.6640625" customWidth="1"/>
    <col min="3" max="3" width="68.5546875" customWidth="1"/>
  </cols>
  <sheetData>
    <row r="1" spans="1:3">
      <c r="A1" s="55" t="s">
        <v>539</v>
      </c>
      <c r="B1" s="54" t="s">
        <v>540</v>
      </c>
      <c r="C1" s="55" t="s">
        <v>541</v>
      </c>
    </row>
    <row r="2" spans="1:3">
      <c r="A2" s="56" t="s">
        <v>542</v>
      </c>
      <c r="B2" s="56" t="s">
        <v>543</v>
      </c>
      <c r="C2" s="21"/>
    </row>
    <row r="3" spans="1:3">
      <c r="A3" s="56" t="s">
        <v>538</v>
      </c>
      <c r="B3" s="56" t="s">
        <v>544</v>
      </c>
      <c r="C3" s="21"/>
    </row>
    <row r="4" spans="1:3">
      <c r="A4" s="56" t="s">
        <v>141</v>
      </c>
      <c r="B4" s="56" t="s">
        <v>545</v>
      </c>
      <c r="C4" s="21"/>
    </row>
    <row r="5" spans="1:3">
      <c r="A5" s="56" t="s">
        <v>449</v>
      </c>
      <c r="B5" s="56" t="s">
        <v>546</v>
      </c>
      <c r="C5" s="21"/>
    </row>
    <row r="6" spans="1:3">
      <c r="A6" s="56" t="s">
        <v>43</v>
      </c>
      <c r="B6" s="56" t="s">
        <v>547</v>
      </c>
      <c r="C6" s="21"/>
    </row>
    <row r="7" spans="1:3">
      <c r="A7" s="56" t="s">
        <v>126</v>
      </c>
      <c r="B7" s="56" t="s">
        <v>548</v>
      </c>
      <c r="C7" s="57" t="s">
        <v>549</v>
      </c>
    </row>
    <row r="8" spans="1:3">
      <c r="A8" s="56" t="s">
        <v>29</v>
      </c>
      <c r="B8" s="56" t="s">
        <v>550</v>
      </c>
      <c r="C8" s="21"/>
    </row>
    <row r="9" spans="1:3">
      <c r="A9" s="56" t="s">
        <v>25</v>
      </c>
      <c r="B9" s="56" t="s">
        <v>551</v>
      </c>
      <c r="C9" s="57" t="s">
        <v>552</v>
      </c>
    </row>
    <row r="10" spans="1:3">
      <c r="A10" s="56" t="s">
        <v>522</v>
      </c>
      <c r="B10" s="56" t="s">
        <v>553</v>
      </c>
      <c r="C10" s="21"/>
    </row>
    <row r="11" spans="1:3">
      <c r="A11" s="56" t="s">
        <v>326</v>
      </c>
      <c r="B11" s="56" t="s">
        <v>554</v>
      </c>
      <c r="C11" s="21"/>
    </row>
    <row r="12" spans="1:3">
      <c r="A12" s="53" t="s">
        <v>555</v>
      </c>
      <c r="B12" s="53" t="s">
        <v>556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13"/>
  <sheetViews>
    <sheetView workbookViewId="0">
      <selection activeCell="E7" sqref="E7"/>
    </sheetView>
  </sheetViews>
  <sheetFormatPr defaultColWidth="14.44140625" defaultRowHeight="15.75" customHeight="1"/>
  <sheetData>
    <row r="1" spans="1:8">
      <c r="A1" s="58" t="s">
        <v>557</v>
      </c>
      <c r="B1" s="58" t="s">
        <v>521</v>
      </c>
      <c r="C1" s="54" t="s">
        <v>558</v>
      </c>
      <c r="D1" s="54" t="s">
        <v>559</v>
      </c>
      <c r="E1" s="59" t="s">
        <v>560</v>
      </c>
      <c r="F1" s="60" t="s">
        <v>561</v>
      </c>
      <c r="G1" s="58" t="s">
        <v>562</v>
      </c>
      <c r="H1" s="60" t="s">
        <v>563</v>
      </c>
    </row>
    <row r="2" spans="1:8">
      <c r="A2" s="61" t="s">
        <v>564</v>
      </c>
      <c r="B2" s="62" t="s">
        <v>152</v>
      </c>
      <c r="C2" s="63" t="s">
        <v>565</v>
      </c>
      <c r="D2" s="63" t="s">
        <v>566</v>
      </c>
      <c r="E2" s="62" t="s">
        <v>567</v>
      </c>
      <c r="F2" s="61" t="s">
        <v>50</v>
      </c>
      <c r="G2" s="61" t="s">
        <v>568</v>
      </c>
      <c r="H2" s="61">
        <v>11</v>
      </c>
    </row>
    <row r="3" spans="1:8">
      <c r="A3" s="61" t="s">
        <v>564</v>
      </c>
      <c r="B3" s="62" t="s">
        <v>84</v>
      </c>
      <c r="C3" s="63" t="s">
        <v>569</v>
      </c>
      <c r="D3" s="63" t="s">
        <v>570</v>
      </c>
      <c r="E3" s="62" t="s">
        <v>571</v>
      </c>
      <c r="F3" s="61" t="s">
        <v>18</v>
      </c>
      <c r="G3" s="61" t="s">
        <v>568</v>
      </c>
      <c r="H3" s="61">
        <v>5</v>
      </c>
    </row>
    <row r="4" spans="1:8">
      <c r="A4" s="61" t="s">
        <v>572</v>
      </c>
      <c r="B4" s="61" t="s">
        <v>109</v>
      </c>
      <c r="C4" s="62" t="s">
        <v>573</v>
      </c>
      <c r="D4" s="62" t="s">
        <v>574</v>
      </c>
      <c r="E4" s="62" t="s">
        <v>575</v>
      </c>
      <c r="F4" s="61" t="s">
        <v>18</v>
      </c>
      <c r="G4" s="61" t="s">
        <v>576</v>
      </c>
      <c r="H4" s="61">
        <v>13</v>
      </c>
    </row>
    <row r="5" spans="1:8">
      <c r="A5" s="61" t="s">
        <v>572</v>
      </c>
      <c r="B5" s="62" t="s">
        <v>74</v>
      </c>
      <c r="C5" s="63" t="s">
        <v>577</v>
      </c>
      <c r="D5" s="63" t="s">
        <v>578</v>
      </c>
      <c r="E5" s="62" t="s">
        <v>579</v>
      </c>
      <c r="F5" s="61" t="s">
        <v>18</v>
      </c>
      <c r="G5" s="61" t="s">
        <v>580</v>
      </c>
      <c r="H5" s="61">
        <v>5</v>
      </c>
    </row>
    <row r="6" spans="1:8">
      <c r="A6" s="62" t="s">
        <v>581</v>
      </c>
      <c r="B6" s="62" t="s">
        <v>165</v>
      </c>
      <c r="C6" s="63" t="s">
        <v>582</v>
      </c>
      <c r="D6" s="63" t="s">
        <v>583</v>
      </c>
      <c r="E6" s="62" t="s">
        <v>579</v>
      </c>
      <c r="F6" s="61" t="s">
        <v>18</v>
      </c>
      <c r="G6" s="61" t="s">
        <v>584</v>
      </c>
      <c r="H6" s="61">
        <v>8</v>
      </c>
    </row>
    <row r="7" spans="1:8">
      <c r="A7" s="61" t="s">
        <v>581</v>
      </c>
      <c r="B7" s="62" t="s">
        <v>272</v>
      </c>
      <c r="C7" s="62" t="s">
        <v>585</v>
      </c>
      <c r="D7" s="62" t="s">
        <v>586</v>
      </c>
      <c r="E7" s="62" t="s">
        <v>579</v>
      </c>
      <c r="F7" s="61" t="s">
        <v>50</v>
      </c>
      <c r="G7" s="61" t="s">
        <v>584</v>
      </c>
      <c r="H7" s="61">
        <v>10</v>
      </c>
    </row>
    <row r="8" spans="1:8">
      <c r="A8" s="61" t="s">
        <v>587</v>
      </c>
      <c r="B8" s="62" t="s">
        <v>33</v>
      </c>
      <c r="C8" s="62" t="s">
        <v>588</v>
      </c>
      <c r="D8" s="62" t="s">
        <v>589</v>
      </c>
      <c r="E8" s="62" t="s">
        <v>579</v>
      </c>
      <c r="F8" s="61" t="s">
        <v>50</v>
      </c>
      <c r="G8" s="64">
        <v>0.2</v>
      </c>
      <c r="H8" s="61">
        <v>9</v>
      </c>
    </row>
    <row r="9" spans="1:8">
      <c r="A9" s="62" t="s">
        <v>587</v>
      </c>
      <c r="B9" s="62" t="s">
        <v>59</v>
      </c>
      <c r="C9" s="63" t="s">
        <v>590</v>
      </c>
      <c r="D9" s="63" t="s">
        <v>591</v>
      </c>
      <c r="E9" s="62" t="s">
        <v>592</v>
      </c>
      <c r="F9" s="61" t="s">
        <v>18</v>
      </c>
      <c r="G9" s="64">
        <v>0.2</v>
      </c>
      <c r="H9" s="61">
        <v>16</v>
      </c>
    </row>
    <row r="10" spans="1:8">
      <c r="A10" s="61" t="s">
        <v>593</v>
      </c>
      <c r="B10" s="61" t="s">
        <v>41</v>
      </c>
      <c r="C10" s="62" t="s">
        <v>594</v>
      </c>
      <c r="D10" s="62" t="s">
        <v>595</v>
      </c>
      <c r="E10" s="62" t="s">
        <v>579</v>
      </c>
      <c r="F10" s="65" t="s">
        <v>50</v>
      </c>
      <c r="G10" s="64">
        <v>2.1</v>
      </c>
      <c r="H10" s="65">
        <v>10</v>
      </c>
    </row>
    <row r="11" spans="1:8">
      <c r="A11" s="61" t="s">
        <v>593</v>
      </c>
      <c r="B11" s="62" t="s">
        <v>235</v>
      </c>
      <c r="C11" s="62" t="s">
        <v>596</v>
      </c>
      <c r="D11" s="62" t="s">
        <v>597</v>
      </c>
      <c r="E11" s="62" t="s">
        <v>575</v>
      </c>
      <c r="F11" s="61" t="s">
        <v>50</v>
      </c>
      <c r="G11" s="64">
        <v>2.1</v>
      </c>
      <c r="H11" s="61">
        <v>6</v>
      </c>
    </row>
    <row r="12" spans="1:8">
      <c r="A12" s="61" t="s">
        <v>598</v>
      </c>
      <c r="B12" s="62" t="s">
        <v>49</v>
      </c>
      <c r="C12" s="62" t="s">
        <v>599</v>
      </c>
      <c r="D12" s="62" t="s">
        <v>600</v>
      </c>
      <c r="E12" s="62" t="s">
        <v>579</v>
      </c>
      <c r="F12" s="61" t="s">
        <v>50</v>
      </c>
      <c r="G12" s="66" t="s">
        <v>601</v>
      </c>
      <c r="H12" s="61">
        <v>7</v>
      </c>
    </row>
    <row r="13" spans="1:8">
      <c r="A13" s="61" t="s">
        <v>598</v>
      </c>
      <c r="B13" s="62" t="s">
        <v>14</v>
      </c>
      <c r="C13" s="62" t="s">
        <v>602</v>
      </c>
      <c r="D13" s="62" t="s">
        <v>603</v>
      </c>
      <c r="E13" s="62" t="s">
        <v>579</v>
      </c>
      <c r="F13" s="61" t="s">
        <v>50</v>
      </c>
      <c r="G13" s="66" t="s">
        <v>601</v>
      </c>
      <c r="H13" s="61">
        <v>12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 of reports</vt:lpstr>
      <vt:lpstr>Participants</vt:lpstr>
      <vt:lpstr>Reasons for incorrectness</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2022-03-17T17:06:40Z</dcterms:modified>
</cp:coreProperties>
</file>