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syedhasib/Downloads/"/>
    </mc:Choice>
  </mc:AlternateContent>
  <xr:revisionPtr revIDLastSave="0" documentId="13_ncr:1_{D8F08FC2-0669-D445-95A5-2637A3F5B05B}" xr6:coauthVersionLast="47" xr6:coauthVersionMax="47" xr10:uidLastSave="{00000000-0000-0000-0000-000000000000}"/>
  <bookViews>
    <workbookView xWindow="20" yWindow="740" windowWidth="29400" windowHeight="17180" activeTab="1" xr2:uid="{00000000-000D-0000-FFFF-FFFF00000000}"/>
  </bookViews>
  <sheets>
    <sheet name="Pizza_Case (2)" sheetId="5" r:id="rId1"/>
    <sheet name="Analysis" sheetId="6" r:id="rId2"/>
  </sheets>
  <definedNames>
    <definedName name="ExternalData_1" localSheetId="0" hidden="1">'Pizza_Case (2)'!$A$1:$O$1999</definedName>
    <definedName name="Slicer_Customer_Location">#N/A</definedName>
  </definedNames>
  <calcPr calcId="191029"/>
  <pivotCaches>
    <pivotCache cacheId="2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F619" i="5"/>
  <c r="F620" i="5"/>
  <c r="F621" i="5"/>
  <c r="F622" i="5"/>
  <c r="F623" i="5"/>
  <c r="F624" i="5"/>
  <c r="F625" i="5"/>
  <c r="F626" i="5"/>
  <c r="F627" i="5"/>
  <c r="F628" i="5"/>
  <c r="F629" i="5"/>
  <c r="F630" i="5"/>
  <c r="F631" i="5"/>
  <c r="F632" i="5"/>
  <c r="F633" i="5"/>
  <c r="F634" i="5"/>
  <c r="F635" i="5"/>
  <c r="F636" i="5"/>
  <c r="F637" i="5"/>
  <c r="F638" i="5"/>
  <c r="F639" i="5"/>
  <c r="F640" i="5"/>
  <c r="F641" i="5"/>
  <c r="F642" i="5"/>
  <c r="F643" i="5"/>
  <c r="F644" i="5"/>
  <c r="F645" i="5"/>
  <c r="F646" i="5"/>
  <c r="F647" i="5"/>
  <c r="F648" i="5"/>
  <c r="F649" i="5"/>
  <c r="F650" i="5"/>
  <c r="F651" i="5"/>
  <c r="F652" i="5"/>
  <c r="F653" i="5"/>
  <c r="F654" i="5"/>
  <c r="F655" i="5"/>
  <c r="F656" i="5"/>
  <c r="F657" i="5"/>
  <c r="F658" i="5"/>
  <c r="F659" i="5"/>
  <c r="F660" i="5"/>
  <c r="F661" i="5"/>
  <c r="F662" i="5"/>
  <c r="F663" i="5"/>
  <c r="F664" i="5"/>
  <c r="F665" i="5"/>
  <c r="F666" i="5"/>
  <c r="F667" i="5"/>
  <c r="F668" i="5"/>
  <c r="F669" i="5"/>
  <c r="F670" i="5"/>
  <c r="F671" i="5"/>
  <c r="F672" i="5"/>
  <c r="F673" i="5"/>
  <c r="F674" i="5"/>
  <c r="F675" i="5"/>
  <c r="F676" i="5"/>
  <c r="F677" i="5"/>
  <c r="F678" i="5"/>
  <c r="F679" i="5"/>
  <c r="F680" i="5"/>
  <c r="F681" i="5"/>
  <c r="F682" i="5"/>
  <c r="F683" i="5"/>
  <c r="F684" i="5"/>
  <c r="F685" i="5"/>
  <c r="F686" i="5"/>
  <c r="F687" i="5"/>
  <c r="F688" i="5"/>
  <c r="F689" i="5"/>
  <c r="F690" i="5"/>
  <c r="F691" i="5"/>
  <c r="F692" i="5"/>
  <c r="F693" i="5"/>
  <c r="F694" i="5"/>
  <c r="F695" i="5"/>
  <c r="F696" i="5"/>
  <c r="F697" i="5"/>
  <c r="F698" i="5"/>
  <c r="F699" i="5"/>
  <c r="F700" i="5"/>
  <c r="F701" i="5"/>
  <c r="F702" i="5"/>
  <c r="F703" i="5"/>
  <c r="F704" i="5"/>
  <c r="F705" i="5"/>
  <c r="F706" i="5"/>
  <c r="F707" i="5"/>
  <c r="F708" i="5"/>
  <c r="F709" i="5"/>
  <c r="F710" i="5"/>
  <c r="F711" i="5"/>
  <c r="F712" i="5"/>
  <c r="F713" i="5"/>
  <c r="F714" i="5"/>
  <c r="F715" i="5"/>
  <c r="F716" i="5"/>
  <c r="F717" i="5"/>
  <c r="F718" i="5"/>
  <c r="F719" i="5"/>
  <c r="F720" i="5"/>
  <c r="F721" i="5"/>
  <c r="F722" i="5"/>
  <c r="F723" i="5"/>
  <c r="F724" i="5"/>
  <c r="F725" i="5"/>
  <c r="F726" i="5"/>
  <c r="F727" i="5"/>
  <c r="F728" i="5"/>
  <c r="F729" i="5"/>
  <c r="F730" i="5"/>
  <c r="F731" i="5"/>
  <c r="F732" i="5"/>
  <c r="F733" i="5"/>
  <c r="F734" i="5"/>
  <c r="F735" i="5"/>
  <c r="F736" i="5"/>
  <c r="F737" i="5"/>
  <c r="F738" i="5"/>
  <c r="F739" i="5"/>
  <c r="F740" i="5"/>
  <c r="F741" i="5"/>
  <c r="F742" i="5"/>
  <c r="F743" i="5"/>
  <c r="F744" i="5"/>
  <c r="F745" i="5"/>
  <c r="F746" i="5"/>
  <c r="F747" i="5"/>
  <c r="F748" i="5"/>
  <c r="F749" i="5"/>
  <c r="F750" i="5"/>
  <c r="F751" i="5"/>
  <c r="F752" i="5"/>
  <c r="F753" i="5"/>
  <c r="F754" i="5"/>
  <c r="F755" i="5"/>
  <c r="F756" i="5"/>
  <c r="F757" i="5"/>
  <c r="F758" i="5"/>
  <c r="F759" i="5"/>
  <c r="F760" i="5"/>
  <c r="F761" i="5"/>
  <c r="F762" i="5"/>
  <c r="F763" i="5"/>
  <c r="F764" i="5"/>
  <c r="F765" i="5"/>
  <c r="F766" i="5"/>
  <c r="F767" i="5"/>
  <c r="F768" i="5"/>
  <c r="F769" i="5"/>
  <c r="F770" i="5"/>
  <c r="F771" i="5"/>
  <c r="F772" i="5"/>
  <c r="F773" i="5"/>
  <c r="F774" i="5"/>
  <c r="F775" i="5"/>
  <c r="F776" i="5"/>
  <c r="F777" i="5"/>
  <c r="F778" i="5"/>
  <c r="F779" i="5"/>
  <c r="F780" i="5"/>
  <c r="F781" i="5"/>
  <c r="F782" i="5"/>
  <c r="F783" i="5"/>
  <c r="F784" i="5"/>
  <c r="F785" i="5"/>
  <c r="F786" i="5"/>
  <c r="F787" i="5"/>
  <c r="F788" i="5"/>
  <c r="F789" i="5"/>
  <c r="F790" i="5"/>
  <c r="F791" i="5"/>
  <c r="F792" i="5"/>
  <c r="F793" i="5"/>
  <c r="F794" i="5"/>
  <c r="F795" i="5"/>
  <c r="F796" i="5"/>
  <c r="F797" i="5"/>
  <c r="F798" i="5"/>
  <c r="F799" i="5"/>
  <c r="F800" i="5"/>
  <c r="F801" i="5"/>
  <c r="F802" i="5"/>
  <c r="F803" i="5"/>
  <c r="F804" i="5"/>
  <c r="F805" i="5"/>
  <c r="F806" i="5"/>
  <c r="F807" i="5"/>
  <c r="F808" i="5"/>
  <c r="F809" i="5"/>
  <c r="F810" i="5"/>
  <c r="F811" i="5"/>
  <c r="F812" i="5"/>
  <c r="F813" i="5"/>
  <c r="F814" i="5"/>
  <c r="F815" i="5"/>
  <c r="F816" i="5"/>
  <c r="F817" i="5"/>
  <c r="F818" i="5"/>
  <c r="F819" i="5"/>
  <c r="F820" i="5"/>
  <c r="F821" i="5"/>
  <c r="F822" i="5"/>
  <c r="F823" i="5"/>
  <c r="F824" i="5"/>
  <c r="F825" i="5"/>
  <c r="F826" i="5"/>
  <c r="F827" i="5"/>
  <c r="F828" i="5"/>
  <c r="F829" i="5"/>
  <c r="F830" i="5"/>
  <c r="F831" i="5"/>
  <c r="F832" i="5"/>
  <c r="F833" i="5"/>
  <c r="F834" i="5"/>
  <c r="F835" i="5"/>
  <c r="F836" i="5"/>
  <c r="F837" i="5"/>
  <c r="F838" i="5"/>
  <c r="F839" i="5"/>
  <c r="F840" i="5"/>
  <c r="F841" i="5"/>
  <c r="F842" i="5"/>
  <c r="F843" i="5"/>
  <c r="F844" i="5"/>
  <c r="F845" i="5"/>
  <c r="F846" i="5"/>
  <c r="F847" i="5"/>
  <c r="F848" i="5"/>
  <c r="F849" i="5"/>
  <c r="F850" i="5"/>
  <c r="F851" i="5"/>
  <c r="F852" i="5"/>
  <c r="F853" i="5"/>
  <c r="F854" i="5"/>
  <c r="F855" i="5"/>
  <c r="F856" i="5"/>
  <c r="F857" i="5"/>
  <c r="F858" i="5"/>
  <c r="F859" i="5"/>
  <c r="F860" i="5"/>
  <c r="F861" i="5"/>
  <c r="F862" i="5"/>
  <c r="F863" i="5"/>
  <c r="F864" i="5"/>
  <c r="F865" i="5"/>
  <c r="F866" i="5"/>
  <c r="F867" i="5"/>
  <c r="F868" i="5"/>
  <c r="F869" i="5"/>
  <c r="F870" i="5"/>
  <c r="F871" i="5"/>
  <c r="F872" i="5"/>
  <c r="F873" i="5"/>
  <c r="F874" i="5"/>
  <c r="F875" i="5"/>
  <c r="F876" i="5"/>
  <c r="F877" i="5"/>
  <c r="F878" i="5"/>
  <c r="F879" i="5"/>
  <c r="F880" i="5"/>
  <c r="F881" i="5"/>
  <c r="F882" i="5"/>
  <c r="F883" i="5"/>
  <c r="F884" i="5"/>
  <c r="F885" i="5"/>
  <c r="F886" i="5"/>
  <c r="F887" i="5"/>
  <c r="F888" i="5"/>
  <c r="F889" i="5"/>
  <c r="F890" i="5"/>
  <c r="F891" i="5"/>
  <c r="F892" i="5"/>
  <c r="F893" i="5"/>
  <c r="F894" i="5"/>
  <c r="F895" i="5"/>
  <c r="F896" i="5"/>
  <c r="F897" i="5"/>
  <c r="F898" i="5"/>
  <c r="F899" i="5"/>
  <c r="F900" i="5"/>
  <c r="F901" i="5"/>
  <c r="F902" i="5"/>
  <c r="F903" i="5"/>
  <c r="F904" i="5"/>
  <c r="F905" i="5"/>
  <c r="F906" i="5"/>
  <c r="F907" i="5"/>
  <c r="F908" i="5"/>
  <c r="F909" i="5"/>
  <c r="F910" i="5"/>
  <c r="F911" i="5"/>
  <c r="F912" i="5"/>
  <c r="F913" i="5"/>
  <c r="F914" i="5"/>
  <c r="F915" i="5"/>
  <c r="F916" i="5"/>
  <c r="F917" i="5"/>
  <c r="F918" i="5"/>
  <c r="F919" i="5"/>
  <c r="F920" i="5"/>
  <c r="F921" i="5"/>
  <c r="F922" i="5"/>
  <c r="F923" i="5"/>
  <c r="F924" i="5"/>
  <c r="F925" i="5"/>
  <c r="F926" i="5"/>
  <c r="F927" i="5"/>
  <c r="F928" i="5"/>
  <c r="F929" i="5"/>
  <c r="F930" i="5"/>
  <c r="F931" i="5"/>
  <c r="F932" i="5"/>
  <c r="F933" i="5"/>
  <c r="F934" i="5"/>
  <c r="F935" i="5"/>
  <c r="F936" i="5"/>
  <c r="F937" i="5"/>
  <c r="F938" i="5"/>
  <c r="F939" i="5"/>
  <c r="F940" i="5"/>
  <c r="F941" i="5"/>
  <c r="F942" i="5"/>
  <c r="F943" i="5"/>
  <c r="F944" i="5"/>
  <c r="F945" i="5"/>
  <c r="F946" i="5"/>
  <c r="F947" i="5"/>
  <c r="F948" i="5"/>
  <c r="F949" i="5"/>
  <c r="F950" i="5"/>
  <c r="F951" i="5"/>
  <c r="F952" i="5"/>
  <c r="F953" i="5"/>
  <c r="F954" i="5"/>
  <c r="F955" i="5"/>
  <c r="F956" i="5"/>
  <c r="F957" i="5"/>
  <c r="F958" i="5"/>
  <c r="F959" i="5"/>
  <c r="F960" i="5"/>
  <c r="F961" i="5"/>
  <c r="F962" i="5"/>
  <c r="F963" i="5"/>
  <c r="F964" i="5"/>
  <c r="F965" i="5"/>
  <c r="F966" i="5"/>
  <c r="F967" i="5"/>
  <c r="F968" i="5"/>
  <c r="F969" i="5"/>
  <c r="F970" i="5"/>
  <c r="F971" i="5"/>
  <c r="F972" i="5"/>
  <c r="F973" i="5"/>
  <c r="F974" i="5"/>
  <c r="F975" i="5"/>
  <c r="F976" i="5"/>
  <c r="F977" i="5"/>
  <c r="F978" i="5"/>
  <c r="F979" i="5"/>
  <c r="F980" i="5"/>
  <c r="F981" i="5"/>
  <c r="F982" i="5"/>
  <c r="F983" i="5"/>
  <c r="F984" i="5"/>
  <c r="F985" i="5"/>
  <c r="F986" i="5"/>
  <c r="F987" i="5"/>
  <c r="F988" i="5"/>
  <c r="F989" i="5"/>
  <c r="F990" i="5"/>
  <c r="F991" i="5"/>
  <c r="F992" i="5"/>
  <c r="F993" i="5"/>
  <c r="F994" i="5"/>
  <c r="F995" i="5"/>
  <c r="F996" i="5"/>
  <c r="F997" i="5"/>
  <c r="F998" i="5"/>
  <c r="F999" i="5"/>
  <c r="F1000" i="5"/>
  <c r="F1001" i="5"/>
  <c r="F1002" i="5"/>
  <c r="F1003" i="5"/>
  <c r="F1004" i="5"/>
  <c r="F1005" i="5"/>
  <c r="F1006" i="5"/>
  <c r="F1007" i="5"/>
  <c r="F1008" i="5"/>
  <c r="F1009" i="5"/>
  <c r="F1010" i="5"/>
  <c r="F1011" i="5"/>
  <c r="F1012" i="5"/>
  <c r="F1013" i="5"/>
  <c r="F1014" i="5"/>
  <c r="F1015" i="5"/>
  <c r="F1016" i="5"/>
  <c r="F1017" i="5"/>
  <c r="F1018" i="5"/>
  <c r="F1019" i="5"/>
  <c r="F1020" i="5"/>
  <c r="F1021" i="5"/>
  <c r="F1022" i="5"/>
  <c r="F1023" i="5"/>
  <c r="F1024" i="5"/>
  <c r="F1025" i="5"/>
  <c r="F1026" i="5"/>
  <c r="F1027" i="5"/>
  <c r="F1028" i="5"/>
  <c r="F1029" i="5"/>
  <c r="F1030" i="5"/>
  <c r="F1031" i="5"/>
  <c r="F1032" i="5"/>
  <c r="F1033" i="5"/>
  <c r="F1034" i="5"/>
  <c r="F1035" i="5"/>
  <c r="F1036" i="5"/>
  <c r="F1037" i="5"/>
  <c r="F1038" i="5"/>
  <c r="F1039" i="5"/>
  <c r="F1040" i="5"/>
  <c r="F1041" i="5"/>
  <c r="F1042" i="5"/>
  <c r="F1043" i="5"/>
  <c r="F1044" i="5"/>
  <c r="F1045" i="5"/>
  <c r="F1046" i="5"/>
  <c r="F1047" i="5"/>
  <c r="F1048" i="5"/>
  <c r="F1049" i="5"/>
  <c r="F1050" i="5"/>
  <c r="F1051" i="5"/>
  <c r="F1052" i="5"/>
  <c r="F1053" i="5"/>
  <c r="F1054" i="5"/>
  <c r="F1055" i="5"/>
  <c r="F1056" i="5"/>
  <c r="F1057" i="5"/>
  <c r="F1058" i="5"/>
  <c r="F1059" i="5"/>
  <c r="F1060" i="5"/>
  <c r="F1061" i="5"/>
  <c r="F1062" i="5"/>
  <c r="F1063" i="5"/>
  <c r="F1064" i="5"/>
  <c r="F1065" i="5"/>
  <c r="F1066" i="5"/>
  <c r="F1067" i="5"/>
  <c r="F1068" i="5"/>
  <c r="F1069" i="5"/>
  <c r="F1070" i="5"/>
  <c r="F1071" i="5"/>
  <c r="F1072" i="5"/>
  <c r="F1073" i="5"/>
  <c r="F1074" i="5"/>
  <c r="F1075" i="5"/>
  <c r="F1076" i="5"/>
  <c r="F1077" i="5"/>
  <c r="F1078" i="5"/>
  <c r="F1079" i="5"/>
  <c r="F1080" i="5"/>
  <c r="F1081" i="5"/>
  <c r="F1082" i="5"/>
  <c r="F1083" i="5"/>
  <c r="F1084" i="5"/>
  <c r="F1085" i="5"/>
  <c r="F1086" i="5"/>
  <c r="F1087" i="5"/>
  <c r="F1088" i="5"/>
  <c r="F1089" i="5"/>
  <c r="F1090" i="5"/>
  <c r="F1091" i="5"/>
  <c r="F1092" i="5"/>
  <c r="F1093" i="5"/>
  <c r="F1094" i="5"/>
  <c r="F1095" i="5"/>
  <c r="F1096" i="5"/>
  <c r="F1097" i="5"/>
  <c r="F1098" i="5"/>
  <c r="F1099" i="5"/>
  <c r="F1100" i="5"/>
  <c r="F1101" i="5"/>
  <c r="F1102" i="5"/>
  <c r="F1103" i="5"/>
  <c r="F1104" i="5"/>
  <c r="F1105" i="5"/>
  <c r="F1106" i="5"/>
  <c r="F1107" i="5"/>
  <c r="F1108" i="5"/>
  <c r="F1109" i="5"/>
  <c r="F1110" i="5"/>
  <c r="F1111" i="5"/>
  <c r="F1112" i="5"/>
  <c r="F1113" i="5"/>
  <c r="F1114" i="5"/>
  <c r="F1115" i="5"/>
  <c r="F1116" i="5"/>
  <c r="F1117" i="5"/>
  <c r="F1118" i="5"/>
  <c r="F1119" i="5"/>
  <c r="F1120" i="5"/>
  <c r="F1121" i="5"/>
  <c r="F1122" i="5"/>
  <c r="F1123" i="5"/>
  <c r="F1124" i="5"/>
  <c r="F1125" i="5"/>
  <c r="F1126" i="5"/>
  <c r="F1127" i="5"/>
  <c r="F1128" i="5"/>
  <c r="F1129" i="5"/>
  <c r="F1130" i="5"/>
  <c r="F1131" i="5"/>
  <c r="F1132" i="5"/>
  <c r="F1133" i="5"/>
  <c r="F1134" i="5"/>
  <c r="F1135" i="5"/>
  <c r="F1136" i="5"/>
  <c r="F1137" i="5"/>
  <c r="F1138" i="5"/>
  <c r="F1139" i="5"/>
  <c r="F1140" i="5"/>
  <c r="F1141" i="5"/>
  <c r="F1142" i="5"/>
  <c r="F1143" i="5"/>
  <c r="F1144" i="5"/>
  <c r="F1145" i="5"/>
  <c r="F1146" i="5"/>
  <c r="F1147" i="5"/>
  <c r="F1148" i="5"/>
  <c r="F1149" i="5"/>
  <c r="F1150" i="5"/>
  <c r="F1151" i="5"/>
  <c r="F1152" i="5"/>
  <c r="F1153" i="5"/>
  <c r="F1154" i="5"/>
  <c r="F1155" i="5"/>
  <c r="F1156" i="5"/>
  <c r="F1157" i="5"/>
  <c r="F1158" i="5"/>
  <c r="F1159" i="5"/>
  <c r="F1160" i="5"/>
  <c r="F1161" i="5"/>
  <c r="F1162" i="5"/>
  <c r="F1163" i="5"/>
  <c r="F1164" i="5"/>
  <c r="F1165" i="5"/>
  <c r="F1166" i="5"/>
  <c r="F1167" i="5"/>
  <c r="F1168" i="5"/>
  <c r="F1169" i="5"/>
  <c r="F1170" i="5"/>
  <c r="F1171" i="5"/>
  <c r="F1172" i="5"/>
  <c r="F1173" i="5"/>
  <c r="F1174" i="5"/>
  <c r="F1175" i="5"/>
  <c r="F1176" i="5"/>
  <c r="F1177" i="5"/>
  <c r="F1178" i="5"/>
  <c r="F1179" i="5"/>
  <c r="F1180" i="5"/>
  <c r="F1181" i="5"/>
  <c r="F1182" i="5"/>
  <c r="F1183" i="5"/>
  <c r="F1184" i="5"/>
  <c r="F1185" i="5"/>
  <c r="F1186" i="5"/>
  <c r="F1187" i="5"/>
  <c r="F1188" i="5"/>
  <c r="F1189" i="5"/>
  <c r="F1190" i="5"/>
  <c r="F1191" i="5"/>
  <c r="F1192" i="5"/>
  <c r="F1193" i="5"/>
  <c r="F1194" i="5"/>
  <c r="F1195" i="5"/>
  <c r="F1196" i="5"/>
  <c r="F1197" i="5"/>
  <c r="F1198" i="5"/>
  <c r="F1199" i="5"/>
  <c r="F1200" i="5"/>
  <c r="F1201" i="5"/>
  <c r="F1202" i="5"/>
  <c r="F1203" i="5"/>
  <c r="F1204" i="5"/>
  <c r="F1205" i="5"/>
  <c r="F1206" i="5"/>
  <c r="F1207" i="5"/>
  <c r="F1208" i="5"/>
  <c r="F1209" i="5"/>
  <c r="F1210" i="5"/>
  <c r="F1211" i="5"/>
  <c r="F1212" i="5"/>
  <c r="F1213" i="5"/>
  <c r="F1214" i="5"/>
  <c r="F1215" i="5"/>
  <c r="F1216" i="5"/>
  <c r="F1217" i="5"/>
  <c r="F1218" i="5"/>
  <c r="F1219" i="5"/>
  <c r="F1220" i="5"/>
  <c r="F1221" i="5"/>
  <c r="F1222" i="5"/>
  <c r="F1223" i="5"/>
  <c r="F1224" i="5"/>
  <c r="F1225" i="5"/>
  <c r="F1226" i="5"/>
  <c r="F1227" i="5"/>
  <c r="F1228" i="5"/>
  <c r="F1229" i="5"/>
  <c r="F1230" i="5"/>
  <c r="F1231" i="5"/>
  <c r="F1232" i="5"/>
  <c r="F1233" i="5"/>
  <c r="F1234" i="5"/>
  <c r="F1235" i="5"/>
  <c r="F1236" i="5"/>
  <c r="F1237" i="5"/>
  <c r="F1238" i="5"/>
  <c r="F1239" i="5"/>
  <c r="F1240" i="5"/>
  <c r="F1241" i="5"/>
  <c r="F1242" i="5"/>
  <c r="F1243" i="5"/>
  <c r="F1244" i="5"/>
  <c r="F1245" i="5"/>
  <c r="F1246" i="5"/>
  <c r="F1247" i="5"/>
  <c r="F1248" i="5"/>
  <c r="F1249" i="5"/>
  <c r="F1250" i="5"/>
  <c r="F1251" i="5"/>
  <c r="F1252" i="5"/>
  <c r="F1253" i="5"/>
  <c r="F1254" i="5"/>
  <c r="F1255" i="5"/>
  <c r="F1256" i="5"/>
  <c r="F1257" i="5"/>
  <c r="F1258" i="5"/>
  <c r="F1259" i="5"/>
  <c r="F1260" i="5"/>
  <c r="F1261" i="5"/>
  <c r="F1262" i="5"/>
  <c r="F1263" i="5"/>
  <c r="F1264" i="5"/>
  <c r="F1265" i="5"/>
  <c r="F1266" i="5"/>
  <c r="F1267" i="5"/>
  <c r="F1268" i="5"/>
  <c r="F1269" i="5"/>
  <c r="F1270" i="5"/>
  <c r="F1271" i="5"/>
  <c r="F1272" i="5"/>
  <c r="F1273" i="5"/>
  <c r="F1274" i="5"/>
  <c r="F1275" i="5"/>
  <c r="F1276" i="5"/>
  <c r="F1277" i="5"/>
  <c r="F1278" i="5"/>
  <c r="F1279" i="5"/>
  <c r="F1280" i="5"/>
  <c r="F1281" i="5"/>
  <c r="F1282" i="5"/>
  <c r="F1283" i="5"/>
  <c r="F1284" i="5"/>
  <c r="F1285" i="5"/>
  <c r="F1286" i="5"/>
  <c r="F1287" i="5"/>
  <c r="F1288" i="5"/>
  <c r="F1289" i="5"/>
  <c r="F1290" i="5"/>
  <c r="F1291" i="5"/>
  <c r="F1292" i="5"/>
  <c r="F1293" i="5"/>
  <c r="F1294" i="5"/>
  <c r="F1295" i="5"/>
  <c r="F1296" i="5"/>
  <c r="F1297" i="5"/>
  <c r="F1298" i="5"/>
  <c r="F1299" i="5"/>
  <c r="F1300" i="5"/>
  <c r="F1301" i="5"/>
  <c r="F1302" i="5"/>
  <c r="F1303" i="5"/>
  <c r="F1304" i="5"/>
  <c r="F1305" i="5"/>
  <c r="F1306" i="5"/>
  <c r="F1307" i="5"/>
  <c r="F1308" i="5"/>
  <c r="F1309" i="5"/>
  <c r="F1310" i="5"/>
  <c r="F1311" i="5"/>
  <c r="F1312" i="5"/>
  <c r="F1313" i="5"/>
  <c r="F1314" i="5"/>
  <c r="F1315" i="5"/>
  <c r="F1316" i="5"/>
  <c r="F1317" i="5"/>
  <c r="F1318" i="5"/>
  <c r="F1319" i="5"/>
  <c r="F1320" i="5"/>
  <c r="F1321" i="5"/>
  <c r="F1322" i="5"/>
  <c r="F1323" i="5"/>
  <c r="F1324" i="5"/>
  <c r="F1325" i="5"/>
  <c r="F1326" i="5"/>
  <c r="F1327" i="5"/>
  <c r="F1328" i="5"/>
  <c r="F1329" i="5"/>
  <c r="F1330" i="5"/>
  <c r="F1331" i="5"/>
  <c r="F1332" i="5"/>
  <c r="F1333" i="5"/>
  <c r="F1334" i="5"/>
  <c r="F1335" i="5"/>
  <c r="F1336" i="5"/>
  <c r="F1337" i="5"/>
  <c r="F1338" i="5"/>
  <c r="F1339" i="5"/>
  <c r="F1340" i="5"/>
  <c r="F1341" i="5"/>
  <c r="F1342" i="5"/>
  <c r="F1343" i="5"/>
  <c r="F1344" i="5"/>
  <c r="F1345" i="5"/>
  <c r="F1346" i="5"/>
  <c r="F1347" i="5"/>
  <c r="F1348" i="5"/>
  <c r="F1349" i="5"/>
  <c r="F1350" i="5"/>
  <c r="F1351" i="5"/>
  <c r="F1352" i="5"/>
  <c r="F1353" i="5"/>
  <c r="F1354" i="5"/>
  <c r="F1355" i="5"/>
  <c r="F1356" i="5"/>
  <c r="F1357" i="5"/>
  <c r="F1358" i="5"/>
  <c r="F1359" i="5"/>
  <c r="F1360" i="5"/>
  <c r="F1361" i="5"/>
  <c r="F1362" i="5"/>
  <c r="F1363" i="5"/>
  <c r="F1364" i="5"/>
  <c r="F1365" i="5"/>
  <c r="F1366" i="5"/>
  <c r="F1367" i="5"/>
  <c r="F1368" i="5"/>
  <c r="F1369" i="5"/>
  <c r="F1370" i="5"/>
  <c r="F1371" i="5"/>
  <c r="F1372" i="5"/>
  <c r="F1373" i="5"/>
  <c r="F1374" i="5"/>
  <c r="F1375" i="5"/>
  <c r="F1376" i="5"/>
  <c r="F1377" i="5"/>
  <c r="F1378" i="5"/>
  <c r="F1379" i="5"/>
  <c r="F1380" i="5"/>
  <c r="F1381" i="5"/>
  <c r="F1382" i="5"/>
  <c r="F1383" i="5"/>
  <c r="F1384" i="5"/>
  <c r="F1385" i="5"/>
  <c r="F1386" i="5"/>
  <c r="F1387" i="5"/>
  <c r="F1388" i="5"/>
  <c r="F1389" i="5"/>
  <c r="F1390" i="5"/>
  <c r="F1391" i="5"/>
  <c r="F1392" i="5"/>
  <c r="F1393" i="5"/>
  <c r="F1394" i="5"/>
  <c r="F1395" i="5"/>
  <c r="F1396" i="5"/>
  <c r="F1397" i="5"/>
  <c r="F1398" i="5"/>
  <c r="F1399" i="5"/>
  <c r="F1400" i="5"/>
  <c r="F1401" i="5"/>
  <c r="F1402" i="5"/>
  <c r="F1403" i="5"/>
  <c r="F1404" i="5"/>
  <c r="F1405" i="5"/>
  <c r="F1406" i="5"/>
  <c r="F1407" i="5"/>
  <c r="F1408" i="5"/>
  <c r="F1409" i="5"/>
  <c r="F1410" i="5"/>
  <c r="F1411" i="5"/>
  <c r="F1412" i="5"/>
  <c r="F1413" i="5"/>
  <c r="F1414" i="5"/>
  <c r="F1415" i="5"/>
  <c r="F1416" i="5"/>
  <c r="F1417" i="5"/>
  <c r="F1418" i="5"/>
  <c r="F1419" i="5"/>
  <c r="F1420" i="5"/>
  <c r="F1421" i="5"/>
  <c r="F1422" i="5"/>
  <c r="F1423" i="5"/>
  <c r="F1424" i="5"/>
  <c r="F1425" i="5"/>
  <c r="F1426" i="5"/>
  <c r="F1427" i="5"/>
  <c r="F1428" i="5"/>
  <c r="F1429" i="5"/>
  <c r="F1430" i="5"/>
  <c r="F1431" i="5"/>
  <c r="F1432" i="5"/>
  <c r="F1433" i="5"/>
  <c r="F1434" i="5"/>
  <c r="F1435" i="5"/>
  <c r="F1436" i="5"/>
  <c r="F1437" i="5"/>
  <c r="F1438" i="5"/>
  <c r="F1439" i="5"/>
  <c r="F1440" i="5"/>
  <c r="F1441" i="5"/>
  <c r="F1442" i="5"/>
  <c r="F1443" i="5"/>
  <c r="F1444" i="5"/>
  <c r="F1445" i="5"/>
  <c r="F1446" i="5"/>
  <c r="F1447" i="5"/>
  <c r="F1448" i="5"/>
  <c r="F1449" i="5"/>
  <c r="F1450" i="5"/>
  <c r="F1451" i="5"/>
  <c r="F1452" i="5"/>
  <c r="F1453" i="5"/>
  <c r="F1454" i="5"/>
  <c r="F1455" i="5"/>
  <c r="F1456" i="5"/>
  <c r="F1457" i="5"/>
  <c r="F1458" i="5"/>
  <c r="F1459" i="5"/>
  <c r="F1460" i="5"/>
  <c r="F1461" i="5"/>
  <c r="F1462" i="5"/>
  <c r="F1463" i="5"/>
  <c r="F1464" i="5"/>
  <c r="F1465" i="5"/>
  <c r="F1466" i="5"/>
  <c r="F1467" i="5"/>
  <c r="F1468" i="5"/>
  <c r="F1469" i="5"/>
  <c r="F1470" i="5"/>
  <c r="F1471" i="5"/>
  <c r="F1472" i="5"/>
  <c r="F1473" i="5"/>
  <c r="F1474" i="5"/>
  <c r="F1475" i="5"/>
  <c r="F1476" i="5"/>
  <c r="F1477" i="5"/>
  <c r="F1478" i="5"/>
  <c r="F1479" i="5"/>
  <c r="F1480" i="5"/>
  <c r="F1481" i="5"/>
  <c r="F1482" i="5"/>
  <c r="F1483" i="5"/>
  <c r="F1484" i="5"/>
  <c r="F1485" i="5"/>
  <c r="F1486" i="5"/>
  <c r="F1487" i="5"/>
  <c r="F1488" i="5"/>
  <c r="F1489" i="5"/>
  <c r="F1490" i="5"/>
  <c r="F1491" i="5"/>
  <c r="F1492" i="5"/>
  <c r="F1493" i="5"/>
  <c r="F1494" i="5"/>
  <c r="F1495" i="5"/>
  <c r="F1496" i="5"/>
  <c r="F1497" i="5"/>
  <c r="F1498" i="5"/>
  <c r="F1499" i="5"/>
  <c r="F1500" i="5"/>
  <c r="F1501" i="5"/>
  <c r="F1502" i="5"/>
  <c r="F1503" i="5"/>
  <c r="F1504" i="5"/>
  <c r="F1505" i="5"/>
  <c r="F1506" i="5"/>
  <c r="F1507" i="5"/>
  <c r="F1508" i="5"/>
  <c r="F1509" i="5"/>
  <c r="F1510" i="5"/>
  <c r="F1511" i="5"/>
  <c r="F1512" i="5"/>
  <c r="F1513" i="5"/>
  <c r="F1514" i="5"/>
  <c r="F1515" i="5"/>
  <c r="F1516" i="5"/>
  <c r="F1517" i="5"/>
  <c r="F1518" i="5"/>
  <c r="F1519" i="5"/>
  <c r="F1520" i="5"/>
  <c r="F1521" i="5"/>
  <c r="F1522" i="5"/>
  <c r="F1523" i="5"/>
  <c r="F1524" i="5"/>
  <c r="F1525" i="5"/>
  <c r="F1526" i="5"/>
  <c r="F1527" i="5"/>
  <c r="F1528" i="5"/>
  <c r="F1529" i="5"/>
  <c r="F1530" i="5"/>
  <c r="F1531" i="5"/>
  <c r="F1532" i="5"/>
  <c r="F1533" i="5"/>
  <c r="F1534" i="5"/>
  <c r="F1535" i="5"/>
  <c r="F1536" i="5"/>
  <c r="F1537" i="5"/>
  <c r="F1538" i="5"/>
  <c r="F1539" i="5"/>
  <c r="F1540" i="5"/>
  <c r="F1541" i="5"/>
  <c r="F1542" i="5"/>
  <c r="F1543" i="5"/>
  <c r="F1544" i="5"/>
  <c r="F1545" i="5"/>
  <c r="F1546" i="5"/>
  <c r="F1547" i="5"/>
  <c r="F1548" i="5"/>
  <c r="F1549" i="5"/>
  <c r="F1550" i="5"/>
  <c r="F1551" i="5"/>
  <c r="F1552" i="5"/>
  <c r="F1553" i="5"/>
  <c r="F1554" i="5"/>
  <c r="F1555" i="5"/>
  <c r="F1556" i="5"/>
  <c r="F1557" i="5"/>
  <c r="F1558" i="5"/>
  <c r="F1559" i="5"/>
  <c r="F1560" i="5"/>
  <c r="F1561" i="5"/>
  <c r="F1562" i="5"/>
  <c r="F1563" i="5"/>
  <c r="F1564" i="5"/>
  <c r="F1565" i="5"/>
  <c r="F1566" i="5"/>
  <c r="F1567" i="5"/>
  <c r="F1568" i="5"/>
  <c r="F1569" i="5"/>
  <c r="F1570" i="5"/>
  <c r="F1571" i="5"/>
  <c r="F1572" i="5"/>
  <c r="F1573" i="5"/>
  <c r="F1574" i="5"/>
  <c r="F1575" i="5"/>
  <c r="F1576" i="5"/>
  <c r="F1577" i="5"/>
  <c r="F1578" i="5"/>
  <c r="F1579" i="5"/>
  <c r="F1580" i="5"/>
  <c r="F1581" i="5"/>
  <c r="F1582" i="5"/>
  <c r="F1583" i="5"/>
  <c r="F1584" i="5"/>
  <c r="F1585" i="5"/>
  <c r="F1586" i="5"/>
  <c r="F1587" i="5"/>
  <c r="F1588" i="5"/>
  <c r="F1589" i="5"/>
  <c r="F1590" i="5"/>
  <c r="F1591" i="5"/>
  <c r="F1592" i="5"/>
  <c r="F1593" i="5"/>
  <c r="F1594" i="5"/>
  <c r="F1595" i="5"/>
  <c r="F1596" i="5"/>
  <c r="F1597" i="5"/>
  <c r="F1598" i="5"/>
  <c r="F1599" i="5"/>
  <c r="F1600" i="5"/>
  <c r="F1601" i="5"/>
  <c r="F1602" i="5"/>
  <c r="F1603" i="5"/>
  <c r="F1604" i="5"/>
  <c r="F1605" i="5"/>
  <c r="F1606" i="5"/>
  <c r="F1607" i="5"/>
  <c r="F1608" i="5"/>
  <c r="F1609" i="5"/>
  <c r="F1610" i="5"/>
  <c r="F1611" i="5"/>
  <c r="F1612" i="5"/>
  <c r="F1613" i="5"/>
  <c r="F1614" i="5"/>
  <c r="F1615" i="5"/>
  <c r="F1616" i="5"/>
  <c r="F1617" i="5"/>
  <c r="F1618" i="5"/>
  <c r="F1619" i="5"/>
  <c r="F1620" i="5"/>
  <c r="F1621" i="5"/>
  <c r="F1622" i="5"/>
  <c r="F1623" i="5"/>
  <c r="F1624" i="5"/>
  <c r="F1625" i="5"/>
  <c r="F1626" i="5"/>
  <c r="F1627" i="5"/>
  <c r="F1628" i="5"/>
  <c r="F1629" i="5"/>
  <c r="F1630" i="5"/>
  <c r="F1631" i="5"/>
  <c r="F1632" i="5"/>
  <c r="F1633" i="5"/>
  <c r="F1634" i="5"/>
  <c r="F1635" i="5"/>
  <c r="F1636" i="5"/>
  <c r="F1637" i="5"/>
  <c r="F1638" i="5"/>
  <c r="F1639" i="5"/>
  <c r="F1640" i="5"/>
  <c r="F1641" i="5"/>
  <c r="F1642" i="5"/>
  <c r="F1643" i="5"/>
  <c r="F1644" i="5"/>
  <c r="F1645" i="5"/>
  <c r="F1646" i="5"/>
  <c r="F1647" i="5"/>
  <c r="F1648" i="5"/>
  <c r="F1649" i="5"/>
  <c r="F1650" i="5"/>
  <c r="F1651" i="5"/>
  <c r="F1652" i="5"/>
  <c r="F1653" i="5"/>
  <c r="F1654" i="5"/>
  <c r="F1655" i="5"/>
  <c r="F1656" i="5"/>
  <c r="F1657" i="5"/>
  <c r="F1658" i="5"/>
  <c r="F1659" i="5"/>
  <c r="F1660" i="5"/>
  <c r="F1661" i="5"/>
  <c r="F1662" i="5"/>
  <c r="F1663" i="5"/>
  <c r="F1664" i="5"/>
  <c r="F1665" i="5"/>
  <c r="F1666" i="5"/>
  <c r="F1667" i="5"/>
  <c r="F1668" i="5"/>
  <c r="F1669" i="5"/>
  <c r="F1670" i="5"/>
  <c r="F1671" i="5"/>
  <c r="F1672" i="5"/>
  <c r="F1673" i="5"/>
  <c r="F1674" i="5"/>
  <c r="F1675" i="5"/>
  <c r="F1676" i="5"/>
  <c r="F1677" i="5"/>
  <c r="F1678" i="5"/>
  <c r="F1679" i="5"/>
  <c r="F1680" i="5"/>
  <c r="F1681" i="5"/>
  <c r="F1682" i="5"/>
  <c r="F1683" i="5"/>
  <c r="F1684" i="5"/>
  <c r="F1685" i="5"/>
  <c r="F1686" i="5"/>
  <c r="F1687" i="5"/>
  <c r="F1688" i="5"/>
  <c r="F1689" i="5"/>
  <c r="F1690" i="5"/>
  <c r="F1691" i="5"/>
  <c r="F1692" i="5"/>
  <c r="F1693" i="5"/>
  <c r="F1694" i="5"/>
  <c r="F1695" i="5"/>
  <c r="F1696" i="5"/>
  <c r="F1697" i="5"/>
  <c r="F1698" i="5"/>
  <c r="F1699" i="5"/>
  <c r="F1700" i="5"/>
  <c r="F1701" i="5"/>
  <c r="F1702" i="5"/>
  <c r="F1703" i="5"/>
  <c r="F1704" i="5"/>
  <c r="F1705" i="5"/>
  <c r="F1706" i="5"/>
  <c r="F1707" i="5"/>
  <c r="F1708" i="5"/>
  <c r="F1709" i="5"/>
  <c r="F1710" i="5"/>
  <c r="F1711" i="5"/>
  <c r="F1712" i="5"/>
  <c r="F1713" i="5"/>
  <c r="F1714" i="5"/>
  <c r="F1715" i="5"/>
  <c r="F1716" i="5"/>
  <c r="F1717" i="5"/>
  <c r="F1718" i="5"/>
  <c r="F1719" i="5"/>
  <c r="F1720" i="5"/>
  <c r="F1721" i="5"/>
  <c r="F1722" i="5"/>
  <c r="F1723" i="5"/>
  <c r="F1724" i="5"/>
  <c r="F1725" i="5"/>
  <c r="F1726" i="5"/>
  <c r="F1727" i="5"/>
  <c r="F1728" i="5"/>
  <c r="F1729" i="5"/>
  <c r="F1730" i="5"/>
  <c r="F1731" i="5"/>
  <c r="F1732" i="5"/>
  <c r="F1733" i="5"/>
  <c r="F1734" i="5"/>
  <c r="F1735" i="5"/>
  <c r="F1736" i="5"/>
  <c r="F1737" i="5"/>
  <c r="F1738" i="5"/>
  <c r="F1739" i="5"/>
  <c r="F1740" i="5"/>
  <c r="F1741" i="5"/>
  <c r="F1742" i="5"/>
  <c r="F1743" i="5"/>
  <c r="F1744" i="5"/>
  <c r="F1745" i="5"/>
  <c r="F1746" i="5"/>
  <c r="F1747" i="5"/>
  <c r="F1748" i="5"/>
  <c r="F1749" i="5"/>
  <c r="F1750" i="5"/>
  <c r="F1751" i="5"/>
  <c r="F1752" i="5"/>
  <c r="F1753" i="5"/>
  <c r="F1754" i="5"/>
  <c r="F1755" i="5"/>
  <c r="F1756" i="5"/>
  <c r="F1757" i="5"/>
  <c r="F1758" i="5"/>
  <c r="F1759" i="5"/>
  <c r="F1760" i="5"/>
  <c r="F1761" i="5"/>
  <c r="F1762" i="5"/>
  <c r="F1763" i="5"/>
  <c r="F1764" i="5"/>
  <c r="F1765" i="5"/>
  <c r="F1766" i="5"/>
  <c r="F1767" i="5"/>
  <c r="F1768" i="5"/>
  <c r="F1769" i="5"/>
  <c r="F1770" i="5"/>
  <c r="F1771" i="5"/>
  <c r="F1772" i="5"/>
  <c r="F1773" i="5"/>
  <c r="F1774" i="5"/>
  <c r="F1775" i="5"/>
  <c r="F1776" i="5"/>
  <c r="F1777" i="5"/>
  <c r="F1778" i="5"/>
  <c r="F1779" i="5"/>
  <c r="F1780" i="5"/>
  <c r="F1781" i="5"/>
  <c r="F1782" i="5"/>
  <c r="F1783" i="5"/>
  <c r="F1784" i="5"/>
  <c r="F1785" i="5"/>
  <c r="F1786" i="5"/>
  <c r="F1787" i="5"/>
  <c r="F1788" i="5"/>
  <c r="F1789" i="5"/>
  <c r="F1790" i="5"/>
  <c r="F1791" i="5"/>
  <c r="F1792" i="5"/>
  <c r="F1793" i="5"/>
  <c r="F1794" i="5"/>
  <c r="F1795" i="5"/>
  <c r="F1796" i="5"/>
  <c r="F1797" i="5"/>
  <c r="F1798" i="5"/>
  <c r="F1799" i="5"/>
  <c r="F1800" i="5"/>
  <c r="F1801" i="5"/>
  <c r="F1802" i="5"/>
  <c r="F1803" i="5"/>
  <c r="F1804" i="5"/>
  <c r="F1805" i="5"/>
  <c r="F1806" i="5"/>
  <c r="F1807" i="5"/>
  <c r="F1808" i="5"/>
  <c r="F1809" i="5"/>
  <c r="F1810" i="5"/>
  <c r="F1811" i="5"/>
  <c r="F1812" i="5"/>
  <c r="F1813" i="5"/>
  <c r="F1814" i="5"/>
  <c r="F1815" i="5"/>
  <c r="F1816" i="5"/>
  <c r="F1817" i="5"/>
  <c r="F1818" i="5"/>
  <c r="F1819" i="5"/>
  <c r="F1820" i="5"/>
  <c r="F1821" i="5"/>
  <c r="F1822" i="5"/>
  <c r="F1823" i="5"/>
  <c r="F1824" i="5"/>
  <c r="F1825" i="5"/>
  <c r="F1826" i="5"/>
  <c r="F1827" i="5"/>
  <c r="F1828" i="5"/>
  <c r="F1829" i="5"/>
  <c r="F1830" i="5"/>
  <c r="F1831" i="5"/>
  <c r="F1832" i="5"/>
  <c r="F1833" i="5"/>
  <c r="F1834" i="5"/>
  <c r="F1835" i="5"/>
  <c r="F1836" i="5"/>
  <c r="F1837" i="5"/>
  <c r="F1838" i="5"/>
  <c r="F1839" i="5"/>
  <c r="F1840" i="5"/>
  <c r="F1841" i="5"/>
  <c r="F1842" i="5"/>
  <c r="F1843" i="5"/>
  <c r="F1844" i="5"/>
  <c r="F1845" i="5"/>
  <c r="F1846" i="5"/>
  <c r="F1847" i="5"/>
  <c r="F1848" i="5"/>
  <c r="F1849" i="5"/>
  <c r="F1850" i="5"/>
  <c r="F1851" i="5"/>
  <c r="F1852" i="5"/>
  <c r="F1853" i="5"/>
  <c r="F1854" i="5"/>
  <c r="F1855" i="5"/>
  <c r="F1856" i="5"/>
  <c r="F1857" i="5"/>
  <c r="F1858" i="5"/>
  <c r="F1859" i="5"/>
  <c r="F1860" i="5"/>
  <c r="F1861" i="5"/>
  <c r="F1862" i="5"/>
  <c r="F1863" i="5"/>
  <c r="F1864" i="5"/>
  <c r="F1865" i="5"/>
  <c r="F1866" i="5"/>
  <c r="F1867" i="5"/>
  <c r="F1868" i="5"/>
  <c r="F1869" i="5"/>
  <c r="F1870" i="5"/>
  <c r="F1871" i="5"/>
  <c r="F1872" i="5"/>
  <c r="F1873" i="5"/>
  <c r="F1874" i="5"/>
  <c r="F1875" i="5"/>
  <c r="F1876" i="5"/>
  <c r="F1877" i="5"/>
  <c r="F1878" i="5"/>
  <c r="F1879" i="5"/>
  <c r="F1880" i="5"/>
  <c r="F1881" i="5"/>
  <c r="F1882" i="5"/>
  <c r="F1883" i="5"/>
  <c r="F1884" i="5"/>
  <c r="F1885" i="5"/>
  <c r="F1886" i="5"/>
  <c r="F1887" i="5"/>
  <c r="F1888" i="5"/>
  <c r="F1889" i="5"/>
  <c r="F1890" i="5"/>
  <c r="F1891" i="5"/>
  <c r="F1892" i="5"/>
  <c r="F1893" i="5"/>
  <c r="F1894" i="5"/>
  <c r="F1895" i="5"/>
  <c r="F1896" i="5"/>
  <c r="F1897" i="5"/>
  <c r="F1898" i="5"/>
  <c r="F1899" i="5"/>
  <c r="F1900" i="5"/>
  <c r="F1901" i="5"/>
  <c r="F1902" i="5"/>
  <c r="F1903" i="5"/>
  <c r="F1904" i="5"/>
  <c r="F1905" i="5"/>
  <c r="F1906" i="5"/>
  <c r="F1907" i="5"/>
  <c r="F1908" i="5"/>
  <c r="F1909" i="5"/>
  <c r="F1910" i="5"/>
  <c r="F1911" i="5"/>
  <c r="F1912" i="5"/>
  <c r="F1913" i="5"/>
  <c r="F1914" i="5"/>
  <c r="F1915" i="5"/>
  <c r="F1916" i="5"/>
  <c r="F1917" i="5"/>
  <c r="F1918" i="5"/>
  <c r="F1919" i="5"/>
  <c r="F1920" i="5"/>
  <c r="F1921" i="5"/>
  <c r="F1922" i="5"/>
  <c r="F1923" i="5"/>
  <c r="F1924" i="5"/>
  <c r="F1925" i="5"/>
  <c r="F1926" i="5"/>
  <c r="F1927" i="5"/>
  <c r="F1928" i="5"/>
  <c r="F1929" i="5"/>
  <c r="F1930" i="5"/>
  <c r="F1931" i="5"/>
  <c r="F1932" i="5"/>
  <c r="F1933" i="5"/>
  <c r="F1934" i="5"/>
  <c r="F1935" i="5"/>
  <c r="F1936" i="5"/>
  <c r="F1937" i="5"/>
  <c r="F1938" i="5"/>
  <c r="F1939" i="5"/>
  <c r="F1940" i="5"/>
  <c r="F1941" i="5"/>
  <c r="F1942" i="5"/>
  <c r="F1943" i="5"/>
  <c r="F1944" i="5"/>
  <c r="F1945" i="5"/>
  <c r="F1946" i="5"/>
  <c r="F1947" i="5"/>
  <c r="F1948" i="5"/>
  <c r="F1949" i="5"/>
  <c r="F1950" i="5"/>
  <c r="F1951" i="5"/>
  <c r="F1952" i="5"/>
  <c r="F1953" i="5"/>
  <c r="F1954" i="5"/>
  <c r="F1955" i="5"/>
  <c r="F1956" i="5"/>
  <c r="F1957" i="5"/>
  <c r="F1958" i="5"/>
  <c r="F1959" i="5"/>
  <c r="F1960" i="5"/>
  <c r="F1961" i="5"/>
  <c r="F1962" i="5"/>
  <c r="F1963" i="5"/>
  <c r="F1964" i="5"/>
  <c r="F1965" i="5"/>
  <c r="F1966" i="5"/>
  <c r="F1967" i="5"/>
  <c r="F1968" i="5"/>
  <c r="F1969" i="5"/>
  <c r="F1970" i="5"/>
  <c r="F1971" i="5"/>
  <c r="F1972" i="5"/>
  <c r="F1973" i="5"/>
  <c r="F1974" i="5"/>
  <c r="F1975" i="5"/>
  <c r="F1976" i="5"/>
  <c r="F1977" i="5"/>
  <c r="F1978" i="5"/>
  <c r="F1979" i="5"/>
  <c r="F1980" i="5"/>
  <c r="F1981" i="5"/>
  <c r="F1982" i="5"/>
  <c r="F1983" i="5"/>
  <c r="F1984" i="5"/>
  <c r="F1985" i="5"/>
  <c r="F1986" i="5"/>
  <c r="F1987" i="5"/>
  <c r="F1988" i="5"/>
  <c r="F1989" i="5"/>
  <c r="F1990" i="5"/>
  <c r="F1991" i="5"/>
  <c r="F1992" i="5"/>
  <c r="F1993" i="5"/>
  <c r="F1994" i="5"/>
  <c r="F1995" i="5"/>
  <c r="F1996" i="5"/>
  <c r="F1997" i="5"/>
  <c r="F1998" i="5"/>
  <c r="F199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A0BF3-6D08-4240-B052-9DD3E10E9C31}" keepAlive="1" name="Query - Pizza_Case" description="Connection to the 'Pizza_Case' query in the workbook." type="5" refreshedVersion="8" background="1" saveData="1">
    <dbPr connection="Provider=Microsoft.Mashup.OleDb.1;Data Source=$Workbook$;Location=Pizza_Case;Extended Properties=&quot;&quot;" command="SELECT * FROM [Pizza_Case]"/>
  </connection>
</connections>
</file>

<file path=xl/sharedStrings.xml><?xml version="1.0" encoding="utf-8"?>
<sst xmlns="http://schemas.openxmlformats.org/spreadsheetml/2006/main" count="14050" uniqueCount="71">
  <si>
    <t>_CASE_KEY</t>
  </si>
  <si>
    <t>Variant</t>
  </si>
  <si>
    <t>Customer_ID</t>
  </si>
  <si>
    <t>Revenue</t>
  </si>
  <si>
    <t>Costs</t>
  </si>
  <si>
    <t>Pizza Type</t>
  </si>
  <si>
    <t>Pizza Size</t>
  </si>
  <si>
    <t>Customer Satisfaction</t>
  </si>
  <si>
    <t>Cost Factor</t>
  </si>
  <si>
    <t>Weekday</t>
  </si>
  <si>
    <t>Daytime</t>
  </si>
  <si>
    <t>Distribution Channel</t>
  </si>
  <si>
    <t>Customer Location</t>
  </si>
  <si>
    <t>Customer Type</t>
  </si>
  <si>
    <t>Funghi</t>
  </si>
  <si>
    <t>Medium</t>
  </si>
  <si>
    <t>Chef 2</t>
  </si>
  <si>
    <t>Sunday</t>
  </si>
  <si>
    <t>Feedera SE</t>
  </si>
  <si>
    <t>Munich District One</t>
  </si>
  <si>
    <t>Student</t>
  </si>
  <si>
    <t>Salami</t>
  </si>
  <si>
    <t>Small</t>
  </si>
  <si>
    <t>Deliver Now Holding</t>
  </si>
  <si>
    <t>Calzone</t>
  </si>
  <si>
    <t>Large</t>
  </si>
  <si>
    <t>Chef 1</t>
  </si>
  <si>
    <t>Teenager</t>
  </si>
  <si>
    <t>Deliveruu Inc.</t>
  </si>
  <si>
    <t>Adult</t>
  </si>
  <si>
    <t>Ingredients</t>
  </si>
  <si>
    <t>Speciale</t>
  </si>
  <si>
    <t>Munich District Three</t>
  </si>
  <si>
    <t>Magherita</t>
  </si>
  <si>
    <t xml:space="preserve">Delivery Scooters </t>
  </si>
  <si>
    <t>Tuesday</t>
  </si>
  <si>
    <t>Orderly SE</t>
  </si>
  <si>
    <t>Phone Bill</t>
  </si>
  <si>
    <t>Friday</t>
  </si>
  <si>
    <t>BestOrder Inc.</t>
  </si>
  <si>
    <t>Delivery Guy 2</t>
  </si>
  <si>
    <t>Distribution channel fees</t>
  </si>
  <si>
    <t xml:space="preserve">TownExpress Inc. </t>
  </si>
  <si>
    <t>Waiter</t>
  </si>
  <si>
    <t>Saturday</t>
  </si>
  <si>
    <t>Munich District Two</t>
  </si>
  <si>
    <t>Wednesday</t>
  </si>
  <si>
    <t>Paprika</t>
  </si>
  <si>
    <t>Monday</t>
  </si>
  <si>
    <t>Munich District Four</t>
  </si>
  <si>
    <t xml:space="preserve">Delivery Guy 1 </t>
  </si>
  <si>
    <t>Heropizza Lmtd.</t>
  </si>
  <si>
    <t>Munich District Five</t>
  </si>
  <si>
    <t>Senior</t>
  </si>
  <si>
    <t>Veggie</t>
  </si>
  <si>
    <t>Thursday</t>
  </si>
  <si>
    <t>Objectives:</t>
  </si>
  <si>
    <t>Grand Total</t>
  </si>
  <si>
    <t>Profit or loss</t>
  </si>
  <si>
    <t>Sum of Revenue</t>
  </si>
  <si>
    <t>Week days</t>
  </si>
  <si>
    <t>Total Revenue</t>
  </si>
  <si>
    <t>day time</t>
  </si>
  <si>
    <t>(All)</t>
  </si>
  <si>
    <t>PIZZA TYPE</t>
  </si>
  <si>
    <t xml:space="preserve">1. KPI - weekly and daily sales </t>
  </si>
  <si>
    <t>2. KPI - demand on daytime</t>
  </si>
  <si>
    <t xml:space="preserve">3. KPI - best selling Pizza type </t>
  </si>
  <si>
    <t xml:space="preserve">4. KPI- Regions sales </t>
  </si>
  <si>
    <t xml:space="preserve">5. Customers of which region have high and low demand </t>
  </si>
  <si>
    <t>6. Suggestion for increasing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</si>
</sst>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2]\ #,##0"/>
    </dxf>
    <dxf>
      <numFmt numFmtId="164" formatCode="[$€-2]\ #,##0"/>
    </dxf>
    <dxf>
      <numFmt numFmtId="164" formatCode="[$€-2]\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[Pizza_Case.xlsx]Analysis!PivotTable1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Analysis!$A$5:$A$12</c:f>
              <c:strCache>
                <c:ptCount val="7"/>
                <c:pt idx="0">
                  <c:v>Sunday</c:v>
                </c:pt>
                <c:pt idx="1">
                  <c:v>Monday</c:v>
                </c:pt>
                <c:pt idx="2">
                  <c:v>Tuesday</c:v>
                </c:pt>
                <c:pt idx="3">
                  <c:v>Wednesday</c:v>
                </c:pt>
                <c:pt idx="4">
                  <c:v>Thursday</c:v>
                </c:pt>
                <c:pt idx="5">
                  <c:v>Friday</c:v>
                </c:pt>
                <c:pt idx="6">
                  <c:v>Saturday</c:v>
                </c:pt>
              </c:strCache>
            </c:strRef>
          </c:cat>
          <c:val>
            <c:numRef>
              <c:f>Analysis!$B$5:$B$12</c:f>
              <c:numCache>
                <c:formatCode>[$€-2]\ #,##0</c:formatCode>
                <c:ptCount val="7"/>
                <c:pt idx="0">
                  <c:v>13473</c:v>
                </c:pt>
                <c:pt idx="1">
                  <c:v>1419</c:v>
                </c:pt>
                <c:pt idx="2">
                  <c:v>1335</c:v>
                </c:pt>
                <c:pt idx="3">
                  <c:v>4314</c:v>
                </c:pt>
                <c:pt idx="4">
                  <c:v>2140</c:v>
                </c:pt>
                <c:pt idx="5">
                  <c:v>12102</c:v>
                </c:pt>
                <c:pt idx="6">
                  <c:v>11058</c:v>
                </c:pt>
              </c:numCache>
            </c:numRef>
          </c:val>
          <c:smooth val="0"/>
          <c:extLst>
            <c:ext xmlns:c16="http://schemas.microsoft.com/office/drawing/2014/chart" uri="{C3380CC4-5D6E-409C-BE32-E72D297353CC}">
              <c16:uniqueId val="{00000000-2D6C-9C4B-9E24-61D5BDE3E678}"/>
            </c:ext>
          </c:extLst>
        </c:ser>
        <c:dLbls>
          <c:showLegendKey val="0"/>
          <c:showVal val="0"/>
          <c:showCatName val="0"/>
          <c:showSerName val="0"/>
          <c:showPercent val="0"/>
          <c:showBubbleSize val="0"/>
        </c:dLbls>
        <c:smooth val="0"/>
        <c:axId val="1123004608"/>
        <c:axId val="1122710976"/>
      </c:lineChart>
      <c:catAx>
        <c:axId val="11230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710976"/>
        <c:crosses val="autoZero"/>
        <c:auto val="1"/>
        <c:lblAlgn val="ctr"/>
        <c:lblOffset val="100"/>
        <c:noMultiLvlLbl val="0"/>
      </c:catAx>
      <c:valAx>
        <c:axId val="1122710976"/>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0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[Pizza_Case.xlsx]Analysis!PivotTable2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per hour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Analysis!$A$14:$A$26</c:f>
              <c:strCache>
                <c:ptCount val="12"/>
                <c:pt idx="0">
                  <c:v>10</c:v>
                </c:pt>
                <c:pt idx="1">
                  <c:v>11</c:v>
                </c:pt>
                <c:pt idx="2">
                  <c:v>12</c:v>
                </c:pt>
                <c:pt idx="3">
                  <c:v>13</c:v>
                </c:pt>
                <c:pt idx="4">
                  <c:v>14</c:v>
                </c:pt>
                <c:pt idx="5">
                  <c:v>15</c:v>
                </c:pt>
                <c:pt idx="6">
                  <c:v>16</c:v>
                </c:pt>
                <c:pt idx="7">
                  <c:v>17</c:v>
                </c:pt>
                <c:pt idx="8">
                  <c:v>18</c:v>
                </c:pt>
                <c:pt idx="9">
                  <c:v>19</c:v>
                </c:pt>
                <c:pt idx="10">
                  <c:v>20</c:v>
                </c:pt>
                <c:pt idx="11">
                  <c:v>21</c:v>
                </c:pt>
              </c:strCache>
            </c:strRef>
          </c:cat>
          <c:val>
            <c:numRef>
              <c:f>Analysis!$B$14:$B$26</c:f>
              <c:numCache>
                <c:formatCode>[$€-2]\ #,##0</c:formatCode>
                <c:ptCount val="12"/>
                <c:pt idx="0">
                  <c:v>690</c:v>
                </c:pt>
                <c:pt idx="1">
                  <c:v>2290</c:v>
                </c:pt>
                <c:pt idx="2">
                  <c:v>9300</c:v>
                </c:pt>
                <c:pt idx="3">
                  <c:v>5730</c:v>
                </c:pt>
                <c:pt idx="4">
                  <c:v>3677</c:v>
                </c:pt>
                <c:pt idx="5">
                  <c:v>1022</c:v>
                </c:pt>
                <c:pt idx="6">
                  <c:v>897</c:v>
                </c:pt>
                <c:pt idx="7">
                  <c:v>2371</c:v>
                </c:pt>
                <c:pt idx="8">
                  <c:v>9545</c:v>
                </c:pt>
                <c:pt idx="9">
                  <c:v>6034</c:v>
                </c:pt>
                <c:pt idx="10">
                  <c:v>1984</c:v>
                </c:pt>
                <c:pt idx="11">
                  <c:v>2301</c:v>
                </c:pt>
              </c:numCache>
            </c:numRef>
          </c:val>
          <c:extLst>
            <c:ext xmlns:c16="http://schemas.microsoft.com/office/drawing/2014/chart" uri="{C3380CC4-5D6E-409C-BE32-E72D297353CC}">
              <c16:uniqueId val="{00000015-C1ED-C946-9596-3D3CA6D29740}"/>
            </c:ext>
          </c:extLst>
        </c:ser>
        <c:dLbls>
          <c:showLegendKey val="0"/>
          <c:showVal val="0"/>
          <c:showCatName val="0"/>
          <c:showSerName val="0"/>
          <c:showPercent val="0"/>
          <c:showBubbleSize val="0"/>
        </c:dLbls>
        <c:gapWidth val="219"/>
        <c:overlap val="-27"/>
        <c:axId val="1812621632"/>
        <c:axId val="1812747216"/>
      </c:barChart>
      <c:catAx>
        <c:axId val="181262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747216"/>
        <c:crosses val="autoZero"/>
        <c:auto val="1"/>
        <c:lblAlgn val="ctr"/>
        <c:lblOffset val="100"/>
        <c:noMultiLvlLbl val="0"/>
      </c:catAx>
      <c:valAx>
        <c:axId val="1812747216"/>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62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[Pizza_Case.xlsx]Analysis!PivotTable4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a:t>
            </a:r>
            <a:r>
              <a:rPr lang="en-US" baseline="0"/>
              <a:t> pizza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0.21512997282447344"/>
          <c:y val="0.15672530581748259"/>
          <c:w val="0.45793156551591896"/>
          <c:h val="0.77891111889813036"/>
        </c:manualLayout>
      </c:layout>
      <c:pieChart>
        <c:varyColors val="1"/>
        <c:ser>
          <c:idx val="0"/>
          <c:order val="0"/>
          <c:tx>
            <c:strRef>
              <c:f>Analysis!$B$32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299-1F41-8ED1-DA24A5AC8966}"/>
              </c:ext>
            </c:extLst>
          </c:dPt>
          <c:dPt>
            <c:idx val="1"/>
            <c:bubble3D val="0"/>
            <c:spPr>
              <a:solidFill>
                <a:schemeClr val="accent2"/>
              </a:solidFill>
              <a:ln>
                <a:noFill/>
              </a:ln>
              <a:effectLst/>
            </c:spPr>
            <c:extLst>
              <c:ext xmlns:c16="http://schemas.microsoft.com/office/drawing/2014/chart" uri="{C3380CC4-5D6E-409C-BE32-E72D297353CC}">
                <c16:uniqueId val="{00000003-4299-1F41-8ED1-DA24A5AC8966}"/>
              </c:ext>
            </c:extLst>
          </c:dPt>
          <c:dPt>
            <c:idx val="2"/>
            <c:bubble3D val="0"/>
            <c:spPr>
              <a:solidFill>
                <a:schemeClr val="accent3"/>
              </a:solidFill>
              <a:ln>
                <a:noFill/>
              </a:ln>
              <a:effectLst/>
            </c:spPr>
            <c:extLst>
              <c:ext xmlns:c16="http://schemas.microsoft.com/office/drawing/2014/chart" uri="{C3380CC4-5D6E-409C-BE32-E72D297353CC}">
                <c16:uniqueId val="{00000005-4299-1F41-8ED1-DA24A5AC8966}"/>
              </c:ext>
            </c:extLst>
          </c:dPt>
          <c:dPt>
            <c:idx val="3"/>
            <c:bubble3D val="0"/>
            <c:spPr>
              <a:solidFill>
                <a:schemeClr val="accent4"/>
              </a:solidFill>
              <a:ln>
                <a:noFill/>
              </a:ln>
              <a:effectLst/>
            </c:spPr>
            <c:extLst>
              <c:ext xmlns:c16="http://schemas.microsoft.com/office/drawing/2014/chart" uri="{C3380CC4-5D6E-409C-BE32-E72D297353CC}">
                <c16:uniqueId val="{00000007-4299-1F41-8ED1-DA24A5AC8966}"/>
              </c:ext>
            </c:extLst>
          </c:dPt>
          <c:dPt>
            <c:idx val="4"/>
            <c:bubble3D val="0"/>
            <c:spPr>
              <a:solidFill>
                <a:schemeClr val="accent5"/>
              </a:solidFill>
              <a:ln>
                <a:noFill/>
              </a:ln>
              <a:effectLst/>
            </c:spPr>
            <c:extLst>
              <c:ext xmlns:c16="http://schemas.microsoft.com/office/drawing/2014/chart" uri="{C3380CC4-5D6E-409C-BE32-E72D297353CC}">
                <c16:uniqueId val="{00000009-4299-1F41-8ED1-DA24A5AC8966}"/>
              </c:ext>
            </c:extLst>
          </c:dPt>
          <c:dPt>
            <c:idx val="5"/>
            <c:bubble3D val="0"/>
            <c:spPr>
              <a:solidFill>
                <a:schemeClr val="accent6"/>
              </a:solidFill>
              <a:ln>
                <a:noFill/>
              </a:ln>
              <a:effectLst/>
            </c:spPr>
            <c:extLst>
              <c:ext xmlns:c16="http://schemas.microsoft.com/office/drawing/2014/chart" uri="{C3380CC4-5D6E-409C-BE32-E72D297353CC}">
                <c16:uniqueId val="{0000000B-4299-1F41-8ED1-DA24A5AC896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299-1F41-8ED1-DA24A5AC89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Analysis!$A$33:$A$40</c:f>
              <c:strCache>
                <c:ptCount val="7"/>
                <c:pt idx="0">
                  <c:v>Calzone</c:v>
                </c:pt>
                <c:pt idx="1">
                  <c:v>Funghi</c:v>
                </c:pt>
                <c:pt idx="2">
                  <c:v>Magherita</c:v>
                </c:pt>
                <c:pt idx="3">
                  <c:v>Paprika</c:v>
                </c:pt>
                <c:pt idx="4">
                  <c:v>Salami</c:v>
                </c:pt>
                <c:pt idx="5">
                  <c:v>Speciale</c:v>
                </c:pt>
                <c:pt idx="6">
                  <c:v>Veggie</c:v>
                </c:pt>
              </c:strCache>
            </c:strRef>
          </c:cat>
          <c:val>
            <c:numRef>
              <c:f>Analysis!$B$33:$B$40</c:f>
              <c:numCache>
                <c:formatCode>[$€-2]\ #,##0</c:formatCode>
                <c:ptCount val="7"/>
                <c:pt idx="0">
                  <c:v>5327</c:v>
                </c:pt>
                <c:pt idx="1">
                  <c:v>9823</c:v>
                </c:pt>
                <c:pt idx="2">
                  <c:v>8801</c:v>
                </c:pt>
                <c:pt idx="3">
                  <c:v>1976</c:v>
                </c:pt>
                <c:pt idx="4">
                  <c:v>13410</c:v>
                </c:pt>
                <c:pt idx="5">
                  <c:v>4524</c:v>
                </c:pt>
                <c:pt idx="6">
                  <c:v>1980</c:v>
                </c:pt>
              </c:numCache>
            </c:numRef>
          </c:val>
          <c:extLst>
            <c:ext xmlns:c16="http://schemas.microsoft.com/office/drawing/2014/chart" uri="{C3380CC4-5D6E-409C-BE32-E72D297353CC}">
              <c16:uniqueId val="{00000000-C286-4349-9B0B-C6ED488F2C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[Pizza_Case.xlsx]Analysis!PivotTable3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Regions</a:t>
            </a:r>
            <a:r>
              <a:rPr lang="en-US" baseline="0"/>
              <a:t>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Analysis!$B$44</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Analysis!$A$45:$A$50</c:f>
              <c:strCache>
                <c:ptCount val="5"/>
                <c:pt idx="0">
                  <c:v>Munich District Five</c:v>
                </c:pt>
                <c:pt idx="1">
                  <c:v>Munich District Four</c:v>
                </c:pt>
                <c:pt idx="2">
                  <c:v>Munich District One</c:v>
                </c:pt>
                <c:pt idx="3">
                  <c:v>Munich District Three</c:v>
                </c:pt>
                <c:pt idx="4">
                  <c:v>Munich District Two</c:v>
                </c:pt>
              </c:strCache>
            </c:strRef>
          </c:cat>
          <c:val>
            <c:numRef>
              <c:f>Analysis!$B$45:$B$50</c:f>
              <c:numCache>
                <c:formatCode>[$€-2]\ #,##0</c:formatCode>
                <c:ptCount val="5"/>
                <c:pt idx="0">
                  <c:v>3457</c:v>
                </c:pt>
                <c:pt idx="1">
                  <c:v>5158</c:v>
                </c:pt>
                <c:pt idx="2">
                  <c:v>20541</c:v>
                </c:pt>
                <c:pt idx="3">
                  <c:v>8095</c:v>
                </c:pt>
                <c:pt idx="4">
                  <c:v>8590</c:v>
                </c:pt>
              </c:numCache>
            </c:numRef>
          </c:val>
          <c:extLst>
            <c:ext xmlns:c16="http://schemas.microsoft.com/office/drawing/2014/chart" uri="{C3380CC4-5D6E-409C-BE32-E72D297353CC}">
              <c16:uniqueId val="{00000002-5D52-F745-B0A0-1CB5E35C3A3E}"/>
            </c:ext>
          </c:extLst>
        </c:ser>
        <c:dLbls>
          <c:showLegendKey val="0"/>
          <c:showVal val="0"/>
          <c:showCatName val="0"/>
          <c:showSerName val="0"/>
          <c:showPercent val="0"/>
          <c:showBubbleSize val="0"/>
        </c:dLbls>
        <c:gapWidth val="150"/>
        <c:axId val="1105761008"/>
        <c:axId val="1105762720"/>
      </c:barChart>
      <c:catAx>
        <c:axId val="1105761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62720"/>
        <c:crosses val="autoZero"/>
        <c:auto val="1"/>
        <c:lblAlgn val="ctr"/>
        <c:lblOffset val="100"/>
        <c:noMultiLvlLbl val="0"/>
      </c:catAx>
      <c:valAx>
        <c:axId val="1105762720"/>
        <c:scaling>
          <c:orientation val="minMax"/>
        </c:scaling>
        <c:delete val="0"/>
        <c:axPos val="l"/>
        <c:majorGridlines>
          <c:spPr>
            <a:ln w="9525" cap="flat" cmpd="sng" algn="ctr">
              <a:solidFill>
                <a:schemeClr val="tx1">
                  <a:lumMod val="15000"/>
                  <a:lumOff val="85000"/>
                </a:schemeClr>
              </a:solidFill>
              <a:round/>
            </a:ln>
            <a:effectLst/>
          </c:spPr>
        </c:majorGridlines>
        <c:numFmt formatCode="[$€-2]\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6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[Pizza_Case.xlsx]Analysis!PivotTable6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Analysis!$E$33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Analysis!$D$34:$D$38</c:f>
              <c:strCache>
                <c:ptCount val="4"/>
                <c:pt idx="0">
                  <c:v>Adult</c:v>
                </c:pt>
                <c:pt idx="1">
                  <c:v>Senior</c:v>
                </c:pt>
                <c:pt idx="2">
                  <c:v>Student</c:v>
                </c:pt>
                <c:pt idx="3">
                  <c:v>Teenager</c:v>
                </c:pt>
              </c:strCache>
            </c:strRef>
          </c:cat>
          <c:val>
            <c:numRef>
              <c:f>Analysis!$E$34:$E$38</c:f>
              <c:numCache>
                <c:formatCode>[$€-2]\ #,##0</c:formatCode>
                <c:ptCount val="4"/>
                <c:pt idx="0">
                  <c:v>7109</c:v>
                </c:pt>
                <c:pt idx="1">
                  <c:v>2339</c:v>
                </c:pt>
                <c:pt idx="2">
                  <c:v>26649</c:v>
                </c:pt>
                <c:pt idx="3">
                  <c:v>9744</c:v>
                </c:pt>
              </c:numCache>
            </c:numRef>
          </c:val>
          <c:extLst>
            <c:ext xmlns:c16="http://schemas.microsoft.com/office/drawing/2014/chart" uri="{C3380CC4-5D6E-409C-BE32-E72D297353CC}">
              <c16:uniqueId val="{00000000-0177-1F40-94A3-B919EC827EC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646951</xdr:colOff>
      <xdr:row>1</xdr:row>
      <xdr:rowOff>44389</xdr:rowOff>
    </xdr:from>
    <xdr:to>
      <xdr:col>16</xdr:col>
      <xdr:colOff>594444</xdr:colOff>
      <xdr:row>15</xdr:row>
      <xdr:rowOff>52927</xdr:rowOff>
    </xdr:to>
    <xdr:graphicFrame macro="">
      <xdr:nvGraphicFramePr>
        <xdr:cNvPr id="2" name="Chart 1">
          <a:extLst>
            <a:ext uri="{FF2B5EF4-FFF2-40B4-BE49-F238E27FC236}">
              <a16:creationId xmlns:a16="http://schemas.microsoft.com/office/drawing/2014/main" id="{F40D4DEB-553F-917E-BC40-56230830D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409356</xdr:colOff>
      <xdr:row>16</xdr:row>
      <xdr:rowOff>7458</xdr:rowOff>
    </xdr:from>
    <xdr:to>
      <xdr:col>16</xdr:col>
      <xdr:colOff>550309</xdr:colOff>
      <xdr:row>29</xdr:row>
      <xdr:rowOff>177209</xdr:rowOff>
    </xdr:to>
    <xdr:graphicFrame macro="">
      <xdr:nvGraphicFramePr>
        <xdr:cNvPr id="3" name="Chart 2">
          <a:extLst>
            <a:ext uri="{FF2B5EF4-FFF2-40B4-BE49-F238E27FC236}">
              <a16:creationId xmlns:a16="http://schemas.microsoft.com/office/drawing/2014/main" id="{0324C7E1-1996-D545-1A8A-A6B894E03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114157</xdr:colOff>
      <xdr:row>14</xdr:row>
      <xdr:rowOff>128428</xdr:rowOff>
    </xdr:from>
    <xdr:to>
      <xdr:col>6</xdr:col>
      <xdr:colOff>279714</xdr:colOff>
      <xdr:row>30</xdr:row>
      <xdr:rowOff>77694</xdr:rowOff>
    </xdr:to>
    <xdr:graphicFrame macro="">
      <xdr:nvGraphicFramePr>
        <xdr:cNvPr id="4" name="Chart 3">
          <a:extLst>
            <a:ext uri="{FF2B5EF4-FFF2-40B4-BE49-F238E27FC236}">
              <a16:creationId xmlns:a16="http://schemas.microsoft.com/office/drawing/2014/main" id="{C56A5436-4C37-110E-E54E-DB78F00D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217216</xdr:colOff>
      <xdr:row>31</xdr:row>
      <xdr:rowOff>9283</xdr:rowOff>
    </xdr:from>
    <xdr:to>
      <xdr:col>14</xdr:col>
      <xdr:colOff>620989</xdr:colOff>
      <xdr:row>46</xdr:row>
      <xdr:rowOff>87312</xdr:rowOff>
    </xdr:to>
    <xdr:graphicFrame macro="">
      <xdr:nvGraphicFramePr>
        <xdr:cNvPr id="9" name="Chart 8">
          <a:extLst>
            <a:ext uri="{FF2B5EF4-FFF2-40B4-BE49-F238E27FC236}">
              <a16:creationId xmlns:a16="http://schemas.microsoft.com/office/drawing/2014/main" id="{25F1D7FC-1C22-6CE1-3932-5D7AE0207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828155</xdr:colOff>
      <xdr:row>3</xdr:row>
      <xdr:rowOff>20460</xdr:rowOff>
    </xdr:from>
    <xdr:to>
      <xdr:col>4</xdr:col>
      <xdr:colOff>755431</xdr:colOff>
      <xdr:row>12</xdr:row>
      <xdr:rowOff>129459</xdr:rowOff>
    </xdr:to>
    <mc:AlternateContent xmlns:mc="http://schemas.openxmlformats.org/markup-compatibility/2006">
      <mc:Choice xmlns:a14="http://schemas.microsoft.com/office/drawing/2010/main" Requires="a14">
        <xdr:graphicFrame macro="">
          <xdr:nvGraphicFramePr>
            <xdr:cNvPr id="11" name="Customer Location">
              <a:extLst>
                <a:ext uri="{FF2B5EF4-FFF2-40B4-BE49-F238E27FC236}">
                  <a16:creationId xmlns:a16="http://schemas.microsoft.com/office/drawing/2014/main" id="{79D3326D-43B5-F988-7A14-F52F1606045C}"/>
                </a:ext>
              </a:extLst>
            </xdr:cNvPr>
            <xdr:cNvGraphicFramePr/>
          </xdr:nvGraphicFramePr>
          <xdr:xfrm>
            <a:off x="0" y="0"/>
            <a:ext cx="0" cy="0"/>
          </xdr:xfrm>
          <a:graphic>
            <a:graphicData uri="http://schemas.microsoft.com/office/drawing/2010/slicer">
              <sle:slicer xmlns:sle="http://schemas.microsoft.com/office/drawing/2010/slicer" name="Customer Location"/>
            </a:graphicData>
          </a:graphic>
        </xdr:graphicFrame>
      </mc:Choice>
      <mc:Fallback>
        <xdr:sp macro="" textlink="">
          <xdr:nvSpPr>
            <xdr:cNvPr id="0" name=""/>
            <xdr:cNvSpPr>
              <a:spLocks noTextEdit="1"/>
            </xdr:cNvSpPr>
          </xdr:nvSpPr>
          <xdr:spPr>
            <a:xfrm>
              <a:off x="2825908" y="576977"/>
              <a:ext cx="1810871" cy="1778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658465</xdr:colOff>
      <xdr:row>1</xdr:row>
      <xdr:rowOff>34584</xdr:rowOff>
    </xdr:from>
    <xdr:to>
      <xdr:col>22</xdr:col>
      <xdr:colOff>488778</xdr:colOff>
      <xdr:row>23</xdr:row>
      <xdr:rowOff>101950</xdr:rowOff>
    </xdr:to>
    <xdr:graphicFrame macro="">
      <xdr:nvGraphicFramePr>
        <xdr:cNvPr id="5" name="Chart 4">
          <a:extLst>
            <a:ext uri="{FF2B5EF4-FFF2-40B4-BE49-F238E27FC236}">
              <a16:creationId xmlns:a16="http://schemas.microsoft.com/office/drawing/2014/main" id="{1FE5CB74-0412-4500-ABB3-5785A6669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185504</xdr:colOff>
      <xdr:row>26</xdr:row>
      <xdr:rowOff>142697</xdr:rowOff>
    </xdr:from>
    <xdr:to>
      <xdr:col>26</xdr:col>
      <xdr:colOff>342471</xdr:colOff>
      <xdr:row>46</xdr:row>
      <xdr:rowOff>128427</xdr:rowOff>
    </xdr:to>
    <xdr:sp macro="" textlink="">
      <xdr:nvSpPr>
        <xdr:cNvPr id="8" name="TextBox 7">
          <a:extLst>
            <a:ext uri="{FF2B5EF4-FFF2-40B4-BE49-F238E27FC236}">
              <a16:creationId xmlns:a16="http://schemas.microsoft.com/office/drawing/2014/main" id="{A6FB44E9-581D-C069-6F29-BEBC391A45F9}"/>
            </a:ext>
          </a:extLst>
        </xdr:cNvPr>
        <xdr:cNvSpPr txBox="1"/>
      </xdr:nvSpPr>
      <xdr:spPr>
        <a:xfrm>
          <a:off x="11801010" y="4965843"/>
          <a:ext cx="6635394" cy="3695842"/>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FF00"/>
              </a:solidFill>
              <a:latin typeface="Times New Roman" panose="02020603050405020304" pitchFamily="18" charset="0"/>
              <a:cs typeface="Times New Roman" panose="02020603050405020304" pitchFamily="18" charset="0"/>
            </a:rPr>
            <a:t>Data Insights:</a:t>
          </a:r>
        </a:p>
        <a:p>
          <a:endParaRPr lang="en-US" sz="1600" b="1">
            <a:solidFill>
              <a:srgbClr val="FFFF00"/>
            </a:solidFill>
            <a:latin typeface="Times New Roman" panose="02020603050405020304" pitchFamily="18" charset="0"/>
            <a:cs typeface="Times New Roman" panose="02020603050405020304" pitchFamily="18" charset="0"/>
          </a:endParaRPr>
        </a:p>
        <a:p>
          <a:r>
            <a:rPr lang="en-US" sz="1600" b="1">
              <a:solidFill>
                <a:srgbClr val="FFFF00"/>
              </a:solidFill>
              <a:latin typeface="Times New Roman" panose="02020603050405020304" pitchFamily="18" charset="0"/>
              <a:cs typeface="Times New Roman" panose="02020603050405020304" pitchFamily="18" charset="0"/>
            </a:rPr>
            <a:t>1.</a:t>
          </a:r>
          <a:r>
            <a:rPr lang="en-US" sz="1600" b="1" baseline="0">
              <a:solidFill>
                <a:srgbClr val="FFFF00"/>
              </a:solidFill>
              <a:latin typeface="Times New Roman" panose="02020603050405020304" pitchFamily="18" charset="0"/>
              <a:cs typeface="Times New Roman" panose="02020603050405020304" pitchFamily="18" charset="0"/>
            </a:rPr>
            <a:t> Best selling region is Munich District One </a:t>
          </a:r>
        </a:p>
        <a:p>
          <a:r>
            <a:rPr lang="en-US" sz="1600" b="1" baseline="0">
              <a:solidFill>
                <a:srgbClr val="FFFF00"/>
              </a:solidFill>
              <a:latin typeface="Times New Roman" panose="02020603050405020304" pitchFamily="18" charset="0"/>
              <a:cs typeface="Times New Roman" panose="02020603050405020304" pitchFamily="18" charset="0"/>
            </a:rPr>
            <a:t>2. Top 4 Selling pizzas are Salami, Fungahi, Magherita and Calzone</a:t>
          </a:r>
        </a:p>
        <a:p>
          <a:r>
            <a:rPr lang="en-US" sz="1600" b="1" baseline="0">
              <a:solidFill>
                <a:srgbClr val="FFFF00"/>
              </a:solidFill>
              <a:latin typeface="Times New Roman" panose="02020603050405020304" pitchFamily="18" charset="0"/>
              <a:cs typeface="Times New Roman" panose="02020603050405020304" pitchFamily="18" charset="0"/>
            </a:rPr>
            <a:t>3. High demand is usually in noon and evening time. So they can reduce the cost by changing operning and closing hours.</a:t>
          </a:r>
        </a:p>
        <a:p>
          <a:r>
            <a:rPr lang="en-US" sz="1600" b="1" baseline="0">
              <a:solidFill>
                <a:srgbClr val="FFFF00"/>
              </a:solidFill>
              <a:latin typeface="Times New Roman" panose="02020603050405020304" pitchFamily="18" charset="0"/>
              <a:cs typeface="Times New Roman" panose="02020603050405020304" pitchFamily="18" charset="0"/>
            </a:rPr>
            <a:t>4. In the weekend, ther is huge spike in the line chart from friday to sunday.</a:t>
          </a:r>
        </a:p>
        <a:p>
          <a:r>
            <a:rPr lang="en-US" sz="1600" b="1" baseline="0">
              <a:solidFill>
                <a:srgbClr val="FFFF00"/>
              </a:solidFill>
              <a:latin typeface="Times New Roman" panose="02020603050405020304" pitchFamily="18" charset="0"/>
              <a:cs typeface="Times New Roman" panose="02020603050405020304" pitchFamily="18" charset="0"/>
            </a:rPr>
            <a:t>5. The company should increase the investment in Munich District one and indentify the reasons behind the low sales in other regions and take strategic decisions like marketing and promotional event for customer engagement with the competitor analysis.</a:t>
          </a:r>
          <a:endParaRPr lang="en-US" sz="1600" b="1">
            <a:solidFill>
              <a:srgbClr val="FFFF00"/>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Hasib Rahaber" refreshedDate="45706.669537615744" createdVersion="8" refreshedVersion="8" minRefreshableVersion="3" recordCount="1998" xr:uid="{0FBB3047-33CA-D541-9230-EC08C275EDD1}">
  <cacheSource type="worksheet">
    <worksheetSource name="Pizza_Case"/>
  </cacheSource>
  <cacheFields count="15">
    <cacheField name="_CASE_KEY" numFmtId="0">
      <sharedItems containsSemiMixedTypes="0" containsString="0" containsNumber="1" containsInteger="1" minValue="1" maxValue="2000"/>
    </cacheField>
    <cacheField name="Variant" numFmtId="0">
      <sharedItems containsSemiMixedTypes="0" containsString="0" containsNumber="1" containsInteger="1" minValue="1" maxValue="9"/>
    </cacheField>
    <cacheField name="Customer_ID" numFmtId="0">
      <sharedItems containsSemiMixedTypes="0" containsString="0" containsNumber="1" containsInteger="1" minValue="2" maxValue="300"/>
    </cacheField>
    <cacheField name="Revenue" numFmtId="164">
      <sharedItems containsSemiMixedTypes="0" containsString="0" containsNumber="1" containsInteger="1" minValue="4" maxValue="60" count="45">
        <n v="17"/>
        <n v="19"/>
        <n v="9"/>
        <n v="36"/>
        <n v="5"/>
        <n v="16"/>
        <n v="10"/>
        <n v="47"/>
        <n v="6"/>
        <n v="23"/>
        <n v="34"/>
        <n v="8"/>
        <n v="11"/>
        <n v="29"/>
        <n v="28"/>
        <n v="24"/>
        <n v="55"/>
        <n v="21"/>
        <n v="30"/>
        <n v="4"/>
        <n v="51"/>
        <n v="22"/>
        <n v="18"/>
        <n v="32"/>
        <n v="31"/>
        <n v="15"/>
        <n v="33"/>
        <n v="50"/>
        <n v="56"/>
        <n v="60"/>
        <n v="46"/>
        <n v="53"/>
        <n v="39"/>
        <n v="35"/>
        <n v="13"/>
        <n v="49"/>
        <n v="44"/>
        <n v="54"/>
        <n v="20"/>
        <n v="38"/>
        <n v="52"/>
        <n v="25"/>
        <n v="37"/>
        <n v="12"/>
        <n v="43"/>
      </sharedItems>
    </cacheField>
    <cacheField name="Costs" numFmtId="164">
      <sharedItems containsSemiMixedTypes="0" containsString="0" containsNumber="1" containsInteger="1" minValue="1" maxValue="60"/>
    </cacheField>
    <cacheField name="Profit or loss" numFmtId="164">
      <sharedItems containsSemiMixedTypes="0" containsString="0" containsNumber="1" containsInteger="1" minValue="-55" maxValue="58" count="112">
        <n v="4"/>
        <n v="9"/>
        <n v="-7"/>
        <n v="-20"/>
        <n v="-30"/>
        <n v="-19"/>
        <n v="-25"/>
        <n v="8"/>
        <n v="39"/>
        <n v="3"/>
        <n v="13"/>
        <n v="24"/>
        <n v="31"/>
        <n v="-1"/>
        <n v="-2"/>
        <n v="-4"/>
        <n v="43"/>
        <n v="-15"/>
        <n v="1"/>
        <n v="21"/>
        <n v="15"/>
        <n v="-27"/>
        <n v="-3"/>
        <n v="-51"/>
        <n v="26"/>
        <n v="22"/>
        <n v="2"/>
        <n v="54"/>
        <n v="-35"/>
        <n v="-5"/>
        <n v="17"/>
        <n v="50"/>
        <n v="-18"/>
        <n v="12"/>
        <n v="7"/>
        <n v="27"/>
        <n v="-33"/>
        <n v="14"/>
        <n v="6"/>
        <n v="-41"/>
        <n v="-8"/>
        <n v="-6"/>
        <n v="48"/>
        <n v="34"/>
        <n v="-11"/>
        <n v="51"/>
        <n v="19"/>
        <n v="-10"/>
        <n v="0"/>
        <n v="10"/>
        <n v="-12"/>
        <n v="-14"/>
        <n v="25"/>
        <n v="16"/>
        <n v="45"/>
        <n v="41"/>
        <n v="20"/>
        <n v="32"/>
        <n v="-21"/>
        <n v="5"/>
        <n v="44"/>
        <n v="42"/>
        <n v="-31"/>
        <n v="37"/>
        <n v="23"/>
        <n v="58"/>
        <n v="52"/>
        <n v="33"/>
        <n v="-9"/>
        <n v="49"/>
        <n v="53"/>
        <n v="35"/>
        <n v="11"/>
        <n v="40"/>
        <n v="18"/>
        <n v="38"/>
        <n v="46"/>
        <n v="-13"/>
        <n v="-22"/>
        <n v="-47"/>
        <n v="36"/>
        <n v="-23"/>
        <n v="28"/>
        <n v="29"/>
        <n v="-32"/>
        <n v="-54"/>
        <n v="-46"/>
        <n v="-48"/>
        <n v="-39"/>
        <n v="-17"/>
        <n v="-24"/>
        <n v="-37"/>
        <n v="-45"/>
        <n v="57"/>
        <n v="30"/>
        <n v="-42"/>
        <n v="-16"/>
        <n v="-34"/>
        <n v="-40"/>
        <n v="-38"/>
        <n v="-43"/>
        <n v="-50"/>
        <n v="-28"/>
        <n v="-29"/>
        <n v="-26"/>
        <n v="55"/>
        <n v="-49"/>
        <n v="47"/>
        <n v="-55"/>
        <n v="-44"/>
        <n v="-36"/>
        <n v="-52"/>
      </sharedItems>
    </cacheField>
    <cacheField name="Pizza Type" numFmtId="0">
      <sharedItems count="7">
        <s v="Funghi"/>
        <s v="Salami"/>
        <s v="Calzone"/>
        <s v="Speciale"/>
        <s v="Magherita"/>
        <s v="Paprika"/>
        <s v="Veggie"/>
      </sharedItems>
    </cacheField>
    <cacheField name="Pizza Size" numFmtId="0">
      <sharedItems count="3">
        <s v="Medium"/>
        <s v="Small"/>
        <s v="Large"/>
      </sharedItems>
    </cacheField>
    <cacheField name="Customer Satisfaction" numFmtId="0">
      <sharedItems containsSemiMixedTypes="0" containsString="0" containsNumber="1" containsInteger="1" minValue="0" maxValue="5" count="6">
        <n v="3"/>
        <n v="0"/>
        <n v="1"/>
        <n v="5"/>
        <n v="2"/>
        <n v="4"/>
      </sharedItems>
    </cacheField>
    <cacheField name="Cost Factor" numFmtId="0">
      <sharedItems/>
    </cacheField>
    <cacheField name="Weekday" numFmtId="0">
      <sharedItems count="7">
        <s v="Sunday"/>
        <s v="Tuesday"/>
        <s v="Friday"/>
        <s v="Saturday"/>
        <s v="Wednesday"/>
        <s v="Monday"/>
        <s v="Thursday"/>
      </sharedItems>
    </cacheField>
    <cacheField name="Daytime" numFmtId="0">
      <sharedItems containsSemiMixedTypes="0" containsString="0" containsNumber="1" containsInteger="1" minValue="10" maxValue="21" count="12">
        <n v="14"/>
        <n v="13"/>
        <n v="12"/>
        <n v="18"/>
        <n v="17"/>
        <n v="19"/>
        <n v="21"/>
        <n v="16"/>
        <n v="11"/>
        <n v="15"/>
        <n v="20"/>
        <n v="10"/>
      </sharedItems>
    </cacheField>
    <cacheField name="Distribution Channel" numFmtId="0">
      <sharedItems/>
    </cacheField>
    <cacheField name="Customer Location" numFmtId="0">
      <sharedItems count="5">
        <s v="Munich District One"/>
        <s v="Munich District Three"/>
        <s v="Munich District Two"/>
        <s v="Munich District Four"/>
        <s v="Munich District Five"/>
      </sharedItems>
    </cacheField>
    <cacheField name="Customer Type" numFmtId="0">
      <sharedItems count="4">
        <s v="Student"/>
        <s v="Teenager"/>
        <s v="Adult"/>
        <s v="Senior"/>
      </sharedItems>
    </cacheField>
  </cacheFields>
  <extLst>
    <ext xmlns:x14="http://schemas.microsoft.com/office/spreadsheetml/2009/9/main" uri="{725AE2AE-9491-48be-B2B4-4EB974FC3084}">
      <x14:pivotCacheDefinition pivotCacheId="811632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8">
  <r>
    <n v="895"/>
    <n v="1"/>
    <n v="175"/>
    <x v="0"/>
    <n v="13"/>
    <x v="0"/>
    <x v="0"/>
    <x v="0"/>
    <x v="0"/>
    <s v="Chef 2"/>
    <x v="0"/>
    <x v="0"/>
    <s v="Feedera SE"/>
    <x v="0"/>
    <x v="0"/>
  </r>
  <r>
    <n v="426"/>
    <n v="1"/>
    <n v="13"/>
    <x v="1"/>
    <n v="10"/>
    <x v="1"/>
    <x v="1"/>
    <x v="1"/>
    <x v="0"/>
    <s v="Chef 2"/>
    <x v="0"/>
    <x v="1"/>
    <s v="Deliver Now Holding"/>
    <x v="0"/>
    <x v="0"/>
  </r>
  <r>
    <n v="690"/>
    <n v="1"/>
    <n v="47"/>
    <x v="2"/>
    <n v="16"/>
    <x v="2"/>
    <x v="2"/>
    <x v="2"/>
    <x v="1"/>
    <s v="Chef 1"/>
    <x v="0"/>
    <x v="2"/>
    <s v="Feedera SE"/>
    <x v="0"/>
    <x v="1"/>
  </r>
  <r>
    <n v="185"/>
    <n v="1"/>
    <n v="123"/>
    <x v="3"/>
    <n v="56"/>
    <x v="3"/>
    <x v="2"/>
    <x v="2"/>
    <x v="2"/>
    <s v="Chef 1"/>
    <x v="0"/>
    <x v="3"/>
    <s v="Deliveruu Inc."/>
    <x v="0"/>
    <x v="2"/>
  </r>
  <r>
    <n v="1721"/>
    <n v="1"/>
    <n v="269"/>
    <x v="4"/>
    <n v="35"/>
    <x v="4"/>
    <x v="1"/>
    <x v="1"/>
    <x v="3"/>
    <s v="Ingredients"/>
    <x v="0"/>
    <x v="0"/>
    <s v="Feedera SE"/>
    <x v="0"/>
    <x v="0"/>
  </r>
  <r>
    <n v="1742"/>
    <n v="1"/>
    <n v="244"/>
    <x v="5"/>
    <n v="35"/>
    <x v="5"/>
    <x v="3"/>
    <x v="2"/>
    <x v="4"/>
    <s v="Chef 2"/>
    <x v="0"/>
    <x v="2"/>
    <s v="Feedera SE"/>
    <x v="1"/>
    <x v="0"/>
  </r>
  <r>
    <n v="1074"/>
    <n v="1"/>
    <n v="38"/>
    <x v="6"/>
    <n v="35"/>
    <x v="6"/>
    <x v="4"/>
    <x v="0"/>
    <x v="3"/>
    <s v="Delivery Scooters "/>
    <x v="1"/>
    <x v="2"/>
    <s v="Orderly SE"/>
    <x v="1"/>
    <x v="0"/>
  </r>
  <r>
    <n v="1955"/>
    <n v="1"/>
    <n v="216"/>
    <x v="6"/>
    <n v="2"/>
    <x v="7"/>
    <x v="4"/>
    <x v="2"/>
    <x v="4"/>
    <s v="Chef 1"/>
    <x v="0"/>
    <x v="4"/>
    <s v="Deliver Now Holding"/>
    <x v="0"/>
    <x v="2"/>
  </r>
  <r>
    <n v="276"/>
    <n v="1"/>
    <n v="257"/>
    <x v="7"/>
    <n v="8"/>
    <x v="8"/>
    <x v="1"/>
    <x v="2"/>
    <x v="3"/>
    <s v="Phone Bill"/>
    <x v="2"/>
    <x v="2"/>
    <s v="Deliver Now Holding"/>
    <x v="0"/>
    <x v="0"/>
  </r>
  <r>
    <n v="1188"/>
    <n v="1"/>
    <n v="84"/>
    <x v="8"/>
    <n v="3"/>
    <x v="9"/>
    <x v="1"/>
    <x v="1"/>
    <x v="2"/>
    <s v="Ingredients"/>
    <x v="2"/>
    <x v="2"/>
    <s v="Deliver Now Holding"/>
    <x v="0"/>
    <x v="1"/>
  </r>
  <r>
    <n v="1397"/>
    <n v="1"/>
    <n v="42"/>
    <x v="9"/>
    <n v="10"/>
    <x v="10"/>
    <x v="2"/>
    <x v="0"/>
    <x v="0"/>
    <s v="Chef 2"/>
    <x v="0"/>
    <x v="2"/>
    <s v="BestOrder Inc."/>
    <x v="1"/>
    <x v="0"/>
  </r>
  <r>
    <n v="1269"/>
    <n v="1"/>
    <n v="243"/>
    <x v="10"/>
    <n v="10"/>
    <x v="11"/>
    <x v="2"/>
    <x v="2"/>
    <x v="2"/>
    <s v="Delivery Guy 2"/>
    <x v="2"/>
    <x v="3"/>
    <s v="Orderly SE"/>
    <x v="0"/>
    <x v="2"/>
  </r>
  <r>
    <n v="723"/>
    <n v="1"/>
    <n v="245"/>
    <x v="3"/>
    <n v="5"/>
    <x v="12"/>
    <x v="1"/>
    <x v="0"/>
    <x v="4"/>
    <s v="Distribution channel fees"/>
    <x v="0"/>
    <x v="3"/>
    <s v="Feedera SE"/>
    <x v="1"/>
    <x v="0"/>
  </r>
  <r>
    <n v="1136"/>
    <n v="1"/>
    <n v="267"/>
    <x v="11"/>
    <n v="4"/>
    <x v="0"/>
    <x v="4"/>
    <x v="1"/>
    <x v="0"/>
    <s v="Delivery Scooters "/>
    <x v="1"/>
    <x v="5"/>
    <s v="TownExpress Inc. "/>
    <x v="0"/>
    <x v="1"/>
  </r>
  <r>
    <n v="1945"/>
    <n v="1"/>
    <n v="74"/>
    <x v="12"/>
    <n v="8"/>
    <x v="9"/>
    <x v="0"/>
    <x v="0"/>
    <x v="1"/>
    <s v="Chef 1"/>
    <x v="0"/>
    <x v="2"/>
    <s v="BestOrder Inc."/>
    <x v="0"/>
    <x v="1"/>
  </r>
  <r>
    <n v="1859"/>
    <n v="1"/>
    <n v="109"/>
    <x v="6"/>
    <n v="11"/>
    <x v="13"/>
    <x v="1"/>
    <x v="2"/>
    <x v="0"/>
    <s v="Waiter"/>
    <x v="3"/>
    <x v="2"/>
    <s v="Feedera SE"/>
    <x v="2"/>
    <x v="0"/>
  </r>
  <r>
    <n v="259"/>
    <n v="1"/>
    <n v="216"/>
    <x v="8"/>
    <n v="8"/>
    <x v="14"/>
    <x v="2"/>
    <x v="0"/>
    <x v="1"/>
    <s v="Waiter"/>
    <x v="4"/>
    <x v="4"/>
    <s v="Deliveruu Inc."/>
    <x v="1"/>
    <x v="0"/>
  </r>
  <r>
    <n v="915"/>
    <n v="1"/>
    <n v="195"/>
    <x v="8"/>
    <n v="10"/>
    <x v="15"/>
    <x v="5"/>
    <x v="1"/>
    <x v="2"/>
    <s v="Delivery Scooters "/>
    <x v="5"/>
    <x v="3"/>
    <s v="BestOrder Inc."/>
    <x v="3"/>
    <x v="0"/>
  </r>
  <r>
    <n v="1915"/>
    <n v="1"/>
    <n v="248"/>
    <x v="7"/>
    <n v="4"/>
    <x v="16"/>
    <x v="1"/>
    <x v="1"/>
    <x v="5"/>
    <s v="Chef 1"/>
    <x v="0"/>
    <x v="6"/>
    <s v="BestOrder Inc."/>
    <x v="3"/>
    <x v="0"/>
  </r>
  <r>
    <n v="1920"/>
    <n v="1"/>
    <n v="36"/>
    <x v="13"/>
    <n v="44"/>
    <x v="17"/>
    <x v="4"/>
    <x v="0"/>
    <x v="0"/>
    <s v="Phone Bill"/>
    <x v="4"/>
    <x v="3"/>
    <s v="Deliver Now Holding"/>
    <x v="3"/>
    <x v="0"/>
  </r>
  <r>
    <n v="290"/>
    <n v="1"/>
    <n v="173"/>
    <x v="13"/>
    <n v="5"/>
    <x v="11"/>
    <x v="4"/>
    <x v="0"/>
    <x v="1"/>
    <s v="Delivery Guy 1 "/>
    <x v="3"/>
    <x v="2"/>
    <s v="Deliver Now Holding"/>
    <x v="0"/>
    <x v="1"/>
  </r>
  <r>
    <n v="963"/>
    <n v="1"/>
    <n v="34"/>
    <x v="12"/>
    <n v="10"/>
    <x v="18"/>
    <x v="0"/>
    <x v="2"/>
    <x v="3"/>
    <s v="Delivery Guy 2"/>
    <x v="3"/>
    <x v="7"/>
    <s v="Heropizza Lmtd."/>
    <x v="2"/>
    <x v="0"/>
  </r>
  <r>
    <n v="197"/>
    <n v="1"/>
    <n v="230"/>
    <x v="14"/>
    <n v="7"/>
    <x v="19"/>
    <x v="4"/>
    <x v="1"/>
    <x v="1"/>
    <s v="Delivery Guy 2"/>
    <x v="3"/>
    <x v="7"/>
    <s v="Deliver Now Holding"/>
    <x v="1"/>
    <x v="0"/>
  </r>
  <r>
    <n v="1592"/>
    <n v="1"/>
    <n v="235"/>
    <x v="15"/>
    <n v="9"/>
    <x v="20"/>
    <x v="0"/>
    <x v="1"/>
    <x v="2"/>
    <s v="Waiter"/>
    <x v="2"/>
    <x v="6"/>
    <s v="Feedera SE"/>
    <x v="0"/>
    <x v="0"/>
  </r>
  <r>
    <n v="567"/>
    <n v="1"/>
    <n v="230"/>
    <x v="8"/>
    <n v="33"/>
    <x v="21"/>
    <x v="1"/>
    <x v="0"/>
    <x v="4"/>
    <s v="Delivery Scooters "/>
    <x v="0"/>
    <x v="0"/>
    <s v="Deliver Now Holding"/>
    <x v="2"/>
    <x v="2"/>
  </r>
  <r>
    <n v="754"/>
    <n v="1"/>
    <n v="38"/>
    <x v="1"/>
    <n v="10"/>
    <x v="1"/>
    <x v="1"/>
    <x v="1"/>
    <x v="0"/>
    <s v="Chef 1"/>
    <x v="3"/>
    <x v="1"/>
    <s v="Deliver Now Holding"/>
    <x v="1"/>
    <x v="0"/>
  </r>
  <r>
    <n v="512"/>
    <n v="1"/>
    <n v="178"/>
    <x v="8"/>
    <n v="9"/>
    <x v="22"/>
    <x v="0"/>
    <x v="0"/>
    <x v="2"/>
    <s v="Chef 2"/>
    <x v="4"/>
    <x v="8"/>
    <s v="Deliver Now Holding"/>
    <x v="2"/>
    <x v="0"/>
  </r>
  <r>
    <n v="1988"/>
    <n v="1"/>
    <n v="78"/>
    <x v="2"/>
    <n v="60"/>
    <x v="23"/>
    <x v="1"/>
    <x v="0"/>
    <x v="0"/>
    <s v="Chef 1"/>
    <x v="3"/>
    <x v="2"/>
    <s v="Deliver Now Holding"/>
    <x v="2"/>
    <x v="1"/>
  </r>
  <r>
    <n v="1914"/>
    <n v="1"/>
    <n v="17"/>
    <x v="6"/>
    <n v="7"/>
    <x v="9"/>
    <x v="5"/>
    <x v="1"/>
    <x v="0"/>
    <s v="Chef 1"/>
    <x v="0"/>
    <x v="3"/>
    <s v="Heropizza Lmtd."/>
    <x v="2"/>
    <x v="0"/>
  </r>
  <r>
    <n v="183"/>
    <n v="1"/>
    <n v="226"/>
    <x v="6"/>
    <n v="7"/>
    <x v="9"/>
    <x v="4"/>
    <x v="1"/>
    <x v="1"/>
    <s v="Waiter"/>
    <x v="2"/>
    <x v="5"/>
    <s v="Feedera SE"/>
    <x v="1"/>
    <x v="2"/>
  </r>
  <r>
    <n v="584"/>
    <n v="1"/>
    <n v="225"/>
    <x v="3"/>
    <n v="10"/>
    <x v="24"/>
    <x v="1"/>
    <x v="0"/>
    <x v="5"/>
    <s v="Chef 1"/>
    <x v="1"/>
    <x v="1"/>
    <s v="Heropizza Lmtd."/>
    <x v="0"/>
    <x v="1"/>
  </r>
  <r>
    <n v="950"/>
    <n v="1"/>
    <n v="52"/>
    <x v="6"/>
    <n v="1"/>
    <x v="1"/>
    <x v="3"/>
    <x v="2"/>
    <x v="4"/>
    <s v="Chef 2"/>
    <x v="0"/>
    <x v="5"/>
    <s v="TownExpress Inc. "/>
    <x v="0"/>
    <x v="0"/>
  </r>
  <r>
    <n v="298"/>
    <n v="1"/>
    <n v="204"/>
    <x v="13"/>
    <n v="7"/>
    <x v="25"/>
    <x v="4"/>
    <x v="1"/>
    <x v="1"/>
    <s v="Chef 1"/>
    <x v="0"/>
    <x v="1"/>
    <s v="Deliveruu Inc."/>
    <x v="0"/>
    <x v="2"/>
  </r>
  <r>
    <n v="1158"/>
    <n v="1"/>
    <n v="148"/>
    <x v="8"/>
    <n v="4"/>
    <x v="26"/>
    <x v="1"/>
    <x v="0"/>
    <x v="0"/>
    <s v="Delivery Guy 2"/>
    <x v="3"/>
    <x v="1"/>
    <s v="BestOrder Inc."/>
    <x v="1"/>
    <x v="0"/>
  </r>
  <r>
    <n v="1024"/>
    <n v="1"/>
    <n v="49"/>
    <x v="11"/>
    <n v="4"/>
    <x v="0"/>
    <x v="3"/>
    <x v="1"/>
    <x v="2"/>
    <s v="Chef 1"/>
    <x v="2"/>
    <x v="5"/>
    <s v="Feedera SE"/>
    <x v="4"/>
    <x v="0"/>
  </r>
  <r>
    <n v="137"/>
    <n v="1"/>
    <n v="168"/>
    <x v="16"/>
    <n v="1"/>
    <x v="27"/>
    <x v="2"/>
    <x v="2"/>
    <x v="2"/>
    <s v="Delivery Guy 2"/>
    <x v="2"/>
    <x v="9"/>
    <s v="Heropizza Lmtd."/>
    <x v="1"/>
    <x v="1"/>
  </r>
  <r>
    <n v="409"/>
    <n v="1"/>
    <n v="36"/>
    <x v="17"/>
    <n v="56"/>
    <x v="28"/>
    <x v="4"/>
    <x v="2"/>
    <x v="5"/>
    <s v="Ingredients"/>
    <x v="2"/>
    <x v="5"/>
    <s v="Feedera SE"/>
    <x v="0"/>
    <x v="0"/>
  </r>
  <r>
    <n v="505"/>
    <n v="1"/>
    <n v="270"/>
    <x v="2"/>
    <n v="5"/>
    <x v="0"/>
    <x v="4"/>
    <x v="2"/>
    <x v="0"/>
    <s v="Chef 2"/>
    <x v="2"/>
    <x v="10"/>
    <s v="Deliveruu Inc."/>
    <x v="4"/>
    <x v="0"/>
  </r>
  <r>
    <n v="1290"/>
    <n v="1"/>
    <n v="102"/>
    <x v="2"/>
    <n v="11"/>
    <x v="14"/>
    <x v="0"/>
    <x v="1"/>
    <x v="1"/>
    <s v="Chef 1"/>
    <x v="0"/>
    <x v="8"/>
    <s v="Feedera SE"/>
    <x v="4"/>
    <x v="0"/>
  </r>
  <r>
    <n v="1650"/>
    <n v="1"/>
    <n v="121"/>
    <x v="4"/>
    <n v="10"/>
    <x v="29"/>
    <x v="1"/>
    <x v="1"/>
    <x v="5"/>
    <s v="Chef 1"/>
    <x v="0"/>
    <x v="6"/>
    <s v="Deliver Now Holding"/>
    <x v="4"/>
    <x v="3"/>
  </r>
  <r>
    <n v="390"/>
    <n v="1"/>
    <n v="243"/>
    <x v="11"/>
    <n v="10"/>
    <x v="14"/>
    <x v="0"/>
    <x v="1"/>
    <x v="2"/>
    <s v="Chef 2"/>
    <x v="3"/>
    <x v="2"/>
    <s v="TownExpress Inc. "/>
    <x v="2"/>
    <x v="0"/>
  </r>
  <r>
    <n v="123"/>
    <n v="1"/>
    <n v="89"/>
    <x v="18"/>
    <n v="13"/>
    <x v="30"/>
    <x v="1"/>
    <x v="2"/>
    <x v="2"/>
    <s v="Delivery Scooters "/>
    <x v="0"/>
    <x v="0"/>
    <s v="BestOrder Inc."/>
    <x v="2"/>
    <x v="1"/>
  </r>
  <r>
    <n v="1861"/>
    <n v="1"/>
    <n v="258"/>
    <x v="2"/>
    <n v="11"/>
    <x v="14"/>
    <x v="4"/>
    <x v="1"/>
    <x v="2"/>
    <s v="Ingredients"/>
    <x v="3"/>
    <x v="5"/>
    <s v="Feedera SE"/>
    <x v="0"/>
    <x v="1"/>
  </r>
  <r>
    <n v="541"/>
    <n v="1"/>
    <n v="282"/>
    <x v="19"/>
    <n v="1"/>
    <x v="9"/>
    <x v="0"/>
    <x v="2"/>
    <x v="2"/>
    <s v="Ingredients"/>
    <x v="2"/>
    <x v="0"/>
    <s v="Deliveruu Inc."/>
    <x v="1"/>
    <x v="0"/>
  </r>
  <r>
    <n v="1904"/>
    <n v="1"/>
    <n v="230"/>
    <x v="20"/>
    <n v="1"/>
    <x v="31"/>
    <x v="1"/>
    <x v="2"/>
    <x v="0"/>
    <s v="Ingredients"/>
    <x v="2"/>
    <x v="1"/>
    <s v="BestOrder Inc."/>
    <x v="2"/>
    <x v="0"/>
  </r>
  <r>
    <n v="33"/>
    <n v="1"/>
    <n v="192"/>
    <x v="13"/>
    <n v="47"/>
    <x v="32"/>
    <x v="1"/>
    <x v="0"/>
    <x v="5"/>
    <s v="Delivery Scooters "/>
    <x v="3"/>
    <x v="9"/>
    <s v="Deliver Now Holding"/>
    <x v="0"/>
    <x v="1"/>
  </r>
  <r>
    <n v="1506"/>
    <n v="1"/>
    <n v="110"/>
    <x v="21"/>
    <n v="10"/>
    <x v="33"/>
    <x v="3"/>
    <x v="2"/>
    <x v="1"/>
    <s v="Chef 2"/>
    <x v="3"/>
    <x v="3"/>
    <s v="Deliveruu Inc."/>
    <x v="0"/>
    <x v="1"/>
  </r>
  <r>
    <n v="951"/>
    <n v="1"/>
    <n v="104"/>
    <x v="2"/>
    <n v="10"/>
    <x v="13"/>
    <x v="3"/>
    <x v="1"/>
    <x v="0"/>
    <s v="Delivery Guy 1 "/>
    <x v="3"/>
    <x v="3"/>
    <s v="Deliveruu Inc."/>
    <x v="1"/>
    <x v="0"/>
  </r>
  <r>
    <n v="490"/>
    <n v="1"/>
    <n v="166"/>
    <x v="22"/>
    <n v="11"/>
    <x v="34"/>
    <x v="4"/>
    <x v="2"/>
    <x v="0"/>
    <s v="Waiter"/>
    <x v="0"/>
    <x v="9"/>
    <s v="Feedera SE"/>
    <x v="0"/>
    <x v="3"/>
  </r>
  <r>
    <n v="556"/>
    <n v="1"/>
    <n v="180"/>
    <x v="23"/>
    <n v="5"/>
    <x v="35"/>
    <x v="2"/>
    <x v="2"/>
    <x v="3"/>
    <s v="Chef 2"/>
    <x v="5"/>
    <x v="6"/>
    <s v="Feedera SE"/>
    <x v="2"/>
    <x v="0"/>
  </r>
  <r>
    <n v="1560"/>
    <n v="1"/>
    <n v="110"/>
    <x v="23"/>
    <n v="10"/>
    <x v="25"/>
    <x v="4"/>
    <x v="1"/>
    <x v="3"/>
    <s v="Ingredients"/>
    <x v="2"/>
    <x v="5"/>
    <s v="Deliveruu Inc."/>
    <x v="2"/>
    <x v="0"/>
  </r>
  <r>
    <n v="511"/>
    <n v="1"/>
    <n v="204"/>
    <x v="6"/>
    <n v="7"/>
    <x v="9"/>
    <x v="2"/>
    <x v="1"/>
    <x v="0"/>
    <s v="Chef 2"/>
    <x v="2"/>
    <x v="2"/>
    <s v="Deliver Now Holding"/>
    <x v="4"/>
    <x v="0"/>
  </r>
  <r>
    <n v="911"/>
    <n v="1"/>
    <n v="137"/>
    <x v="24"/>
    <n v="46"/>
    <x v="17"/>
    <x v="1"/>
    <x v="1"/>
    <x v="3"/>
    <s v="Delivery Scooters "/>
    <x v="0"/>
    <x v="2"/>
    <s v="Deliver Now Holding"/>
    <x v="1"/>
    <x v="1"/>
  </r>
  <r>
    <n v="1378"/>
    <n v="1"/>
    <n v="179"/>
    <x v="25"/>
    <n v="7"/>
    <x v="7"/>
    <x v="3"/>
    <x v="1"/>
    <x v="4"/>
    <s v="Chef 2"/>
    <x v="0"/>
    <x v="1"/>
    <s v="Deliver Now Holding"/>
    <x v="2"/>
    <x v="1"/>
  </r>
  <r>
    <n v="898"/>
    <n v="1"/>
    <n v="54"/>
    <x v="13"/>
    <n v="2"/>
    <x v="35"/>
    <x v="5"/>
    <x v="0"/>
    <x v="2"/>
    <s v="Ingredients"/>
    <x v="3"/>
    <x v="8"/>
    <s v="Feedera SE"/>
    <x v="1"/>
    <x v="0"/>
  </r>
  <r>
    <n v="1656"/>
    <n v="1"/>
    <n v="127"/>
    <x v="17"/>
    <n v="13"/>
    <x v="7"/>
    <x v="1"/>
    <x v="2"/>
    <x v="2"/>
    <s v="Chef 1"/>
    <x v="0"/>
    <x v="1"/>
    <s v="Deliver Now Holding"/>
    <x v="2"/>
    <x v="0"/>
  </r>
  <r>
    <n v="479"/>
    <n v="1"/>
    <n v="132"/>
    <x v="4"/>
    <n v="38"/>
    <x v="36"/>
    <x v="1"/>
    <x v="0"/>
    <x v="2"/>
    <s v="Chef 2"/>
    <x v="5"/>
    <x v="2"/>
    <s v="Feedera SE"/>
    <x v="4"/>
    <x v="0"/>
  </r>
  <r>
    <n v="66"/>
    <n v="1"/>
    <n v="260"/>
    <x v="26"/>
    <n v="16"/>
    <x v="30"/>
    <x v="0"/>
    <x v="2"/>
    <x v="2"/>
    <s v="Chef 2"/>
    <x v="0"/>
    <x v="1"/>
    <s v="Orderly SE"/>
    <x v="4"/>
    <x v="0"/>
  </r>
  <r>
    <n v="1784"/>
    <n v="1"/>
    <n v="128"/>
    <x v="17"/>
    <n v="7"/>
    <x v="37"/>
    <x v="1"/>
    <x v="0"/>
    <x v="0"/>
    <s v="Ingredients"/>
    <x v="3"/>
    <x v="3"/>
    <s v="BestOrder Inc."/>
    <x v="0"/>
    <x v="0"/>
  </r>
  <r>
    <n v="349"/>
    <n v="1"/>
    <n v="82"/>
    <x v="27"/>
    <n v="44"/>
    <x v="38"/>
    <x v="3"/>
    <x v="0"/>
    <x v="5"/>
    <s v="Delivery Scooters "/>
    <x v="0"/>
    <x v="4"/>
    <s v="Deliveruu Inc."/>
    <x v="0"/>
    <x v="0"/>
  </r>
  <r>
    <n v="659"/>
    <n v="1"/>
    <n v="91"/>
    <x v="4"/>
    <n v="46"/>
    <x v="39"/>
    <x v="0"/>
    <x v="2"/>
    <x v="4"/>
    <s v="Chef 2"/>
    <x v="2"/>
    <x v="1"/>
    <s v="BestOrder Inc."/>
    <x v="0"/>
    <x v="3"/>
  </r>
  <r>
    <n v="1217"/>
    <n v="1"/>
    <n v="22"/>
    <x v="6"/>
    <n v="7"/>
    <x v="9"/>
    <x v="1"/>
    <x v="1"/>
    <x v="2"/>
    <s v="Ingredients"/>
    <x v="4"/>
    <x v="3"/>
    <s v="BestOrder Inc."/>
    <x v="3"/>
    <x v="0"/>
  </r>
  <r>
    <n v="372"/>
    <n v="1"/>
    <n v="68"/>
    <x v="13"/>
    <n v="7"/>
    <x v="25"/>
    <x v="6"/>
    <x v="0"/>
    <x v="0"/>
    <s v="Waiter"/>
    <x v="2"/>
    <x v="2"/>
    <s v="Deliver Now Holding"/>
    <x v="3"/>
    <x v="0"/>
  </r>
  <r>
    <n v="264"/>
    <n v="1"/>
    <n v="174"/>
    <x v="3"/>
    <n v="10"/>
    <x v="24"/>
    <x v="0"/>
    <x v="1"/>
    <x v="0"/>
    <s v="Chef 1"/>
    <x v="3"/>
    <x v="8"/>
    <s v="Feedera SE"/>
    <x v="0"/>
    <x v="0"/>
  </r>
  <r>
    <n v="1250"/>
    <n v="1"/>
    <n v="263"/>
    <x v="19"/>
    <n v="22"/>
    <x v="32"/>
    <x v="1"/>
    <x v="2"/>
    <x v="2"/>
    <s v="Phone Bill"/>
    <x v="4"/>
    <x v="0"/>
    <s v="Deliver Now Holding"/>
    <x v="0"/>
    <x v="2"/>
  </r>
  <r>
    <n v="1092"/>
    <n v="1"/>
    <n v="250"/>
    <x v="12"/>
    <n v="8"/>
    <x v="9"/>
    <x v="2"/>
    <x v="2"/>
    <x v="0"/>
    <s v="Phone Bill"/>
    <x v="0"/>
    <x v="1"/>
    <s v="BestOrder Inc."/>
    <x v="0"/>
    <x v="2"/>
  </r>
  <r>
    <n v="709"/>
    <n v="1"/>
    <n v="93"/>
    <x v="4"/>
    <n v="13"/>
    <x v="40"/>
    <x v="1"/>
    <x v="1"/>
    <x v="2"/>
    <s v="Ingredients"/>
    <x v="0"/>
    <x v="2"/>
    <s v="Feedera SE"/>
    <x v="0"/>
    <x v="0"/>
  </r>
  <r>
    <n v="1409"/>
    <n v="1"/>
    <n v="206"/>
    <x v="11"/>
    <n v="12"/>
    <x v="15"/>
    <x v="4"/>
    <x v="1"/>
    <x v="0"/>
    <s v="Chef 2"/>
    <x v="3"/>
    <x v="1"/>
    <s v="Feedera SE"/>
    <x v="1"/>
    <x v="1"/>
  </r>
  <r>
    <n v="81"/>
    <n v="1"/>
    <n v="93"/>
    <x v="19"/>
    <n v="10"/>
    <x v="41"/>
    <x v="5"/>
    <x v="1"/>
    <x v="2"/>
    <s v="Distribution channel fees"/>
    <x v="4"/>
    <x v="2"/>
    <s v="Deliver Now Holding"/>
    <x v="4"/>
    <x v="0"/>
  </r>
  <r>
    <n v="384"/>
    <n v="1"/>
    <n v="184"/>
    <x v="4"/>
    <n v="3"/>
    <x v="26"/>
    <x v="4"/>
    <x v="0"/>
    <x v="4"/>
    <s v="Delivery Scooters "/>
    <x v="0"/>
    <x v="7"/>
    <s v="Feedera SE"/>
    <x v="0"/>
    <x v="2"/>
  </r>
  <r>
    <n v="993"/>
    <n v="1"/>
    <n v="209"/>
    <x v="3"/>
    <n v="5"/>
    <x v="12"/>
    <x v="4"/>
    <x v="0"/>
    <x v="2"/>
    <s v="Chef 1"/>
    <x v="2"/>
    <x v="1"/>
    <s v="Feedera SE"/>
    <x v="2"/>
    <x v="0"/>
  </r>
  <r>
    <n v="157"/>
    <n v="1"/>
    <n v="29"/>
    <x v="28"/>
    <n v="8"/>
    <x v="42"/>
    <x v="3"/>
    <x v="1"/>
    <x v="3"/>
    <s v="Ingredients"/>
    <x v="0"/>
    <x v="3"/>
    <s v="Heropizza Lmtd."/>
    <x v="0"/>
    <x v="0"/>
  </r>
  <r>
    <n v="672"/>
    <n v="1"/>
    <n v="235"/>
    <x v="13"/>
    <n v="5"/>
    <x v="11"/>
    <x v="1"/>
    <x v="1"/>
    <x v="2"/>
    <s v="Chef 2"/>
    <x v="0"/>
    <x v="1"/>
    <s v="Feedera SE"/>
    <x v="0"/>
    <x v="2"/>
  </r>
  <r>
    <n v="1138"/>
    <n v="1"/>
    <n v="128"/>
    <x v="9"/>
    <n v="10"/>
    <x v="10"/>
    <x v="3"/>
    <x v="1"/>
    <x v="1"/>
    <s v="Chef 2"/>
    <x v="0"/>
    <x v="3"/>
    <s v="Deliver Now Holding"/>
    <x v="1"/>
    <x v="2"/>
  </r>
  <r>
    <n v="788"/>
    <n v="1"/>
    <n v="27"/>
    <x v="3"/>
    <n v="2"/>
    <x v="43"/>
    <x v="6"/>
    <x v="2"/>
    <x v="0"/>
    <s v="Chef 1"/>
    <x v="0"/>
    <x v="3"/>
    <s v="Feedera SE"/>
    <x v="2"/>
    <x v="0"/>
  </r>
  <r>
    <n v="196"/>
    <n v="1"/>
    <n v="85"/>
    <x v="6"/>
    <n v="28"/>
    <x v="32"/>
    <x v="4"/>
    <x v="2"/>
    <x v="0"/>
    <s v="Delivery Guy 2"/>
    <x v="0"/>
    <x v="4"/>
    <s v="Feedera SE"/>
    <x v="2"/>
    <x v="0"/>
  </r>
  <r>
    <n v="386"/>
    <n v="1"/>
    <n v="63"/>
    <x v="3"/>
    <n v="56"/>
    <x v="3"/>
    <x v="5"/>
    <x v="0"/>
    <x v="0"/>
    <s v="Phone Bill"/>
    <x v="4"/>
    <x v="2"/>
    <s v="Feedera SE"/>
    <x v="2"/>
    <x v="1"/>
  </r>
  <r>
    <n v="702"/>
    <n v="1"/>
    <n v="48"/>
    <x v="2"/>
    <n v="20"/>
    <x v="44"/>
    <x v="1"/>
    <x v="1"/>
    <x v="3"/>
    <s v="Chef 1"/>
    <x v="3"/>
    <x v="1"/>
    <s v="Feedera SE"/>
    <x v="3"/>
    <x v="1"/>
  </r>
  <r>
    <n v="669"/>
    <n v="1"/>
    <n v="150"/>
    <x v="21"/>
    <n v="7"/>
    <x v="20"/>
    <x v="3"/>
    <x v="1"/>
    <x v="3"/>
    <s v="Delivery Guy 1 "/>
    <x v="2"/>
    <x v="3"/>
    <s v="Deliver Now Holding"/>
    <x v="0"/>
    <x v="2"/>
  </r>
  <r>
    <n v="54"/>
    <n v="1"/>
    <n v="278"/>
    <x v="29"/>
    <n v="9"/>
    <x v="45"/>
    <x v="1"/>
    <x v="1"/>
    <x v="3"/>
    <s v="Chef 1"/>
    <x v="0"/>
    <x v="2"/>
    <s v="BestOrder Inc."/>
    <x v="1"/>
    <x v="0"/>
  </r>
  <r>
    <n v="851"/>
    <n v="1"/>
    <n v="167"/>
    <x v="13"/>
    <n v="10"/>
    <x v="46"/>
    <x v="1"/>
    <x v="1"/>
    <x v="4"/>
    <s v="Waiter"/>
    <x v="4"/>
    <x v="3"/>
    <s v="Feedera SE"/>
    <x v="1"/>
    <x v="1"/>
  </r>
  <r>
    <n v="852"/>
    <n v="1"/>
    <n v="46"/>
    <x v="8"/>
    <n v="16"/>
    <x v="47"/>
    <x v="2"/>
    <x v="1"/>
    <x v="5"/>
    <s v="Delivery Scooters "/>
    <x v="3"/>
    <x v="10"/>
    <s v="Deliver Now Holding"/>
    <x v="2"/>
    <x v="0"/>
  </r>
  <r>
    <n v="1358"/>
    <n v="1"/>
    <n v="81"/>
    <x v="2"/>
    <n v="9"/>
    <x v="48"/>
    <x v="5"/>
    <x v="0"/>
    <x v="2"/>
    <s v="Delivery Guy 2"/>
    <x v="3"/>
    <x v="0"/>
    <s v="Deliver Now Holding"/>
    <x v="0"/>
    <x v="2"/>
  </r>
  <r>
    <n v="776"/>
    <n v="1"/>
    <n v="300"/>
    <x v="3"/>
    <n v="2"/>
    <x v="43"/>
    <x v="4"/>
    <x v="0"/>
    <x v="0"/>
    <s v="Chef 2"/>
    <x v="0"/>
    <x v="3"/>
    <s v="BestOrder Inc."/>
    <x v="0"/>
    <x v="0"/>
  </r>
  <r>
    <n v="1615"/>
    <n v="1"/>
    <n v="195"/>
    <x v="6"/>
    <n v="2"/>
    <x v="7"/>
    <x v="6"/>
    <x v="1"/>
    <x v="0"/>
    <s v="Delivery Guy 2"/>
    <x v="4"/>
    <x v="5"/>
    <s v="Feedera SE"/>
    <x v="2"/>
    <x v="0"/>
  </r>
  <r>
    <n v="1620"/>
    <n v="1"/>
    <n v="300"/>
    <x v="12"/>
    <n v="7"/>
    <x v="0"/>
    <x v="5"/>
    <x v="1"/>
    <x v="5"/>
    <s v="Chef 2"/>
    <x v="3"/>
    <x v="5"/>
    <s v="Deliver Now Holding"/>
    <x v="0"/>
    <x v="2"/>
  </r>
  <r>
    <n v="430"/>
    <n v="1"/>
    <n v="145"/>
    <x v="17"/>
    <n v="2"/>
    <x v="46"/>
    <x v="1"/>
    <x v="0"/>
    <x v="4"/>
    <s v="Delivery Scooters "/>
    <x v="3"/>
    <x v="3"/>
    <s v="Deliver Now Holding"/>
    <x v="1"/>
    <x v="1"/>
  </r>
  <r>
    <n v="1049"/>
    <n v="1"/>
    <n v="295"/>
    <x v="17"/>
    <n v="11"/>
    <x v="49"/>
    <x v="3"/>
    <x v="2"/>
    <x v="1"/>
    <s v="Chef 2"/>
    <x v="3"/>
    <x v="3"/>
    <s v="Deliver Now Holding"/>
    <x v="0"/>
    <x v="0"/>
  </r>
  <r>
    <n v="731"/>
    <n v="1"/>
    <n v="218"/>
    <x v="6"/>
    <n v="22"/>
    <x v="50"/>
    <x v="0"/>
    <x v="2"/>
    <x v="0"/>
    <s v="Chef 1"/>
    <x v="2"/>
    <x v="5"/>
    <s v="Feedera SE"/>
    <x v="0"/>
    <x v="1"/>
  </r>
  <r>
    <n v="1553"/>
    <n v="1"/>
    <n v="42"/>
    <x v="8"/>
    <n v="47"/>
    <x v="39"/>
    <x v="2"/>
    <x v="1"/>
    <x v="0"/>
    <s v="Ingredients"/>
    <x v="4"/>
    <x v="3"/>
    <s v="Feedera SE"/>
    <x v="1"/>
    <x v="2"/>
  </r>
  <r>
    <n v="13"/>
    <n v="1"/>
    <n v="35"/>
    <x v="3"/>
    <n v="10"/>
    <x v="24"/>
    <x v="1"/>
    <x v="0"/>
    <x v="4"/>
    <s v="Phone Bill"/>
    <x v="3"/>
    <x v="3"/>
    <s v="Feedera SE"/>
    <x v="0"/>
    <x v="0"/>
  </r>
  <r>
    <n v="449"/>
    <n v="1"/>
    <n v="15"/>
    <x v="13"/>
    <n v="10"/>
    <x v="46"/>
    <x v="3"/>
    <x v="1"/>
    <x v="0"/>
    <s v="Delivery Scooters "/>
    <x v="0"/>
    <x v="3"/>
    <s v="Orderly SE"/>
    <x v="2"/>
    <x v="0"/>
  </r>
  <r>
    <n v="875"/>
    <n v="1"/>
    <n v="281"/>
    <x v="6"/>
    <n v="11"/>
    <x v="13"/>
    <x v="1"/>
    <x v="0"/>
    <x v="3"/>
    <s v="Chef 1"/>
    <x v="2"/>
    <x v="2"/>
    <s v="BestOrder Inc."/>
    <x v="0"/>
    <x v="0"/>
  </r>
  <r>
    <n v="517"/>
    <n v="1"/>
    <n v="251"/>
    <x v="3"/>
    <n v="9"/>
    <x v="35"/>
    <x v="1"/>
    <x v="2"/>
    <x v="0"/>
    <s v="Chef 2"/>
    <x v="2"/>
    <x v="2"/>
    <s v="Deliver Now Holding"/>
    <x v="0"/>
    <x v="0"/>
  </r>
  <r>
    <n v="402"/>
    <n v="1"/>
    <n v="255"/>
    <x v="3"/>
    <n v="50"/>
    <x v="51"/>
    <x v="6"/>
    <x v="1"/>
    <x v="4"/>
    <s v="Delivery Guy 1 "/>
    <x v="3"/>
    <x v="1"/>
    <s v="BestOrder Inc."/>
    <x v="2"/>
    <x v="0"/>
  </r>
  <r>
    <n v="756"/>
    <n v="1"/>
    <n v="267"/>
    <x v="12"/>
    <n v="15"/>
    <x v="15"/>
    <x v="2"/>
    <x v="2"/>
    <x v="2"/>
    <s v="Chef 2"/>
    <x v="5"/>
    <x v="2"/>
    <s v="Deliver Now Holding"/>
    <x v="1"/>
    <x v="0"/>
  </r>
  <r>
    <n v="906"/>
    <n v="1"/>
    <n v="254"/>
    <x v="30"/>
    <n v="7"/>
    <x v="8"/>
    <x v="4"/>
    <x v="1"/>
    <x v="2"/>
    <s v="Ingredients"/>
    <x v="3"/>
    <x v="2"/>
    <s v="Orderly SE"/>
    <x v="3"/>
    <x v="0"/>
  </r>
  <r>
    <n v="887"/>
    <n v="1"/>
    <n v="17"/>
    <x v="3"/>
    <n v="11"/>
    <x v="52"/>
    <x v="3"/>
    <x v="0"/>
    <x v="3"/>
    <s v="Chef 2"/>
    <x v="3"/>
    <x v="6"/>
    <s v="Orderly SE"/>
    <x v="1"/>
    <x v="3"/>
  </r>
  <r>
    <n v="1858"/>
    <n v="1"/>
    <n v="169"/>
    <x v="11"/>
    <n v="2"/>
    <x v="38"/>
    <x v="6"/>
    <x v="2"/>
    <x v="3"/>
    <s v="Chef 2"/>
    <x v="0"/>
    <x v="4"/>
    <s v="Deliver Now Holding"/>
    <x v="0"/>
    <x v="1"/>
  </r>
  <r>
    <n v="629"/>
    <n v="1"/>
    <n v="264"/>
    <x v="0"/>
    <n v="2"/>
    <x v="20"/>
    <x v="1"/>
    <x v="2"/>
    <x v="0"/>
    <s v="Phone Bill"/>
    <x v="0"/>
    <x v="0"/>
    <s v="Feedera SE"/>
    <x v="1"/>
    <x v="2"/>
  </r>
  <r>
    <n v="645"/>
    <n v="1"/>
    <n v="145"/>
    <x v="11"/>
    <n v="2"/>
    <x v="38"/>
    <x v="3"/>
    <x v="1"/>
    <x v="0"/>
    <s v="Delivery Guy 2"/>
    <x v="0"/>
    <x v="4"/>
    <s v="Deliveruu Inc."/>
    <x v="1"/>
    <x v="1"/>
  </r>
  <r>
    <n v="1474"/>
    <n v="1"/>
    <n v="227"/>
    <x v="22"/>
    <n v="2"/>
    <x v="53"/>
    <x v="5"/>
    <x v="1"/>
    <x v="0"/>
    <s v="Waiter"/>
    <x v="0"/>
    <x v="2"/>
    <s v="Deliver Now Holding"/>
    <x v="4"/>
    <x v="0"/>
  </r>
  <r>
    <n v="1703"/>
    <n v="1"/>
    <n v="125"/>
    <x v="28"/>
    <n v="11"/>
    <x v="54"/>
    <x v="2"/>
    <x v="2"/>
    <x v="1"/>
    <s v="Chef 2"/>
    <x v="2"/>
    <x v="3"/>
    <s v="BestOrder Inc."/>
    <x v="0"/>
    <x v="0"/>
  </r>
  <r>
    <n v="1856"/>
    <n v="1"/>
    <n v="43"/>
    <x v="3"/>
    <n v="47"/>
    <x v="44"/>
    <x v="2"/>
    <x v="1"/>
    <x v="5"/>
    <s v="Delivery Guy 2"/>
    <x v="0"/>
    <x v="3"/>
    <s v="Feedera SE"/>
    <x v="0"/>
    <x v="0"/>
  </r>
  <r>
    <n v="1406"/>
    <n v="1"/>
    <n v="135"/>
    <x v="31"/>
    <n v="8"/>
    <x v="54"/>
    <x v="0"/>
    <x v="1"/>
    <x v="4"/>
    <s v="Ingredients"/>
    <x v="3"/>
    <x v="10"/>
    <s v="Deliver Now Holding"/>
    <x v="0"/>
    <x v="3"/>
  </r>
  <r>
    <n v="1112"/>
    <n v="1"/>
    <n v="177"/>
    <x v="2"/>
    <n v="2"/>
    <x v="34"/>
    <x v="4"/>
    <x v="1"/>
    <x v="5"/>
    <s v="Delivery Scooters "/>
    <x v="6"/>
    <x v="2"/>
    <s v="Deliver Now Holding"/>
    <x v="0"/>
    <x v="0"/>
  </r>
  <r>
    <n v="1414"/>
    <n v="1"/>
    <n v="299"/>
    <x v="32"/>
    <n v="5"/>
    <x v="43"/>
    <x v="5"/>
    <x v="1"/>
    <x v="4"/>
    <s v="Delivery Guy 1 "/>
    <x v="0"/>
    <x v="2"/>
    <s v="Feedera SE"/>
    <x v="3"/>
    <x v="0"/>
  </r>
  <r>
    <n v="1176"/>
    <n v="1"/>
    <n v="65"/>
    <x v="2"/>
    <n v="17"/>
    <x v="40"/>
    <x v="0"/>
    <x v="2"/>
    <x v="2"/>
    <s v="Waiter"/>
    <x v="0"/>
    <x v="5"/>
    <s v="Feedera SE"/>
    <x v="3"/>
    <x v="0"/>
  </r>
  <r>
    <n v="1665"/>
    <n v="1"/>
    <n v="140"/>
    <x v="5"/>
    <n v="9"/>
    <x v="34"/>
    <x v="4"/>
    <x v="0"/>
    <x v="3"/>
    <s v="Chef 1"/>
    <x v="2"/>
    <x v="2"/>
    <s v="Deliver Now Holding"/>
    <x v="2"/>
    <x v="0"/>
  </r>
  <r>
    <n v="440"/>
    <n v="1"/>
    <n v="158"/>
    <x v="2"/>
    <n v="60"/>
    <x v="23"/>
    <x v="4"/>
    <x v="1"/>
    <x v="3"/>
    <s v="Waiter"/>
    <x v="0"/>
    <x v="3"/>
    <s v="Deliver Now Holding"/>
    <x v="0"/>
    <x v="0"/>
  </r>
  <r>
    <n v="480"/>
    <n v="1"/>
    <n v="181"/>
    <x v="20"/>
    <n v="10"/>
    <x v="55"/>
    <x v="4"/>
    <x v="1"/>
    <x v="1"/>
    <s v="Delivery Scooters "/>
    <x v="2"/>
    <x v="1"/>
    <s v="Feedera SE"/>
    <x v="1"/>
    <x v="1"/>
  </r>
  <r>
    <n v="485"/>
    <n v="1"/>
    <n v="201"/>
    <x v="13"/>
    <n v="9"/>
    <x v="56"/>
    <x v="2"/>
    <x v="1"/>
    <x v="3"/>
    <s v="Chef 2"/>
    <x v="3"/>
    <x v="0"/>
    <s v="BestOrder Inc."/>
    <x v="0"/>
    <x v="0"/>
  </r>
  <r>
    <n v="1042"/>
    <n v="1"/>
    <n v="103"/>
    <x v="1"/>
    <n v="16"/>
    <x v="9"/>
    <x v="1"/>
    <x v="1"/>
    <x v="0"/>
    <s v="Chef 1"/>
    <x v="0"/>
    <x v="8"/>
    <s v="Feedera SE"/>
    <x v="0"/>
    <x v="0"/>
  </r>
  <r>
    <n v="24"/>
    <n v="1"/>
    <n v="184"/>
    <x v="4"/>
    <n v="8"/>
    <x v="22"/>
    <x v="4"/>
    <x v="0"/>
    <x v="5"/>
    <s v="Chef 1"/>
    <x v="3"/>
    <x v="7"/>
    <s v="Deliver Now Holding"/>
    <x v="0"/>
    <x v="0"/>
  </r>
  <r>
    <n v="131"/>
    <n v="1"/>
    <n v="224"/>
    <x v="28"/>
    <n v="11"/>
    <x v="54"/>
    <x v="2"/>
    <x v="0"/>
    <x v="4"/>
    <s v="Waiter"/>
    <x v="2"/>
    <x v="3"/>
    <s v="Deliver Now Holding"/>
    <x v="2"/>
    <x v="0"/>
  </r>
  <r>
    <n v="1339"/>
    <n v="1"/>
    <n v="72"/>
    <x v="0"/>
    <n v="8"/>
    <x v="1"/>
    <x v="3"/>
    <x v="1"/>
    <x v="3"/>
    <s v="Chef 2"/>
    <x v="0"/>
    <x v="9"/>
    <s v="Deliveruu Inc."/>
    <x v="3"/>
    <x v="3"/>
  </r>
  <r>
    <n v="1645"/>
    <n v="1"/>
    <n v="155"/>
    <x v="31"/>
    <n v="33"/>
    <x v="56"/>
    <x v="1"/>
    <x v="0"/>
    <x v="1"/>
    <s v="Chef 1"/>
    <x v="0"/>
    <x v="5"/>
    <s v="Deliver Now Holding"/>
    <x v="0"/>
    <x v="1"/>
  </r>
  <r>
    <n v="1114"/>
    <n v="1"/>
    <n v="226"/>
    <x v="17"/>
    <n v="35"/>
    <x v="51"/>
    <x v="3"/>
    <x v="2"/>
    <x v="1"/>
    <s v="Chef 2"/>
    <x v="6"/>
    <x v="4"/>
    <s v="Deliveruu Inc."/>
    <x v="2"/>
    <x v="1"/>
  </r>
  <r>
    <n v="687"/>
    <n v="1"/>
    <n v="129"/>
    <x v="4"/>
    <n v="16"/>
    <x v="44"/>
    <x v="4"/>
    <x v="2"/>
    <x v="4"/>
    <s v="Waiter"/>
    <x v="0"/>
    <x v="4"/>
    <s v="Deliveruu Inc."/>
    <x v="0"/>
    <x v="0"/>
  </r>
  <r>
    <n v="17"/>
    <n v="1"/>
    <n v="254"/>
    <x v="33"/>
    <n v="3"/>
    <x v="57"/>
    <x v="2"/>
    <x v="2"/>
    <x v="0"/>
    <s v="Phone Bill"/>
    <x v="3"/>
    <x v="1"/>
    <s v="Feedera SE"/>
    <x v="2"/>
    <x v="1"/>
  </r>
  <r>
    <n v="50"/>
    <n v="1"/>
    <n v="254"/>
    <x v="2"/>
    <n v="10"/>
    <x v="13"/>
    <x v="3"/>
    <x v="1"/>
    <x v="3"/>
    <s v="Chef 2"/>
    <x v="3"/>
    <x v="10"/>
    <s v="Feedera SE"/>
    <x v="0"/>
    <x v="0"/>
  </r>
  <r>
    <n v="929"/>
    <n v="1"/>
    <n v="26"/>
    <x v="5"/>
    <n v="37"/>
    <x v="58"/>
    <x v="1"/>
    <x v="1"/>
    <x v="2"/>
    <s v="Chef 1"/>
    <x v="2"/>
    <x v="5"/>
    <s v="BestOrder Inc."/>
    <x v="4"/>
    <x v="0"/>
  </r>
  <r>
    <n v="492"/>
    <n v="1"/>
    <n v="141"/>
    <x v="11"/>
    <n v="3"/>
    <x v="59"/>
    <x v="2"/>
    <x v="1"/>
    <x v="2"/>
    <s v="Chef 1"/>
    <x v="3"/>
    <x v="0"/>
    <s v="Feedera SE"/>
    <x v="2"/>
    <x v="0"/>
  </r>
  <r>
    <n v="1489"/>
    <n v="1"/>
    <n v="207"/>
    <x v="3"/>
    <n v="23"/>
    <x v="10"/>
    <x v="1"/>
    <x v="0"/>
    <x v="2"/>
    <s v="Delivery Scooters "/>
    <x v="2"/>
    <x v="5"/>
    <s v="Deliver Now Holding"/>
    <x v="1"/>
    <x v="2"/>
  </r>
  <r>
    <n v="345"/>
    <n v="1"/>
    <n v="123"/>
    <x v="34"/>
    <n v="12"/>
    <x v="18"/>
    <x v="0"/>
    <x v="0"/>
    <x v="2"/>
    <s v="Ingredients"/>
    <x v="0"/>
    <x v="2"/>
    <s v="Feedera SE"/>
    <x v="0"/>
    <x v="0"/>
  </r>
  <r>
    <n v="395"/>
    <n v="1"/>
    <n v="14"/>
    <x v="11"/>
    <n v="12"/>
    <x v="15"/>
    <x v="1"/>
    <x v="1"/>
    <x v="0"/>
    <s v="Chef 1"/>
    <x v="0"/>
    <x v="6"/>
    <s v="Feedera SE"/>
    <x v="3"/>
    <x v="0"/>
  </r>
  <r>
    <n v="1835"/>
    <n v="1"/>
    <n v="81"/>
    <x v="27"/>
    <n v="7"/>
    <x v="16"/>
    <x v="0"/>
    <x v="2"/>
    <x v="0"/>
    <s v="Chef 2"/>
    <x v="2"/>
    <x v="6"/>
    <s v="Feedera SE"/>
    <x v="3"/>
    <x v="0"/>
  </r>
  <r>
    <n v="1311"/>
    <n v="1"/>
    <n v="139"/>
    <x v="6"/>
    <n v="7"/>
    <x v="9"/>
    <x v="0"/>
    <x v="1"/>
    <x v="3"/>
    <s v="Delivery Guy 2"/>
    <x v="6"/>
    <x v="4"/>
    <s v="Deliver Now Holding"/>
    <x v="1"/>
    <x v="2"/>
  </r>
  <r>
    <n v="1679"/>
    <n v="1"/>
    <n v="279"/>
    <x v="6"/>
    <n v="7"/>
    <x v="9"/>
    <x v="1"/>
    <x v="1"/>
    <x v="5"/>
    <s v="Waiter"/>
    <x v="0"/>
    <x v="0"/>
    <s v="Feedera SE"/>
    <x v="1"/>
    <x v="0"/>
  </r>
  <r>
    <n v="1370"/>
    <n v="1"/>
    <n v="141"/>
    <x v="16"/>
    <n v="11"/>
    <x v="60"/>
    <x v="4"/>
    <x v="1"/>
    <x v="0"/>
    <s v="Phone Bill"/>
    <x v="0"/>
    <x v="0"/>
    <s v="BestOrder Inc."/>
    <x v="2"/>
    <x v="0"/>
  </r>
  <r>
    <n v="553"/>
    <n v="1"/>
    <n v="202"/>
    <x v="35"/>
    <n v="7"/>
    <x v="61"/>
    <x v="2"/>
    <x v="1"/>
    <x v="2"/>
    <s v="Delivery Scooters "/>
    <x v="0"/>
    <x v="2"/>
    <s v="BestOrder Inc."/>
    <x v="3"/>
    <x v="0"/>
  </r>
  <r>
    <n v="1522"/>
    <n v="1"/>
    <n v="26"/>
    <x v="36"/>
    <n v="12"/>
    <x v="57"/>
    <x v="1"/>
    <x v="2"/>
    <x v="5"/>
    <s v="Chef 2"/>
    <x v="2"/>
    <x v="0"/>
    <s v="Feedera SE"/>
    <x v="3"/>
    <x v="0"/>
  </r>
  <r>
    <n v="563"/>
    <n v="1"/>
    <n v="154"/>
    <x v="18"/>
    <n v="37"/>
    <x v="2"/>
    <x v="2"/>
    <x v="1"/>
    <x v="3"/>
    <s v="Delivery Scooters "/>
    <x v="0"/>
    <x v="3"/>
    <s v="Deliver Now Holding"/>
    <x v="3"/>
    <x v="1"/>
  </r>
  <r>
    <n v="1282"/>
    <n v="1"/>
    <n v="196"/>
    <x v="37"/>
    <n v="12"/>
    <x v="61"/>
    <x v="3"/>
    <x v="2"/>
    <x v="5"/>
    <s v="Chef 1"/>
    <x v="0"/>
    <x v="3"/>
    <s v="Deliver Now Holding"/>
    <x v="1"/>
    <x v="1"/>
  </r>
  <r>
    <n v="1077"/>
    <n v="1"/>
    <n v="170"/>
    <x v="38"/>
    <n v="51"/>
    <x v="62"/>
    <x v="1"/>
    <x v="2"/>
    <x v="4"/>
    <s v="Ingredients"/>
    <x v="3"/>
    <x v="5"/>
    <s v="Feedera SE"/>
    <x v="3"/>
    <x v="1"/>
  </r>
  <r>
    <n v="631"/>
    <n v="1"/>
    <n v="281"/>
    <x v="17"/>
    <n v="2"/>
    <x v="46"/>
    <x v="1"/>
    <x v="2"/>
    <x v="5"/>
    <s v="Chef 1"/>
    <x v="2"/>
    <x v="2"/>
    <s v="Orderly SE"/>
    <x v="3"/>
    <x v="2"/>
  </r>
  <r>
    <n v="1069"/>
    <n v="1"/>
    <n v="139"/>
    <x v="21"/>
    <n v="10"/>
    <x v="33"/>
    <x v="1"/>
    <x v="0"/>
    <x v="0"/>
    <s v="Phone Bill"/>
    <x v="0"/>
    <x v="4"/>
    <s v="Deliveruu Inc."/>
    <x v="0"/>
    <x v="0"/>
  </r>
  <r>
    <n v="102"/>
    <n v="1"/>
    <n v="222"/>
    <x v="26"/>
    <n v="30"/>
    <x v="9"/>
    <x v="4"/>
    <x v="2"/>
    <x v="2"/>
    <s v="Chef 2"/>
    <x v="2"/>
    <x v="2"/>
    <s v="Deliver Now Holding"/>
    <x v="0"/>
    <x v="0"/>
  </r>
  <r>
    <n v="743"/>
    <n v="1"/>
    <n v="20"/>
    <x v="13"/>
    <n v="2"/>
    <x v="35"/>
    <x v="1"/>
    <x v="1"/>
    <x v="0"/>
    <s v="Delivery Scooters "/>
    <x v="2"/>
    <x v="0"/>
    <s v="BestOrder Inc."/>
    <x v="2"/>
    <x v="1"/>
  </r>
  <r>
    <n v="1644"/>
    <n v="1"/>
    <n v="175"/>
    <x v="17"/>
    <n v="5"/>
    <x v="53"/>
    <x v="4"/>
    <x v="2"/>
    <x v="4"/>
    <s v="Ingredients"/>
    <x v="3"/>
    <x v="5"/>
    <s v="BestOrder Inc."/>
    <x v="1"/>
    <x v="1"/>
  </r>
  <r>
    <n v="106"/>
    <n v="1"/>
    <n v="36"/>
    <x v="3"/>
    <n v="56"/>
    <x v="3"/>
    <x v="5"/>
    <x v="1"/>
    <x v="5"/>
    <s v="Delivery Guy 2"/>
    <x v="3"/>
    <x v="2"/>
    <s v="BestOrder Inc."/>
    <x v="0"/>
    <x v="0"/>
  </r>
  <r>
    <n v="366"/>
    <n v="1"/>
    <n v="213"/>
    <x v="36"/>
    <n v="7"/>
    <x v="63"/>
    <x v="4"/>
    <x v="2"/>
    <x v="2"/>
    <s v="Phone Bill"/>
    <x v="5"/>
    <x v="3"/>
    <s v="Deliver Now Holding"/>
    <x v="0"/>
    <x v="0"/>
  </r>
  <r>
    <n v="431"/>
    <n v="1"/>
    <n v="239"/>
    <x v="3"/>
    <n v="13"/>
    <x v="64"/>
    <x v="0"/>
    <x v="2"/>
    <x v="3"/>
    <s v="Phone Bill"/>
    <x v="2"/>
    <x v="3"/>
    <s v="Deliveruu Inc."/>
    <x v="0"/>
    <x v="0"/>
  </r>
  <r>
    <n v="439"/>
    <n v="1"/>
    <n v="81"/>
    <x v="29"/>
    <n v="2"/>
    <x v="65"/>
    <x v="3"/>
    <x v="0"/>
    <x v="0"/>
    <s v="Delivery Guy 1 "/>
    <x v="3"/>
    <x v="2"/>
    <s v="Feedera SE"/>
    <x v="0"/>
    <x v="0"/>
  </r>
  <r>
    <n v="353"/>
    <n v="1"/>
    <n v="2"/>
    <x v="3"/>
    <n v="43"/>
    <x v="2"/>
    <x v="0"/>
    <x v="1"/>
    <x v="0"/>
    <s v="Waiter"/>
    <x v="0"/>
    <x v="3"/>
    <s v="Feedera SE"/>
    <x v="0"/>
    <x v="2"/>
  </r>
  <r>
    <n v="146"/>
    <n v="1"/>
    <n v="59"/>
    <x v="3"/>
    <n v="9"/>
    <x v="35"/>
    <x v="2"/>
    <x v="1"/>
    <x v="1"/>
    <s v="Chef 2"/>
    <x v="0"/>
    <x v="4"/>
    <s v="Feedera SE"/>
    <x v="3"/>
    <x v="0"/>
  </r>
  <r>
    <n v="1348"/>
    <n v="1"/>
    <n v="6"/>
    <x v="37"/>
    <n v="2"/>
    <x v="66"/>
    <x v="1"/>
    <x v="2"/>
    <x v="2"/>
    <s v="Delivery Scooters "/>
    <x v="0"/>
    <x v="1"/>
    <s v="BestOrder Inc."/>
    <x v="1"/>
    <x v="1"/>
  </r>
  <r>
    <n v="1696"/>
    <n v="1"/>
    <n v="165"/>
    <x v="3"/>
    <n v="3"/>
    <x v="67"/>
    <x v="4"/>
    <x v="2"/>
    <x v="4"/>
    <s v="Distribution channel fees"/>
    <x v="2"/>
    <x v="10"/>
    <s v="Deliver Now Holding"/>
    <x v="2"/>
    <x v="0"/>
  </r>
  <r>
    <n v="655"/>
    <n v="1"/>
    <n v="282"/>
    <x v="17"/>
    <n v="30"/>
    <x v="68"/>
    <x v="5"/>
    <x v="2"/>
    <x v="2"/>
    <s v="Ingredients"/>
    <x v="2"/>
    <x v="2"/>
    <s v="Deliveruu Inc."/>
    <x v="0"/>
    <x v="0"/>
  </r>
  <r>
    <n v="587"/>
    <n v="1"/>
    <n v="41"/>
    <x v="35"/>
    <n v="16"/>
    <x v="67"/>
    <x v="1"/>
    <x v="0"/>
    <x v="3"/>
    <s v="Chef 1"/>
    <x v="2"/>
    <x v="10"/>
    <s v="Heropizza Lmtd."/>
    <x v="3"/>
    <x v="1"/>
  </r>
  <r>
    <n v="262"/>
    <n v="1"/>
    <n v="3"/>
    <x v="3"/>
    <n v="13"/>
    <x v="64"/>
    <x v="0"/>
    <x v="2"/>
    <x v="2"/>
    <s v="Delivery Scooters "/>
    <x v="4"/>
    <x v="5"/>
    <s v="Deliver Now Holding"/>
    <x v="2"/>
    <x v="1"/>
  </r>
  <r>
    <n v="791"/>
    <n v="1"/>
    <n v="31"/>
    <x v="11"/>
    <n v="16"/>
    <x v="40"/>
    <x v="0"/>
    <x v="0"/>
    <x v="2"/>
    <s v="Chef 1"/>
    <x v="0"/>
    <x v="5"/>
    <s v="Deliver Now Holding"/>
    <x v="4"/>
    <x v="0"/>
  </r>
  <r>
    <n v="1150"/>
    <n v="1"/>
    <n v="3"/>
    <x v="3"/>
    <n v="5"/>
    <x v="12"/>
    <x v="0"/>
    <x v="2"/>
    <x v="0"/>
    <s v="Chef 1"/>
    <x v="1"/>
    <x v="10"/>
    <s v="Orderly SE"/>
    <x v="1"/>
    <x v="1"/>
  </r>
  <r>
    <n v="1067"/>
    <n v="1"/>
    <n v="24"/>
    <x v="6"/>
    <n v="2"/>
    <x v="7"/>
    <x v="6"/>
    <x v="0"/>
    <x v="0"/>
    <s v="Chef 2"/>
    <x v="5"/>
    <x v="11"/>
    <s v="Deliveruu Inc."/>
    <x v="1"/>
    <x v="0"/>
  </r>
  <r>
    <n v="1294"/>
    <n v="1"/>
    <n v="275"/>
    <x v="14"/>
    <n v="8"/>
    <x v="56"/>
    <x v="4"/>
    <x v="1"/>
    <x v="2"/>
    <s v="Waiter"/>
    <x v="5"/>
    <x v="3"/>
    <s v="Deliver Now Holding"/>
    <x v="0"/>
    <x v="2"/>
  </r>
  <r>
    <n v="1278"/>
    <n v="1"/>
    <n v="296"/>
    <x v="0"/>
    <n v="15"/>
    <x v="26"/>
    <x v="1"/>
    <x v="0"/>
    <x v="1"/>
    <s v="Chef 1"/>
    <x v="2"/>
    <x v="8"/>
    <s v="BestOrder Inc."/>
    <x v="4"/>
    <x v="0"/>
  </r>
  <r>
    <n v="1604"/>
    <n v="1"/>
    <n v="67"/>
    <x v="12"/>
    <n v="10"/>
    <x v="18"/>
    <x v="4"/>
    <x v="0"/>
    <x v="4"/>
    <s v="Chef 2"/>
    <x v="4"/>
    <x v="3"/>
    <s v="BestOrder Inc."/>
    <x v="0"/>
    <x v="0"/>
  </r>
  <r>
    <n v="1807"/>
    <n v="1"/>
    <n v="114"/>
    <x v="12"/>
    <n v="29"/>
    <x v="32"/>
    <x v="2"/>
    <x v="1"/>
    <x v="2"/>
    <s v="Waiter"/>
    <x v="3"/>
    <x v="5"/>
    <s v="Deliver Now Holding"/>
    <x v="0"/>
    <x v="2"/>
  </r>
  <r>
    <n v="1355"/>
    <n v="1"/>
    <n v="300"/>
    <x v="12"/>
    <n v="3"/>
    <x v="7"/>
    <x v="4"/>
    <x v="2"/>
    <x v="5"/>
    <s v="Delivery Guy 2"/>
    <x v="2"/>
    <x v="5"/>
    <s v="BestOrder Inc."/>
    <x v="4"/>
    <x v="0"/>
  </r>
  <r>
    <n v="1305"/>
    <n v="1"/>
    <n v="224"/>
    <x v="36"/>
    <n v="7"/>
    <x v="63"/>
    <x v="2"/>
    <x v="1"/>
    <x v="5"/>
    <s v="Ingredients"/>
    <x v="2"/>
    <x v="3"/>
    <s v="Feedera SE"/>
    <x v="1"/>
    <x v="3"/>
  </r>
  <r>
    <n v="1837"/>
    <n v="1"/>
    <n v="263"/>
    <x v="0"/>
    <n v="10"/>
    <x v="34"/>
    <x v="1"/>
    <x v="1"/>
    <x v="4"/>
    <s v="Delivery Scooters "/>
    <x v="2"/>
    <x v="10"/>
    <s v="Deliver Now Holding"/>
    <x v="3"/>
    <x v="0"/>
  </r>
  <r>
    <n v="1825"/>
    <n v="1"/>
    <n v="25"/>
    <x v="3"/>
    <n v="16"/>
    <x v="56"/>
    <x v="4"/>
    <x v="1"/>
    <x v="4"/>
    <s v="Delivery Scooters "/>
    <x v="0"/>
    <x v="11"/>
    <s v="Deliveruu Inc."/>
    <x v="0"/>
    <x v="3"/>
  </r>
  <r>
    <n v="180"/>
    <n v="1"/>
    <n v="109"/>
    <x v="6"/>
    <n v="2"/>
    <x v="7"/>
    <x v="0"/>
    <x v="0"/>
    <x v="4"/>
    <s v="Phone Bill"/>
    <x v="0"/>
    <x v="1"/>
    <s v="BestOrder Inc."/>
    <x v="0"/>
    <x v="1"/>
  </r>
  <r>
    <n v="1718"/>
    <n v="1"/>
    <n v="23"/>
    <x v="29"/>
    <n v="11"/>
    <x v="69"/>
    <x v="5"/>
    <x v="0"/>
    <x v="3"/>
    <s v="Chef 1"/>
    <x v="2"/>
    <x v="3"/>
    <s v="BestOrder Inc."/>
    <x v="0"/>
    <x v="3"/>
  </r>
  <r>
    <n v="198"/>
    <n v="1"/>
    <n v="136"/>
    <x v="39"/>
    <n v="5"/>
    <x v="67"/>
    <x v="1"/>
    <x v="0"/>
    <x v="2"/>
    <s v="Phone Bill"/>
    <x v="5"/>
    <x v="8"/>
    <s v="Feedera SE"/>
    <x v="2"/>
    <x v="0"/>
  </r>
  <r>
    <n v="388"/>
    <n v="1"/>
    <n v="295"/>
    <x v="4"/>
    <n v="10"/>
    <x v="29"/>
    <x v="2"/>
    <x v="2"/>
    <x v="5"/>
    <s v="Delivery Guy 2"/>
    <x v="5"/>
    <x v="8"/>
    <s v="BestOrder Inc."/>
    <x v="0"/>
    <x v="2"/>
  </r>
  <r>
    <n v="610"/>
    <n v="1"/>
    <n v="192"/>
    <x v="16"/>
    <n v="2"/>
    <x v="70"/>
    <x v="0"/>
    <x v="0"/>
    <x v="0"/>
    <s v="Delivery Scooters "/>
    <x v="0"/>
    <x v="4"/>
    <s v="Feedera SE"/>
    <x v="1"/>
    <x v="1"/>
  </r>
  <r>
    <n v="1384"/>
    <n v="1"/>
    <n v="202"/>
    <x v="17"/>
    <n v="16"/>
    <x v="59"/>
    <x v="0"/>
    <x v="0"/>
    <x v="5"/>
    <s v="Chef 1"/>
    <x v="0"/>
    <x v="3"/>
    <s v="Feedera SE"/>
    <x v="0"/>
    <x v="0"/>
  </r>
  <r>
    <n v="1774"/>
    <n v="1"/>
    <n v="198"/>
    <x v="19"/>
    <n v="7"/>
    <x v="22"/>
    <x v="0"/>
    <x v="2"/>
    <x v="1"/>
    <s v="Chef 2"/>
    <x v="4"/>
    <x v="1"/>
    <s v="Deliver Now Holding"/>
    <x v="4"/>
    <x v="0"/>
  </r>
  <r>
    <n v="839"/>
    <n v="1"/>
    <n v="193"/>
    <x v="13"/>
    <n v="5"/>
    <x v="11"/>
    <x v="1"/>
    <x v="1"/>
    <x v="0"/>
    <s v="Chef 1"/>
    <x v="2"/>
    <x v="4"/>
    <s v="TownExpress Inc. "/>
    <x v="4"/>
    <x v="0"/>
  </r>
  <r>
    <n v="1471"/>
    <n v="1"/>
    <n v="123"/>
    <x v="17"/>
    <n v="4"/>
    <x v="30"/>
    <x v="4"/>
    <x v="2"/>
    <x v="3"/>
    <s v="Chef 1"/>
    <x v="2"/>
    <x v="0"/>
    <s v="Feedera SE"/>
    <x v="2"/>
    <x v="0"/>
  </r>
  <r>
    <n v="730"/>
    <n v="1"/>
    <n v="226"/>
    <x v="33"/>
    <n v="13"/>
    <x v="25"/>
    <x v="2"/>
    <x v="1"/>
    <x v="3"/>
    <s v="Chef 2"/>
    <x v="3"/>
    <x v="3"/>
    <s v="Deliver Now Holding"/>
    <x v="1"/>
    <x v="0"/>
  </r>
  <r>
    <n v="1788"/>
    <n v="1"/>
    <n v="212"/>
    <x v="8"/>
    <n v="5"/>
    <x v="18"/>
    <x v="0"/>
    <x v="1"/>
    <x v="1"/>
    <s v="Delivery Guy 2"/>
    <x v="3"/>
    <x v="8"/>
    <s v="Deliveruu Inc."/>
    <x v="2"/>
    <x v="1"/>
  </r>
  <r>
    <n v="1818"/>
    <n v="1"/>
    <n v="37"/>
    <x v="12"/>
    <n v="8"/>
    <x v="9"/>
    <x v="1"/>
    <x v="1"/>
    <x v="3"/>
    <s v="Delivery Scooters "/>
    <x v="0"/>
    <x v="0"/>
    <s v="BestOrder Inc."/>
    <x v="1"/>
    <x v="2"/>
  </r>
  <r>
    <n v="1187"/>
    <n v="1"/>
    <n v="201"/>
    <x v="3"/>
    <n v="2"/>
    <x v="43"/>
    <x v="0"/>
    <x v="1"/>
    <x v="3"/>
    <s v="Chef 1"/>
    <x v="2"/>
    <x v="2"/>
    <s v="Deliver Now Holding"/>
    <x v="4"/>
    <x v="1"/>
  </r>
  <r>
    <n v="729"/>
    <n v="1"/>
    <n v="62"/>
    <x v="17"/>
    <n v="1"/>
    <x v="56"/>
    <x v="4"/>
    <x v="1"/>
    <x v="2"/>
    <s v="Chef 1"/>
    <x v="0"/>
    <x v="2"/>
    <s v="Feedera SE"/>
    <x v="0"/>
    <x v="0"/>
  </r>
  <r>
    <n v="1765"/>
    <n v="1"/>
    <n v="53"/>
    <x v="17"/>
    <n v="7"/>
    <x v="37"/>
    <x v="2"/>
    <x v="2"/>
    <x v="0"/>
    <s v="Phone Bill"/>
    <x v="2"/>
    <x v="2"/>
    <s v="Heropizza Lmtd."/>
    <x v="0"/>
    <x v="1"/>
  </r>
  <r>
    <n v="419"/>
    <n v="1"/>
    <n v="83"/>
    <x v="13"/>
    <n v="22"/>
    <x v="34"/>
    <x v="3"/>
    <x v="1"/>
    <x v="0"/>
    <s v="Chef 2"/>
    <x v="4"/>
    <x v="5"/>
    <s v="Deliver Now Holding"/>
    <x v="1"/>
    <x v="1"/>
  </r>
  <r>
    <n v="469"/>
    <n v="1"/>
    <n v="285"/>
    <x v="3"/>
    <n v="2"/>
    <x v="43"/>
    <x v="1"/>
    <x v="0"/>
    <x v="2"/>
    <s v="Chef 2"/>
    <x v="2"/>
    <x v="1"/>
    <s v="BestOrder Inc."/>
    <x v="3"/>
    <x v="0"/>
  </r>
  <r>
    <n v="994"/>
    <n v="1"/>
    <n v="60"/>
    <x v="40"/>
    <n v="7"/>
    <x v="54"/>
    <x v="1"/>
    <x v="1"/>
    <x v="0"/>
    <s v="Phone Bill"/>
    <x v="3"/>
    <x v="7"/>
    <s v="Deliver Now Holding"/>
    <x v="2"/>
    <x v="1"/>
  </r>
  <r>
    <n v="270"/>
    <n v="1"/>
    <n v="89"/>
    <x v="19"/>
    <n v="23"/>
    <x v="5"/>
    <x v="1"/>
    <x v="1"/>
    <x v="2"/>
    <s v="Delivery Guy 1 "/>
    <x v="2"/>
    <x v="5"/>
    <s v="Feedera SE"/>
    <x v="2"/>
    <x v="2"/>
  </r>
  <r>
    <n v="1375"/>
    <n v="1"/>
    <n v="4"/>
    <x v="12"/>
    <n v="7"/>
    <x v="0"/>
    <x v="0"/>
    <x v="2"/>
    <x v="2"/>
    <s v="Chef 1"/>
    <x v="0"/>
    <x v="10"/>
    <s v="BestOrder Inc."/>
    <x v="3"/>
    <x v="0"/>
  </r>
  <r>
    <n v="918"/>
    <n v="1"/>
    <n v="70"/>
    <x v="4"/>
    <n v="30"/>
    <x v="6"/>
    <x v="1"/>
    <x v="0"/>
    <x v="0"/>
    <s v="Chef 2"/>
    <x v="2"/>
    <x v="2"/>
    <s v="Deliveruu Inc."/>
    <x v="2"/>
    <x v="0"/>
  </r>
  <r>
    <n v="704"/>
    <n v="1"/>
    <n v="47"/>
    <x v="3"/>
    <n v="10"/>
    <x v="24"/>
    <x v="4"/>
    <x v="0"/>
    <x v="0"/>
    <s v="Delivery Guy 1 "/>
    <x v="4"/>
    <x v="3"/>
    <s v="TownExpress Inc. "/>
    <x v="1"/>
    <x v="3"/>
  </r>
  <r>
    <n v="1210"/>
    <n v="1"/>
    <n v="44"/>
    <x v="11"/>
    <n v="8"/>
    <x v="48"/>
    <x v="1"/>
    <x v="2"/>
    <x v="0"/>
    <s v="Waiter"/>
    <x v="0"/>
    <x v="1"/>
    <s v="Feedera SE"/>
    <x v="0"/>
    <x v="0"/>
  </r>
  <r>
    <n v="1936"/>
    <n v="1"/>
    <n v="150"/>
    <x v="30"/>
    <n v="11"/>
    <x v="71"/>
    <x v="6"/>
    <x v="1"/>
    <x v="2"/>
    <s v="Delivery Guy 1 "/>
    <x v="0"/>
    <x v="6"/>
    <s v="Feedera SE"/>
    <x v="4"/>
    <x v="2"/>
  </r>
  <r>
    <n v="682"/>
    <n v="1"/>
    <n v="28"/>
    <x v="3"/>
    <n v="35"/>
    <x v="18"/>
    <x v="1"/>
    <x v="1"/>
    <x v="0"/>
    <s v="Ingredients"/>
    <x v="2"/>
    <x v="5"/>
    <s v="Deliver Now Holding"/>
    <x v="1"/>
    <x v="0"/>
  </r>
  <r>
    <n v="287"/>
    <n v="1"/>
    <n v="100"/>
    <x v="6"/>
    <n v="10"/>
    <x v="48"/>
    <x v="1"/>
    <x v="2"/>
    <x v="2"/>
    <s v="Waiter"/>
    <x v="2"/>
    <x v="10"/>
    <s v="Feedera SE"/>
    <x v="1"/>
    <x v="2"/>
  </r>
  <r>
    <n v="920"/>
    <n v="1"/>
    <n v="105"/>
    <x v="17"/>
    <n v="10"/>
    <x v="72"/>
    <x v="0"/>
    <x v="1"/>
    <x v="0"/>
    <s v="Waiter"/>
    <x v="3"/>
    <x v="2"/>
    <s v="Feedera SE"/>
    <x v="1"/>
    <x v="1"/>
  </r>
  <r>
    <n v="661"/>
    <n v="1"/>
    <n v="137"/>
    <x v="8"/>
    <n v="16"/>
    <x v="47"/>
    <x v="0"/>
    <x v="0"/>
    <x v="0"/>
    <s v="Phone Bill"/>
    <x v="2"/>
    <x v="3"/>
    <s v="Feedera SE"/>
    <x v="0"/>
    <x v="0"/>
  </r>
  <r>
    <n v="589"/>
    <n v="1"/>
    <n v="39"/>
    <x v="41"/>
    <n v="3"/>
    <x v="25"/>
    <x v="1"/>
    <x v="0"/>
    <x v="0"/>
    <s v="Delivery Guy 2"/>
    <x v="4"/>
    <x v="5"/>
    <s v="Deliver Now Holding"/>
    <x v="1"/>
    <x v="1"/>
  </r>
  <r>
    <n v="397"/>
    <n v="1"/>
    <n v="224"/>
    <x v="13"/>
    <n v="29"/>
    <x v="48"/>
    <x v="4"/>
    <x v="1"/>
    <x v="4"/>
    <s v="Delivery Guy 1 "/>
    <x v="5"/>
    <x v="5"/>
    <s v="TownExpress Inc. "/>
    <x v="3"/>
    <x v="0"/>
  </r>
  <r>
    <n v="79"/>
    <n v="1"/>
    <n v="68"/>
    <x v="7"/>
    <n v="7"/>
    <x v="73"/>
    <x v="1"/>
    <x v="0"/>
    <x v="2"/>
    <s v="Ingredients"/>
    <x v="3"/>
    <x v="5"/>
    <s v="BestOrder Inc."/>
    <x v="2"/>
    <x v="0"/>
  </r>
  <r>
    <n v="753"/>
    <n v="1"/>
    <n v="291"/>
    <x v="22"/>
    <n v="12"/>
    <x v="38"/>
    <x v="6"/>
    <x v="2"/>
    <x v="2"/>
    <s v="Waiter"/>
    <x v="0"/>
    <x v="1"/>
    <s v="Orderly SE"/>
    <x v="2"/>
    <x v="2"/>
  </r>
  <r>
    <n v="979"/>
    <n v="1"/>
    <n v="223"/>
    <x v="3"/>
    <n v="38"/>
    <x v="14"/>
    <x v="4"/>
    <x v="1"/>
    <x v="2"/>
    <s v="Chef 2"/>
    <x v="2"/>
    <x v="5"/>
    <s v="Heropizza Lmtd."/>
    <x v="0"/>
    <x v="0"/>
  </r>
  <r>
    <n v="691"/>
    <n v="1"/>
    <n v="269"/>
    <x v="4"/>
    <n v="4"/>
    <x v="18"/>
    <x v="6"/>
    <x v="1"/>
    <x v="2"/>
    <s v="Chef 2"/>
    <x v="2"/>
    <x v="1"/>
    <s v="BestOrder Inc."/>
    <x v="0"/>
    <x v="0"/>
  </r>
  <r>
    <n v="955"/>
    <n v="1"/>
    <n v="138"/>
    <x v="22"/>
    <n v="9"/>
    <x v="1"/>
    <x v="0"/>
    <x v="1"/>
    <x v="0"/>
    <s v="Phone Bill"/>
    <x v="2"/>
    <x v="3"/>
    <s v="Orderly SE"/>
    <x v="0"/>
    <x v="0"/>
  </r>
  <r>
    <n v="1001"/>
    <n v="1"/>
    <n v="20"/>
    <x v="4"/>
    <n v="10"/>
    <x v="29"/>
    <x v="1"/>
    <x v="0"/>
    <x v="0"/>
    <s v="Chef 1"/>
    <x v="4"/>
    <x v="8"/>
    <s v="Deliver Now Holding"/>
    <x v="0"/>
    <x v="1"/>
  </r>
  <r>
    <n v="1252"/>
    <n v="1"/>
    <n v="195"/>
    <x v="13"/>
    <n v="7"/>
    <x v="25"/>
    <x v="0"/>
    <x v="1"/>
    <x v="0"/>
    <s v="Delivery Scooters "/>
    <x v="3"/>
    <x v="5"/>
    <s v="Feedera SE"/>
    <x v="0"/>
    <x v="0"/>
  </r>
  <r>
    <n v="1562"/>
    <n v="1"/>
    <n v="185"/>
    <x v="17"/>
    <n v="16"/>
    <x v="59"/>
    <x v="4"/>
    <x v="1"/>
    <x v="2"/>
    <s v="Delivery Scooters "/>
    <x v="3"/>
    <x v="3"/>
    <s v="Deliver Now Holding"/>
    <x v="3"/>
    <x v="0"/>
  </r>
  <r>
    <n v="1272"/>
    <n v="1"/>
    <n v="111"/>
    <x v="6"/>
    <n v="8"/>
    <x v="26"/>
    <x v="1"/>
    <x v="2"/>
    <x v="4"/>
    <s v="Ingredients"/>
    <x v="2"/>
    <x v="10"/>
    <s v="Feedera SE"/>
    <x v="0"/>
    <x v="0"/>
  </r>
  <r>
    <n v="401"/>
    <n v="1"/>
    <n v="290"/>
    <x v="21"/>
    <n v="20"/>
    <x v="26"/>
    <x v="2"/>
    <x v="1"/>
    <x v="3"/>
    <s v="Chef 1"/>
    <x v="2"/>
    <x v="3"/>
    <s v="Feedera SE"/>
    <x v="2"/>
    <x v="0"/>
  </r>
  <r>
    <n v="1545"/>
    <n v="1"/>
    <n v="190"/>
    <x v="42"/>
    <n v="2"/>
    <x v="71"/>
    <x v="1"/>
    <x v="2"/>
    <x v="2"/>
    <s v="Delivery Guy 2"/>
    <x v="1"/>
    <x v="2"/>
    <s v="BestOrder Inc."/>
    <x v="4"/>
    <x v="0"/>
  </r>
  <r>
    <n v="606"/>
    <n v="1"/>
    <n v="3"/>
    <x v="6"/>
    <n v="2"/>
    <x v="7"/>
    <x v="2"/>
    <x v="0"/>
    <x v="0"/>
    <s v="Delivery Scooters "/>
    <x v="0"/>
    <x v="1"/>
    <s v="TownExpress Inc. "/>
    <x v="0"/>
    <x v="1"/>
  </r>
  <r>
    <n v="1276"/>
    <n v="1"/>
    <n v="115"/>
    <x v="11"/>
    <n v="5"/>
    <x v="9"/>
    <x v="4"/>
    <x v="1"/>
    <x v="5"/>
    <s v="Distribution channel fees"/>
    <x v="3"/>
    <x v="6"/>
    <s v="Feedera SE"/>
    <x v="0"/>
    <x v="1"/>
  </r>
  <r>
    <n v="459"/>
    <n v="1"/>
    <n v="218"/>
    <x v="13"/>
    <n v="5"/>
    <x v="11"/>
    <x v="2"/>
    <x v="1"/>
    <x v="3"/>
    <s v="Chef 2"/>
    <x v="2"/>
    <x v="9"/>
    <s v="Feedera SE"/>
    <x v="2"/>
    <x v="0"/>
  </r>
  <r>
    <n v="133"/>
    <n v="1"/>
    <n v="212"/>
    <x v="13"/>
    <n v="8"/>
    <x v="19"/>
    <x v="2"/>
    <x v="1"/>
    <x v="5"/>
    <s v="Phone Bill"/>
    <x v="0"/>
    <x v="2"/>
    <s v="BestOrder Inc."/>
    <x v="1"/>
    <x v="0"/>
  </r>
  <r>
    <n v="1026"/>
    <n v="1"/>
    <n v="266"/>
    <x v="3"/>
    <n v="13"/>
    <x v="64"/>
    <x v="2"/>
    <x v="0"/>
    <x v="2"/>
    <s v="Chef 1"/>
    <x v="2"/>
    <x v="2"/>
    <s v="Feedera SE"/>
    <x v="0"/>
    <x v="0"/>
  </r>
  <r>
    <n v="795"/>
    <n v="1"/>
    <n v="158"/>
    <x v="43"/>
    <n v="13"/>
    <x v="13"/>
    <x v="6"/>
    <x v="2"/>
    <x v="0"/>
    <s v="Delivery Guy 1 "/>
    <x v="2"/>
    <x v="5"/>
    <s v="BestOrder Inc."/>
    <x v="3"/>
    <x v="0"/>
  </r>
  <r>
    <n v="231"/>
    <n v="1"/>
    <n v="282"/>
    <x v="13"/>
    <n v="11"/>
    <x v="74"/>
    <x v="1"/>
    <x v="0"/>
    <x v="5"/>
    <s v="Delivery Guy 1 "/>
    <x v="3"/>
    <x v="8"/>
    <s v="Feedera SE"/>
    <x v="0"/>
    <x v="0"/>
  </r>
  <r>
    <n v="155"/>
    <n v="1"/>
    <n v="93"/>
    <x v="3"/>
    <n v="31"/>
    <x v="59"/>
    <x v="1"/>
    <x v="2"/>
    <x v="4"/>
    <s v="Chef 1"/>
    <x v="0"/>
    <x v="2"/>
    <s v="Deliver Now Holding"/>
    <x v="2"/>
    <x v="0"/>
  </r>
  <r>
    <n v="1535"/>
    <n v="1"/>
    <n v="150"/>
    <x v="4"/>
    <n v="10"/>
    <x v="29"/>
    <x v="0"/>
    <x v="2"/>
    <x v="4"/>
    <s v="Chef 1"/>
    <x v="1"/>
    <x v="3"/>
    <s v="BestOrder Inc."/>
    <x v="1"/>
    <x v="1"/>
  </r>
  <r>
    <n v="577"/>
    <n v="1"/>
    <n v="228"/>
    <x v="6"/>
    <n v="5"/>
    <x v="59"/>
    <x v="1"/>
    <x v="2"/>
    <x v="0"/>
    <s v="Waiter"/>
    <x v="0"/>
    <x v="6"/>
    <s v="BestOrder Inc."/>
    <x v="0"/>
    <x v="0"/>
  </r>
  <r>
    <n v="217"/>
    <n v="1"/>
    <n v="196"/>
    <x v="11"/>
    <n v="7"/>
    <x v="18"/>
    <x v="4"/>
    <x v="1"/>
    <x v="0"/>
    <s v="Chef 1"/>
    <x v="0"/>
    <x v="5"/>
    <s v="BestOrder Inc."/>
    <x v="2"/>
    <x v="0"/>
  </r>
  <r>
    <n v="400"/>
    <n v="1"/>
    <n v="143"/>
    <x v="8"/>
    <n v="16"/>
    <x v="47"/>
    <x v="0"/>
    <x v="2"/>
    <x v="1"/>
    <s v="Chef 2"/>
    <x v="2"/>
    <x v="2"/>
    <s v="Orderly SE"/>
    <x v="0"/>
    <x v="3"/>
  </r>
  <r>
    <n v="982"/>
    <n v="1"/>
    <n v="143"/>
    <x v="27"/>
    <n v="46"/>
    <x v="0"/>
    <x v="4"/>
    <x v="0"/>
    <x v="2"/>
    <s v="Delivery Guy 2"/>
    <x v="3"/>
    <x v="3"/>
    <s v="Deliver Now Holding"/>
    <x v="0"/>
    <x v="2"/>
  </r>
  <r>
    <n v="822"/>
    <n v="1"/>
    <n v="13"/>
    <x v="35"/>
    <n v="11"/>
    <x v="75"/>
    <x v="1"/>
    <x v="2"/>
    <x v="0"/>
    <s v="Chef 2"/>
    <x v="0"/>
    <x v="10"/>
    <s v="BestOrder Inc."/>
    <x v="2"/>
    <x v="1"/>
  </r>
  <r>
    <n v="269"/>
    <n v="1"/>
    <n v="69"/>
    <x v="11"/>
    <n v="9"/>
    <x v="13"/>
    <x v="3"/>
    <x v="1"/>
    <x v="1"/>
    <s v="Chef 1"/>
    <x v="3"/>
    <x v="4"/>
    <s v="BestOrder Inc."/>
    <x v="0"/>
    <x v="0"/>
  </r>
  <r>
    <n v="1430"/>
    <n v="1"/>
    <n v="133"/>
    <x v="28"/>
    <n v="10"/>
    <x v="76"/>
    <x v="5"/>
    <x v="1"/>
    <x v="0"/>
    <s v="Ingredients"/>
    <x v="4"/>
    <x v="3"/>
    <s v="Deliver Now Holding"/>
    <x v="2"/>
    <x v="0"/>
  </r>
  <r>
    <n v="761"/>
    <n v="1"/>
    <n v="70"/>
    <x v="2"/>
    <n v="2"/>
    <x v="34"/>
    <x v="0"/>
    <x v="1"/>
    <x v="4"/>
    <s v="Chef 2"/>
    <x v="2"/>
    <x v="3"/>
    <s v="BestOrder Inc."/>
    <x v="0"/>
    <x v="0"/>
  </r>
  <r>
    <n v="927"/>
    <n v="1"/>
    <n v="137"/>
    <x v="36"/>
    <n v="5"/>
    <x v="8"/>
    <x v="0"/>
    <x v="2"/>
    <x v="1"/>
    <s v="Delivery Guy 1 "/>
    <x v="0"/>
    <x v="1"/>
    <s v="BestOrder Inc."/>
    <x v="0"/>
    <x v="2"/>
  </r>
  <r>
    <n v="1682"/>
    <n v="1"/>
    <n v="24"/>
    <x v="4"/>
    <n v="46"/>
    <x v="39"/>
    <x v="6"/>
    <x v="2"/>
    <x v="0"/>
    <s v="Chef 1"/>
    <x v="4"/>
    <x v="2"/>
    <s v="Deliver Now Holding"/>
    <x v="2"/>
    <x v="0"/>
  </r>
  <r>
    <n v="680"/>
    <n v="1"/>
    <n v="210"/>
    <x v="17"/>
    <n v="10"/>
    <x v="72"/>
    <x v="1"/>
    <x v="2"/>
    <x v="1"/>
    <s v="Waiter"/>
    <x v="0"/>
    <x v="6"/>
    <s v="Feedera SE"/>
    <x v="1"/>
    <x v="0"/>
  </r>
  <r>
    <n v="250"/>
    <n v="1"/>
    <n v="8"/>
    <x v="17"/>
    <n v="34"/>
    <x v="77"/>
    <x v="4"/>
    <x v="2"/>
    <x v="1"/>
    <s v="Delivery Scooters "/>
    <x v="2"/>
    <x v="4"/>
    <s v="Deliveruu Inc."/>
    <x v="0"/>
    <x v="1"/>
  </r>
  <r>
    <n v="1381"/>
    <n v="1"/>
    <n v="243"/>
    <x v="8"/>
    <n v="8"/>
    <x v="14"/>
    <x v="0"/>
    <x v="0"/>
    <x v="2"/>
    <s v="Delivery Scooters "/>
    <x v="2"/>
    <x v="1"/>
    <s v="TownExpress Inc. "/>
    <x v="0"/>
    <x v="0"/>
  </r>
  <r>
    <n v="1350"/>
    <n v="1"/>
    <n v="45"/>
    <x v="17"/>
    <n v="43"/>
    <x v="78"/>
    <x v="3"/>
    <x v="2"/>
    <x v="3"/>
    <s v="Delivery Guy 2"/>
    <x v="0"/>
    <x v="3"/>
    <s v="Deliver Now Holding"/>
    <x v="4"/>
    <x v="0"/>
  </r>
  <r>
    <n v="521"/>
    <n v="1"/>
    <n v="183"/>
    <x v="19"/>
    <n v="51"/>
    <x v="79"/>
    <x v="1"/>
    <x v="2"/>
    <x v="5"/>
    <s v="Delivery Guy 2"/>
    <x v="0"/>
    <x v="5"/>
    <s v="Heropizza Lmtd."/>
    <x v="3"/>
    <x v="0"/>
  </r>
  <r>
    <n v="805"/>
    <n v="1"/>
    <n v="257"/>
    <x v="0"/>
    <n v="16"/>
    <x v="18"/>
    <x v="4"/>
    <x v="1"/>
    <x v="2"/>
    <s v="Chef 1"/>
    <x v="0"/>
    <x v="8"/>
    <s v="BestOrder Inc."/>
    <x v="2"/>
    <x v="1"/>
  </r>
  <r>
    <n v="1676"/>
    <n v="1"/>
    <n v="14"/>
    <x v="15"/>
    <n v="7"/>
    <x v="30"/>
    <x v="1"/>
    <x v="2"/>
    <x v="5"/>
    <s v="Chef 2"/>
    <x v="2"/>
    <x v="3"/>
    <s v="BestOrder Inc."/>
    <x v="0"/>
    <x v="2"/>
  </r>
  <r>
    <n v="1440"/>
    <n v="1"/>
    <n v="151"/>
    <x v="6"/>
    <n v="12"/>
    <x v="14"/>
    <x v="0"/>
    <x v="0"/>
    <x v="2"/>
    <s v="Chef 2"/>
    <x v="2"/>
    <x v="2"/>
    <s v="Deliver Now Holding"/>
    <x v="0"/>
    <x v="0"/>
  </r>
  <r>
    <n v="1791"/>
    <n v="1"/>
    <n v="15"/>
    <x v="20"/>
    <n v="9"/>
    <x v="61"/>
    <x v="1"/>
    <x v="1"/>
    <x v="0"/>
    <s v="Delivery Scooters "/>
    <x v="3"/>
    <x v="2"/>
    <s v="BestOrder Inc."/>
    <x v="0"/>
    <x v="1"/>
  </r>
  <r>
    <n v="885"/>
    <n v="1"/>
    <n v="56"/>
    <x v="6"/>
    <n v="7"/>
    <x v="9"/>
    <x v="1"/>
    <x v="0"/>
    <x v="0"/>
    <s v="Delivery Guy 2"/>
    <x v="3"/>
    <x v="3"/>
    <s v="Feedera SE"/>
    <x v="0"/>
    <x v="0"/>
  </r>
  <r>
    <n v="1730"/>
    <n v="1"/>
    <n v="210"/>
    <x v="13"/>
    <n v="2"/>
    <x v="35"/>
    <x v="4"/>
    <x v="2"/>
    <x v="2"/>
    <s v="Waiter"/>
    <x v="4"/>
    <x v="1"/>
    <s v="Deliver Now Holding"/>
    <x v="2"/>
    <x v="0"/>
  </r>
  <r>
    <n v="1981"/>
    <n v="1"/>
    <n v="72"/>
    <x v="25"/>
    <n v="2"/>
    <x v="10"/>
    <x v="2"/>
    <x v="2"/>
    <x v="2"/>
    <s v="Chef 1"/>
    <x v="3"/>
    <x v="2"/>
    <s v="Deliveruu Inc."/>
    <x v="0"/>
    <x v="0"/>
  </r>
  <r>
    <n v="639"/>
    <n v="1"/>
    <n v="235"/>
    <x v="8"/>
    <n v="5"/>
    <x v="18"/>
    <x v="0"/>
    <x v="2"/>
    <x v="0"/>
    <s v="Ingredients"/>
    <x v="6"/>
    <x v="3"/>
    <s v="BestOrder Inc."/>
    <x v="0"/>
    <x v="0"/>
  </r>
  <r>
    <n v="267"/>
    <n v="1"/>
    <n v="80"/>
    <x v="13"/>
    <n v="10"/>
    <x v="46"/>
    <x v="4"/>
    <x v="1"/>
    <x v="2"/>
    <s v="Chef 1"/>
    <x v="0"/>
    <x v="8"/>
    <s v="Deliveruu Inc."/>
    <x v="0"/>
    <x v="0"/>
  </r>
  <r>
    <n v="1839"/>
    <n v="1"/>
    <n v="57"/>
    <x v="39"/>
    <n v="2"/>
    <x v="80"/>
    <x v="4"/>
    <x v="0"/>
    <x v="0"/>
    <s v="Ingredients"/>
    <x v="3"/>
    <x v="0"/>
    <s v="Deliver Now Holding"/>
    <x v="0"/>
    <x v="1"/>
  </r>
  <r>
    <n v="1179"/>
    <n v="1"/>
    <n v="279"/>
    <x v="17"/>
    <n v="4"/>
    <x v="30"/>
    <x v="1"/>
    <x v="1"/>
    <x v="1"/>
    <s v="Distribution channel fees"/>
    <x v="3"/>
    <x v="3"/>
    <s v="Feedera SE"/>
    <x v="4"/>
    <x v="0"/>
  </r>
  <r>
    <n v="1065"/>
    <n v="1"/>
    <n v="5"/>
    <x v="31"/>
    <n v="2"/>
    <x v="45"/>
    <x v="4"/>
    <x v="2"/>
    <x v="2"/>
    <s v="Ingredients"/>
    <x v="0"/>
    <x v="6"/>
    <s v="Deliver Now Holding"/>
    <x v="4"/>
    <x v="2"/>
  </r>
  <r>
    <n v="540"/>
    <n v="1"/>
    <n v="56"/>
    <x v="6"/>
    <n v="7"/>
    <x v="9"/>
    <x v="5"/>
    <x v="2"/>
    <x v="2"/>
    <s v="Chef 1"/>
    <x v="2"/>
    <x v="5"/>
    <s v="Feedera SE"/>
    <x v="0"/>
    <x v="2"/>
  </r>
  <r>
    <n v="923"/>
    <n v="1"/>
    <n v="245"/>
    <x v="25"/>
    <n v="16"/>
    <x v="13"/>
    <x v="4"/>
    <x v="0"/>
    <x v="2"/>
    <s v="Ingredients"/>
    <x v="2"/>
    <x v="3"/>
    <s v="BestOrder Inc."/>
    <x v="2"/>
    <x v="2"/>
  </r>
  <r>
    <n v="55"/>
    <n v="1"/>
    <n v="15"/>
    <x v="25"/>
    <n v="10"/>
    <x v="59"/>
    <x v="6"/>
    <x v="1"/>
    <x v="2"/>
    <s v="Waiter"/>
    <x v="6"/>
    <x v="5"/>
    <s v="Feedera SE"/>
    <x v="1"/>
    <x v="0"/>
  </r>
  <r>
    <n v="222"/>
    <n v="1"/>
    <n v="123"/>
    <x v="13"/>
    <n v="13"/>
    <x v="53"/>
    <x v="3"/>
    <x v="0"/>
    <x v="0"/>
    <s v="Chef 1"/>
    <x v="2"/>
    <x v="3"/>
    <s v="BestOrder Inc."/>
    <x v="3"/>
    <x v="2"/>
  </r>
  <r>
    <n v="1368"/>
    <n v="1"/>
    <n v="46"/>
    <x v="11"/>
    <n v="2"/>
    <x v="38"/>
    <x v="2"/>
    <x v="0"/>
    <x v="3"/>
    <s v="Delivery Scooters "/>
    <x v="2"/>
    <x v="8"/>
    <s v="Deliveruu Inc."/>
    <x v="4"/>
    <x v="0"/>
  </r>
  <r>
    <n v="356"/>
    <n v="1"/>
    <n v="224"/>
    <x v="31"/>
    <n v="13"/>
    <x v="73"/>
    <x v="4"/>
    <x v="1"/>
    <x v="2"/>
    <s v="Chef 2"/>
    <x v="0"/>
    <x v="5"/>
    <s v="Feedera SE"/>
    <x v="0"/>
    <x v="0"/>
  </r>
  <r>
    <n v="1812"/>
    <n v="1"/>
    <n v="102"/>
    <x v="17"/>
    <n v="8"/>
    <x v="10"/>
    <x v="0"/>
    <x v="2"/>
    <x v="3"/>
    <s v="Chef 1"/>
    <x v="2"/>
    <x v="3"/>
    <s v="Deliver Now Holding"/>
    <x v="1"/>
    <x v="2"/>
  </r>
  <r>
    <n v="203"/>
    <n v="1"/>
    <n v="240"/>
    <x v="27"/>
    <n v="10"/>
    <x v="73"/>
    <x v="2"/>
    <x v="1"/>
    <x v="2"/>
    <s v="Delivery Scooters "/>
    <x v="3"/>
    <x v="3"/>
    <s v="Feedera SE"/>
    <x v="2"/>
    <x v="2"/>
  </r>
  <r>
    <n v="1271"/>
    <n v="1"/>
    <n v="250"/>
    <x v="3"/>
    <n v="50"/>
    <x v="51"/>
    <x v="0"/>
    <x v="1"/>
    <x v="1"/>
    <s v="Delivery Scooters "/>
    <x v="0"/>
    <x v="9"/>
    <s v="Feedera SE"/>
    <x v="1"/>
    <x v="0"/>
  </r>
  <r>
    <n v="1398"/>
    <n v="1"/>
    <n v="279"/>
    <x v="8"/>
    <n v="29"/>
    <x v="81"/>
    <x v="0"/>
    <x v="1"/>
    <x v="3"/>
    <s v="Ingredients"/>
    <x v="0"/>
    <x v="1"/>
    <s v="Feedera SE"/>
    <x v="0"/>
    <x v="2"/>
  </r>
  <r>
    <n v="774"/>
    <n v="1"/>
    <n v="252"/>
    <x v="12"/>
    <n v="46"/>
    <x v="28"/>
    <x v="4"/>
    <x v="2"/>
    <x v="0"/>
    <s v="Delivery Guy 2"/>
    <x v="5"/>
    <x v="5"/>
    <s v="BestOrder Inc."/>
    <x v="0"/>
    <x v="2"/>
  </r>
  <r>
    <n v="1924"/>
    <n v="1"/>
    <n v="237"/>
    <x v="10"/>
    <n v="10"/>
    <x v="11"/>
    <x v="4"/>
    <x v="1"/>
    <x v="4"/>
    <s v="Delivery Guy 2"/>
    <x v="0"/>
    <x v="3"/>
    <s v="Deliver Now Holding"/>
    <x v="4"/>
    <x v="0"/>
  </r>
  <r>
    <n v="1028"/>
    <n v="1"/>
    <n v="214"/>
    <x v="2"/>
    <n v="9"/>
    <x v="48"/>
    <x v="6"/>
    <x v="2"/>
    <x v="0"/>
    <s v="Chef 2"/>
    <x v="0"/>
    <x v="6"/>
    <s v="Feedera SE"/>
    <x v="0"/>
    <x v="0"/>
  </r>
  <r>
    <n v="809"/>
    <n v="1"/>
    <n v="296"/>
    <x v="2"/>
    <n v="11"/>
    <x v="14"/>
    <x v="4"/>
    <x v="2"/>
    <x v="5"/>
    <s v="Delivery Scooters "/>
    <x v="2"/>
    <x v="1"/>
    <s v="BestOrder Inc."/>
    <x v="0"/>
    <x v="2"/>
  </r>
  <r>
    <n v="1860"/>
    <n v="1"/>
    <n v="113"/>
    <x v="33"/>
    <n v="16"/>
    <x v="46"/>
    <x v="2"/>
    <x v="0"/>
    <x v="3"/>
    <s v="Phone Bill"/>
    <x v="0"/>
    <x v="1"/>
    <s v="BestOrder Inc."/>
    <x v="0"/>
    <x v="1"/>
  </r>
  <r>
    <n v="1320"/>
    <n v="1"/>
    <n v="42"/>
    <x v="3"/>
    <n v="8"/>
    <x v="82"/>
    <x v="5"/>
    <x v="1"/>
    <x v="5"/>
    <s v="Ingredients"/>
    <x v="0"/>
    <x v="2"/>
    <s v="BestOrder Inc."/>
    <x v="0"/>
    <x v="0"/>
  </r>
  <r>
    <n v="1587"/>
    <n v="1"/>
    <n v="87"/>
    <x v="11"/>
    <n v="8"/>
    <x v="48"/>
    <x v="0"/>
    <x v="0"/>
    <x v="2"/>
    <s v="Delivery Scooters "/>
    <x v="2"/>
    <x v="2"/>
    <s v="Feedera SE"/>
    <x v="0"/>
    <x v="0"/>
  </r>
  <r>
    <n v="695"/>
    <n v="1"/>
    <n v="243"/>
    <x v="24"/>
    <n v="2"/>
    <x v="83"/>
    <x v="1"/>
    <x v="1"/>
    <x v="5"/>
    <s v="Chef 2"/>
    <x v="0"/>
    <x v="3"/>
    <s v="BestOrder Inc."/>
    <x v="4"/>
    <x v="0"/>
  </r>
  <r>
    <n v="526"/>
    <n v="1"/>
    <n v="243"/>
    <x v="13"/>
    <n v="10"/>
    <x v="46"/>
    <x v="0"/>
    <x v="0"/>
    <x v="0"/>
    <s v="Phone Bill"/>
    <x v="3"/>
    <x v="3"/>
    <s v="BestOrder Inc."/>
    <x v="0"/>
    <x v="3"/>
  </r>
  <r>
    <n v="504"/>
    <n v="1"/>
    <n v="253"/>
    <x v="35"/>
    <n v="33"/>
    <x v="53"/>
    <x v="0"/>
    <x v="2"/>
    <x v="2"/>
    <s v="Chef 2"/>
    <x v="3"/>
    <x v="4"/>
    <s v="Deliveruu Inc."/>
    <x v="2"/>
    <x v="2"/>
  </r>
  <r>
    <n v="277"/>
    <n v="1"/>
    <n v="242"/>
    <x v="12"/>
    <n v="30"/>
    <x v="5"/>
    <x v="0"/>
    <x v="1"/>
    <x v="0"/>
    <s v="Phone Bill"/>
    <x v="3"/>
    <x v="1"/>
    <s v="Deliveruu Inc."/>
    <x v="1"/>
    <x v="0"/>
  </r>
  <r>
    <n v="1349"/>
    <n v="1"/>
    <n v="216"/>
    <x v="43"/>
    <n v="5"/>
    <x v="34"/>
    <x v="1"/>
    <x v="0"/>
    <x v="2"/>
    <s v="Chef 2"/>
    <x v="2"/>
    <x v="5"/>
    <s v="Feedera SE"/>
    <x v="0"/>
    <x v="0"/>
  </r>
  <r>
    <n v="1113"/>
    <n v="1"/>
    <n v="172"/>
    <x v="17"/>
    <n v="2"/>
    <x v="46"/>
    <x v="2"/>
    <x v="1"/>
    <x v="2"/>
    <s v="Delivery Scooters "/>
    <x v="3"/>
    <x v="2"/>
    <s v="TownExpress Inc. "/>
    <x v="0"/>
    <x v="3"/>
  </r>
  <r>
    <n v="1536"/>
    <n v="1"/>
    <n v="209"/>
    <x v="13"/>
    <n v="5"/>
    <x v="11"/>
    <x v="1"/>
    <x v="0"/>
    <x v="3"/>
    <s v="Phone Bill"/>
    <x v="4"/>
    <x v="3"/>
    <s v="TownExpress Inc. "/>
    <x v="0"/>
    <x v="0"/>
  </r>
  <r>
    <n v="978"/>
    <n v="1"/>
    <n v="113"/>
    <x v="43"/>
    <n v="7"/>
    <x v="59"/>
    <x v="4"/>
    <x v="1"/>
    <x v="1"/>
    <s v="Chef 2"/>
    <x v="3"/>
    <x v="3"/>
    <s v="Deliver Now Holding"/>
    <x v="1"/>
    <x v="1"/>
  </r>
  <r>
    <n v="1926"/>
    <n v="1"/>
    <n v="300"/>
    <x v="8"/>
    <n v="5"/>
    <x v="18"/>
    <x v="0"/>
    <x v="1"/>
    <x v="4"/>
    <s v="Chef 2"/>
    <x v="6"/>
    <x v="1"/>
    <s v="Deliver Now Holding"/>
    <x v="1"/>
    <x v="0"/>
  </r>
  <r>
    <n v="714"/>
    <n v="1"/>
    <n v="128"/>
    <x v="30"/>
    <n v="20"/>
    <x v="24"/>
    <x v="1"/>
    <x v="2"/>
    <x v="5"/>
    <s v="Delivery Scooters "/>
    <x v="2"/>
    <x v="2"/>
    <s v="Deliveruu Inc."/>
    <x v="0"/>
    <x v="1"/>
  </r>
  <r>
    <n v="30"/>
    <n v="1"/>
    <n v="163"/>
    <x v="12"/>
    <n v="5"/>
    <x v="38"/>
    <x v="0"/>
    <x v="1"/>
    <x v="2"/>
    <s v="Chef 2"/>
    <x v="4"/>
    <x v="3"/>
    <s v="Heropizza Lmtd."/>
    <x v="2"/>
    <x v="0"/>
  </r>
  <r>
    <n v="1155"/>
    <n v="1"/>
    <n v="72"/>
    <x v="18"/>
    <n v="2"/>
    <x v="82"/>
    <x v="3"/>
    <x v="2"/>
    <x v="2"/>
    <s v="Ingredients"/>
    <x v="2"/>
    <x v="3"/>
    <s v="Feedera SE"/>
    <x v="0"/>
    <x v="0"/>
  </r>
  <r>
    <n v="1851"/>
    <n v="1"/>
    <n v="47"/>
    <x v="33"/>
    <n v="25"/>
    <x v="49"/>
    <x v="1"/>
    <x v="1"/>
    <x v="2"/>
    <s v="Delivery Scooters "/>
    <x v="1"/>
    <x v="5"/>
    <s v="Deliveruu Inc."/>
    <x v="0"/>
    <x v="1"/>
  </r>
  <r>
    <n v="1385"/>
    <n v="1"/>
    <n v="97"/>
    <x v="8"/>
    <n v="38"/>
    <x v="84"/>
    <x v="4"/>
    <x v="1"/>
    <x v="0"/>
    <s v="Delivery Guy 1 "/>
    <x v="2"/>
    <x v="1"/>
    <s v="Deliver Now Holding"/>
    <x v="0"/>
    <x v="1"/>
  </r>
  <r>
    <n v="618"/>
    <n v="1"/>
    <n v="71"/>
    <x v="13"/>
    <n v="29"/>
    <x v="48"/>
    <x v="4"/>
    <x v="2"/>
    <x v="3"/>
    <s v="Waiter"/>
    <x v="0"/>
    <x v="5"/>
    <s v="Feedera SE"/>
    <x v="3"/>
    <x v="0"/>
  </r>
  <r>
    <n v="966"/>
    <n v="1"/>
    <n v="131"/>
    <x v="8"/>
    <n v="12"/>
    <x v="41"/>
    <x v="3"/>
    <x v="2"/>
    <x v="2"/>
    <s v="Chef 2"/>
    <x v="2"/>
    <x v="8"/>
    <s v="BestOrder Inc."/>
    <x v="2"/>
    <x v="1"/>
  </r>
  <r>
    <n v="1508"/>
    <n v="1"/>
    <n v="294"/>
    <x v="12"/>
    <n v="7"/>
    <x v="0"/>
    <x v="1"/>
    <x v="0"/>
    <x v="1"/>
    <s v="Phone Bill"/>
    <x v="3"/>
    <x v="2"/>
    <s v="BestOrder Inc."/>
    <x v="0"/>
    <x v="0"/>
  </r>
  <r>
    <n v="425"/>
    <n v="1"/>
    <n v="296"/>
    <x v="12"/>
    <n v="2"/>
    <x v="1"/>
    <x v="3"/>
    <x v="1"/>
    <x v="0"/>
    <s v="Waiter"/>
    <x v="0"/>
    <x v="3"/>
    <s v="Feedera SE"/>
    <x v="2"/>
    <x v="3"/>
  </r>
  <r>
    <n v="1387"/>
    <n v="1"/>
    <n v="125"/>
    <x v="6"/>
    <n v="4"/>
    <x v="38"/>
    <x v="5"/>
    <x v="1"/>
    <x v="0"/>
    <s v="Chef 1"/>
    <x v="2"/>
    <x v="11"/>
    <s v="TownExpress Inc. "/>
    <x v="0"/>
    <x v="0"/>
  </r>
  <r>
    <n v="1221"/>
    <n v="1"/>
    <n v="165"/>
    <x v="20"/>
    <n v="16"/>
    <x v="71"/>
    <x v="4"/>
    <x v="0"/>
    <x v="2"/>
    <s v="Waiter"/>
    <x v="2"/>
    <x v="2"/>
    <s v="BestOrder Inc."/>
    <x v="0"/>
    <x v="2"/>
  </r>
  <r>
    <n v="961"/>
    <n v="1"/>
    <n v="60"/>
    <x v="20"/>
    <n v="2"/>
    <x v="69"/>
    <x v="4"/>
    <x v="2"/>
    <x v="3"/>
    <s v="Chef 2"/>
    <x v="2"/>
    <x v="2"/>
    <s v="Deliveruu Inc."/>
    <x v="0"/>
    <x v="1"/>
  </r>
  <r>
    <n v="1216"/>
    <n v="1"/>
    <n v="43"/>
    <x v="32"/>
    <n v="22"/>
    <x v="30"/>
    <x v="1"/>
    <x v="2"/>
    <x v="3"/>
    <s v="Chef 1"/>
    <x v="2"/>
    <x v="3"/>
    <s v="Deliver Now Holding"/>
    <x v="1"/>
    <x v="0"/>
  </r>
  <r>
    <n v="237"/>
    <n v="1"/>
    <n v="286"/>
    <x v="13"/>
    <n v="50"/>
    <x v="58"/>
    <x v="1"/>
    <x v="1"/>
    <x v="4"/>
    <s v="Chef 2"/>
    <x v="0"/>
    <x v="1"/>
    <s v="Orderly SE"/>
    <x v="4"/>
    <x v="0"/>
  </r>
  <r>
    <n v="1820"/>
    <n v="1"/>
    <n v="227"/>
    <x v="6"/>
    <n v="3"/>
    <x v="34"/>
    <x v="4"/>
    <x v="0"/>
    <x v="0"/>
    <s v="Delivery Guy 2"/>
    <x v="1"/>
    <x v="4"/>
    <s v="Feedera SE"/>
    <x v="2"/>
    <x v="0"/>
  </r>
  <r>
    <n v="240"/>
    <n v="1"/>
    <n v="153"/>
    <x v="6"/>
    <n v="10"/>
    <x v="48"/>
    <x v="1"/>
    <x v="1"/>
    <x v="0"/>
    <s v="Phone Bill"/>
    <x v="0"/>
    <x v="3"/>
    <s v="Feedera SE"/>
    <x v="1"/>
    <x v="0"/>
  </r>
  <r>
    <n v="846"/>
    <n v="1"/>
    <n v="143"/>
    <x v="17"/>
    <n v="28"/>
    <x v="2"/>
    <x v="0"/>
    <x v="2"/>
    <x v="5"/>
    <s v="Chef 1"/>
    <x v="6"/>
    <x v="2"/>
    <s v="TownExpress Inc. "/>
    <x v="2"/>
    <x v="0"/>
  </r>
  <r>
    <n v="1614"/>
    <n v="1"/>
    <n v="52"/>
    <x v="6"/>
    <n v="9"/>
    <x v="18"/>
    <x v="2"/>
    <x v="0"/>
    <x v="2"/>
    <s v="Ingredients"/>
    <x v="2"/>
    <x v="5"/>
    <s v="Feedera SE"/>
    <x v="3"/>
    <x v="0"/>
  </r>
  <r>
    <n v="524"/>
    <n v="1"/>
    <n v="223"/>
    <x v="6"/>
    <n v="5"/>
    <x v="59"/>
    <x v="2"/>
    <x v="2"/>
    <x v="2"/>
    <s v="Chef 1"/>
    <x v="4"/>
    <x v="1"/>
    <s v="Deliver Now Holding"/>
    <x v="0"/>
    <x v="2"/>
  </r>
  <r>
    <n v="1793"/>
    <n v="1"/>
    <n v="108"/>
    <x v="17"/>
    <n v="23"/>
    <x v="14"/>
    <x v="0"/>
    <x v="1"/>
    <x v="2"/>
    <s v="Ingredients"/>
    <x v="0"/>
    <x v="4"/>
    <s v="BestOrder Inc."/>
    <x v="1"/>
    <x v="0"/>
  </r>
  <r>
    <n v="1228"/>
    <n v="1"/>
    <n v="78"/>
    <x v="42"/>
    <n v="2"/>
    <x v="71"/>
    <x v="0"/>
    <x v="2"/>
    <x v="4"/>
    <s v="Ingredients"/>
    <x v="2"/>
    <x v="1"/>
    <s v="Deliveruu Inc."/>
    <x v="0"/>
    <x v="1"/>
  </r>
  <r>
    <n v="233"/>
    <n v="1"/>
    <n v="39"/>
    <x v="12"/>
    <n v="29"/>
    <x v="32"/>
    <x v="1"/>
    <x v="2"/>
    <x v="2"/>
    <s v="Chef 1"/>
    <x v="3"/>
    <x v="0"/>
    <s v="Deliver Now Holding"/>
    <x v="1"/>
    <x v="0"/>
  </r>
  <r>
    <n v="1660"/>
    <n v="1"/>
    <n v="275"/>
    <x v="0"/>
    <n v="29"/>
    <x v="50"/>
    <x v="1"/>
    <x v="1"/>
    <x v="1"/>
    <s v="Delivery Scooters "/>
    <x v="5"/>
    <x v="9"/>
    <s v="BestOrder Inc."/>
    <x v="0"/>
    <x v="0"/>
  </r>
  <r>
    <n v="1149"/>
    <n v="1"/>
    <n v="31"/>
    <x v="11"/>
    <n v="5"/>
    <x v="9"/>
    <x v="4"/>
    <x v="0"/>
    <x v="5"/>
    <s v="Waiter"/>
    <x v="3"/>
    <x v="2"/>
    <s v="Deliver Now Holding"/>
    <x v="4"/>
    <x v="0"/>
  </r>
  <r>
    <n v="917"/>
    <n v="1"/>
    <n v="296"/>
    <x v="8"/>
    <n v="60"/>
    <x v="85"/>
    <x v="1"/>
    <x v="2"/>
    <x v="0"/>
    <s v="Waiter"/>
    <x v="2"/>
    <x v="10"/>
    <s v="Deliveruu Inc."/>
    <x v="0"/>
    <x v="0"/>
  </r>
  <r>
    <n v="1007"/>
    <n v="1"/>
    <n v="265"/>
    <x v="12"/>
    <n v="9"/>
    <x v="26"/>
    <x v="1"/>
    <x v="1"/>
    <x v="1"/>
    <s v="Waiter"/>
    <x v="3"/>
    <x v="3"/>
    <s v="Feedera SE"/>
    <x v="0"/>
    <x v="0"/>
  </r>
  <r>
    <n v="77"/>
    <n v="1"/>
    <n v="149"/>
    <x v="33"/>
    <n v="16"/>
    <x v="46"/>
    <x v="4"/>
    <x v="1"/>
    <x v="2"/>
    <s v="Delivery Scooters "/>
    <x v="4"/>
    <x v="2"/>
    <s v="Feedera SE"/>
    <x v="4"/>
    <x v="2"/>
  </r>
  <r>
    <n v="1775"/>
    <n v="1"/>
    <n v="161"/>
    <x v="37"/>
    <n v="2"/>
    <x v="66"/>
    <x v="1"/>
    <x v="2"/>
    <x v="0"/>
    <s v="Chef 1"/>
    <x v="6"/>
    <x v="5"/>
    <s v="Deliver Now Holding"/>
    <x v="0"/>
    <x v="1"/>
  </r>
  <r>
    <n v="110"/>
    <n v="1"/>
    <n v="94"/>
    <x v="4"/>
    <n v="51"/>
    <x v="86"/>
    <x v="4"/>
    <x v="1"/>
    <x v="2"/>
    <s v="Ingredients"/>
    <x v="3"/>
    <x v="7"/>
    <s v="Deliveruu Inc."/>
    <x v="0"/>
    <x v="0"/>
  </r>
  <r>
    <n v="1174"/>
    <n v="1"/>
    <n v="185"/>
    <x v="6"/>
    <n v="5"/>
    <x v="59"/>
    <x v="3"/>
    <x v="0"/>
    <x v="0"/>
    <s v="Ingredients"/>
    <x v="3"/>
    <x v="10"/>
    <s v="BestOrder Inc."/>
    <x v="0"/>
    <x v="0"/>
  </r>
  <r>
    <n v="1578"/>
    <n v="1"/>
    <n v="185"/>
    <x v="6"/>
    <n v="10"/>
    <x v="48"/>
    <x v="0"/>
    <x v="0"/>
    <x v="0"/>
    <s v="Phone Bill"/>
    <x v="3"/>
    <x v="3"/>
    <s v="BestOrder Inc."/>
    <x v="3"/>
    <x v="2"/>
  </r>
  <r>
    <n v="323"/>
    <n v="1"/>
    <n v="259"/>
    <x v="43"/>
    <n v="60"/>
    <x v="87"/>
    <x v="3"/>
    <x v="2"/>
    <x v="0"/>
    <s v="Waiter"/>
    <x v="3"/>
    <x v="2"/>
    <s v="Deliver Now Holding"/>
    <x v="3"/>
    <x v="0"/>
  </r>
  <r>
    <n v="1800"/>
    <n v="1"/>
    <n v="15"/>
    <x v="11"/>
    <n v="8"/>
    <x v="48"/>
    <x v="4"/>
    <x v="2"/>
    <x v="3"/>
    <s v="Delivery Guy 2"/>
    <x v="6"/>
    <x v="3"/>
    <s v="Deliver Now Holding"/>
    <x v="0"/>
    <x v="0"/>
  </r>
  <r>
    <n v="758"/>
    <n v="1"/>
    <n v="287"/>
    <x v="12"/>
    <n v="7"/>
    <x v="0"/>
    <x v="1"/>
    <x v="2"/>
    <x v="1"/>
    <s v="Ingredients"/>
    <x v="4"/>
    <x v="0"/>
    <s v="BestOrder Inc."/>
    <x v="2"/>
    <x v="1"/>
  </r>
  <r>
    <n v="888"/>
    <n v="1"/>
    <n v="112"/>
    <x v="6"/>
    <n v="16"/>
    <x v="41"/>
    <x v="4"/>
    <x v="1"/>
    <x v="3"/>
    <s v="Chef 1"/>
    <x v="0"/>
    <x v="1"/>
    <s v="BestOrder Inc."/>
    <x v="0"/>
    <x v="0"/>
  </r>
  <r>
    <n v="243"/>
    <n v="1"/>
    <n v="13"/>
    <x v="17"/>
    <n v="60"/>
    <x v="88"/>
    <x v="0"/>
    <x v="1"/>
    <x v="1"/>
    <s v="Chef 2"/>
    <x v="3"/>
    <x v="3"/>
    <s v="BestOrder Inc."/>
    <x v="1"/>
    <x v="2"/>
  </r>
  <r>
    <n v="1843"/>
    <n v="1"/>
    <n v="113"/>
    <x v="42"/>
    <n v="10"/>
    <x v="35"/>
    <x v="1"/>
    <x v="2"/>
    <x v="0"/>
    <s v="Phone Bill"/>
    <x v="4"/>
    <x v="10"/>
    <s v="Feedera SE"/>
    <x v="2"/>
    <x v="0"/>
  </r>
  <r>
    <n v="1639"/>
    <n v="1"/>
    <n v="45"/>
    <x v="15"/>
    <n v="11"/>
    <x v="10"/>
    <x v="1"/>
    <x v="1"/>
    <x v="0"/>
    <s v="Chef 1"/>
    <x v="0"/>
    <x v="3"/>
    <s v="Heropizza Lmtd."/>
    <x v="4"/>
    <x v="0"/>
  </r>
  <r>
    <n v="477"/>
    <n v="1"/>
    <n v="66"/>
    <x v="39"/>
    <n v="3"/>
    <x v="71"/>
    <x v="4"/>
    <x v="1"/>
    <x v="1"/>
    <s v="Phone Bill"/>
    <x v="3"/>
    <x v="2"/>
    <s v="TownExpress Inc. "/>
    <x v="1"/>
    <x v="0"/>
  </r>
  <r>
    <n v="1177"/>
    <n v="1"/>
    <n v="296"/>
    <x v="39"/>
    <n v="28"/>
    <x v="49"/>
    <x v="5"/>
    <x v="0"/>
    <x v="4"/>
    <s v="Delivery Scooters "/>
    <x v="0"/>
    <x v="3"/>
    <s v="BestOrder Inc."/>
    <x v="0"/>
    <x v="2"/>
  </r>
  <r>
    <n v="229"/>
    <n v="1"/>
    <n v="17"/>
    <x v="3"/>
    <n v="3"/>
    <x v="67"/>
    <x v="3"/>
    <x v="0"/>
    <x v="2"/>
    <s v="Chef 1"/>
    <x v="0"/>
    <x v="6"/>
    <s v="Feedera SE"/>
    <x v="4"/>
    <x v="0"/>
  </r>
  <r>
    <n v="1881"/>
    <n v="1"/>
    <n v="35"/>
    <x v="23"/>
    <n v="5"/>
    <x v="35"/>
    <x v="1"/>
    <x v="1"/>
    <x v="2"/>
    <s v="Phone Bill"/>
    <x v="3"/>
    <x v="2"/>
    <s v="Feedera SE"/>
    <x v="4"/>
    <x v="0"/>
  </r>
  <r>
    <n v="1184"/>
    <n v="1"/>
    <n v="263"/>
    <x v="11"/>
    <n v="11"/>
    <x v="22"/>
    <x v="1"/>
    <x v="2"/>
    <x v="0"/>
    <s v="Chef 2"/>
    <x v="0"/>
    <x v="0"/>
    <s v="Feedera SE"/>
    <x v="2"/>
    <x v="2"/>
  </r>
  <r>
    <n v="1882"/>
    <n v="1"/>
    <n v="45"/>
    <x v="42"/>
    <n v="2"/>
    <x v="71"/>
    <x v="2"/>
    <x v="0"/>
    <x v="3"/>
    <s v="Chef 2"/>
    <x v="6"/>
    <x v="6"/>
    <s v="BestOrder Inc."/>
    <x v="2"/>
    <x v="0"/>
  </r>
  <r>
    <n v="1509"/>
    <n v="1"/>
    <n v="300"/>
    <x v="41"/>
    <n v="10"/>
    <x v="20"/>
    <x v="1"/>
    <x v="2"/>
    <x v="2"/>
    <s v="Ingredients"/>
    <x v="0"/>
    <x v="3"/>
    <s v="Deliver Now Holding"/>
    <x v="0"/>
    <x v="2"/>
  </r>
  <r>
    <n v="513"/>
    <n v="1"/>
    <n v="291"/>
    <x v="11"/>
    <n v="16"/>
    <x v="40"/>
    <x v="2"/>
    <x v="2"/>
    <x v="0"/>
    <s v="Phone Bill"/>
    <x v="3"/>
    <x v="3"/>
    <s v="Feedera SE"/>
    <x v="1"/>
    <x v="0"/>
  </r>
  <r>
    <n v="1420"/>
    <n v="1"/>
    <n v="285"/>
    <x v="3"/>
    <n v="13"/>
    <x v="64"/>
    <x v="1"/>
    <x v="1"/>
    <x v="0"/>
    <s v="Chef 1"/>
    <x v="2"/>
    <x v="2"/>
    <s v="Deliver Now Holding"/>
    <x v="0"/>
    <x v="1"/>
  </r>
  <r>
    <n v="1426"/>
    <n v="1"/>
    <n v="60"/>
    <x v="3"/>
    <n v="32"/>
    <x v="0"/>
    <x v="4"/>
    <x v="2"/>
    <x v="0"/>
    <s v="Chef 1"/>
    <x v="3"/>
    <x v="3"/>
    <s v="Deliver Now Holding"/>
    <x v="2"/>
    <x v="0"/>
  </r>
  <r>
    <n v="1805"/>
    <n v="1"/>
    <n v="131"/>
    <x v="2"/>
    <n v="2"/>
    <x v="34"/>
    <x v="2"/>
    <x v="0"/>
    <x v="4"/>
    <s v="Chef 2"/>
    <x v="3"/>
    <x v="2"/>
    <s v="BestOrder Inc."/>
    <x v="0"/>
    <x v="0"/>
  </r>
  <r>
    <n v="1586"/>
    <n v="1"/>
    <n v="99"/>
    <x v="22"/>
    <n v="10"/>
    <x v="7"/>
    <x v="1"/>
    <x v="1"/>
    <x v="1"/>
    <s v="Delivery Guy 2"/>
    <x v="2"/>
    <x v="10"/>
    <s v="Deliver Now Holding"/>
    <x v="1"/>
    <x v="2"/>
  </r>
  <r>
    <n v="1251"/>
    <n v="1"/>
    <n v="56"/>
    <x v="5"/>
    <n v="12"/>
    <x v="0"/>
    <x v="0"/>
    <x v="0"/>
    <x v="5"/>
    <s v="Chef 1"/>
    <x v="2"/>
    <x v="3"/>
    <s v="Feedera SE"/>
    <x v="0"/>
    <x v="3"/>
  </r>
  <r>
    <n v="1325"/>
    <n v="1"/>
    <n v="200"/>
    <x v="2"/>
    <n v="2"/>
    <x v="34"/>
    <x v="5"/>
    <x v="1"/>
    <x v="1"/>
    <s v="Delivery Scooters "/>
    <x v="0"/>
    <x v="0"/>
    <s v="Deliveruu Inc."/>
    <x v="1"/>
    <x v="0"/>
  </r>
  <r>
    <n v="1043"/>
    <n v="1"/>
    <n v="104"/>
    <x v="12"/>
    <n v="28"/>
    <x v="89"/>
    <x v="1"/>
    <x v="1"/>
    <x v="2"/>
    <s v="Waiter"/>
    <x v="3"/>
    <x v="10"/>
    <s v="Deliveruu Inc."/>
    <x v="0"/>
    <x v="0"/>
  </r>
  <r>
    <n v="719"/>
    <n v="1"/>
    <n v="63"/>
    <x v="11"/>
    <n v="2"/>
    <x v="38"/>
    <x v="0"/>
    <x v="2"/>
    <x v="4"/>
    <s v="Chef 2"/>
    <x v="2"/>
    <x v="2"/>
    <s v="TownExpress Inc. "/>
    <x v="2"/>
    <x v="3"/>
  </r>
  <r>
    <n v="706"/>
    <n v="1"/>
    <n v="226"/>
    <x v="7"/>
    <n v="46"/>
    <x v="18"/>
    <x v="5"/>
    <x v="2"/>
    <x v="2"/>
    <s v="Delivery Scooters "/>
    <x v="0"/>
    <x v="5"/>
    <s v="BestOrder Inc."/>
    <x v="3"/>
    <x v="3"/>
  </r>
  <r>
    <n v="1579"/>
    <n v="1"/>
    <n v="188"/>
    <x v="30"/>
    <n v="13"/>
    <x v="67"/>
    <x v="1"/>
    <x v="1"/>
    <x v="0"/>
    <s v="Ingredients"/>
    <x v="4"/>
    <x v="2"/>
    <s v="BestOrder Inc."/>
    <x v="0"/>
    <x v="2"/>
  </r>
  <r>
    <n v="1219"/>
    <n v="1"/>
    <n v="193"/>
    <x v="44"/>
    <n v="56"/>
    <x v="77"/>
    <x v="0"/>
    <x v="2"/>
    <x v="3"/>
    <s v="Chef 2"/>
    <x v="3"/>
    <x v="2"/>
    <s v="BestOrder Inc."/>
    <x v="3"/>
    <x v="3"/>
  </r>
  <r>
    <n v="679"/>
    <n v="1"/>
    <n v="237"/>
    <x v="4"/>
    <n v="2"/>
    <x v="9"/>
    <x v="2"/>
    <x v="0"/>
    <x v="0"/>
    <s v="Chef 2"/>
    <x v="0"/>
    <x v="1"/>
    <s v="Deliver Now Holding"/>
    <x v="0"/>
    <x v="0"/>
  </r>
  <r>
    <n v="1884"/>
    <n v="1"/>
    <n v="123"/>
    <x v="2"/>
    <n v="7"/>
    <x v="26"/>
    <x v="6"/>
    <x v="2"/>
    <x v="0"/>
    <s v="Chef 2"/>
    <x v="2"/>
    <x v="0"/>
    <s v="Feedera SE"/>
    <x v="1"/>
    <x v="0"/>
  </r>
  <r>
    <n v="1338"/>
    <n v="1"/>
    <n v="275"/>
    <x v="13"/>
    <n v="35"/>
    <x v="41"/>
    <x v="1"/>
    <x v="2"/>
    <x v="3"/>
    <s v="Chef 1"/>
    <x v="3"/>
    <x v="6"/>
    <s v="Feedera SE"/>
    <x v="4"/>
    <x v="1"/>
  </r>
  <r>
    <n v="1993"/>
    <n v="1"/>
    <n v="85"/>
    <x v="2"/>
    <n v="10"/>
    <x v="13"/>
    <x v="0"/>
    <x v="0"/>
    <x v="3"/>
    <s v="Delivery Scooters "/>
    <x v="0"/>
    <x v="6"/>
    <s v="Feedera SE"/>
    <x v="0"/>
    <x v="0"/>
  </r>
  <r>
    <n v="1472"/>
    <n v="1"/>
    <n v="278"/>
    <x v="8"/>
    <n v="11"/>
    <x v="29"/>
    <x v="1"/>
    <x v="0"/>
    <x v="3"/>
    <s v="Phone Bill"/>
    <x v="0"/>
    <x v="1"/>
    <s v="BestOrder Inc."/>
    <x v="1"/>
    <x v="1"/>
  </r>
  <r>
    <n v="931"/>
    <n v="1"/>
    <n v="213"/>
    <x v="6"/>
    <n v="9"/>
    <x v="18"/>
    <x v="1"/>
    <x v="2"/>
    <x v="2"/>
    <s v="Delivery Scooters "/>
    <x v="0"/>
    <x v="3"/>
    <s v="BestOrder Inc."/>
    <x v="0"/>
    <x v="0"/>
  </r>
  <r>
    <n v="568"/>
    <n v="1"/>
    <n v="155"/>
    <x v="6"/>
    <n v="7"/>
    <x v="9"/>
    <x v="1"/>
    <x v="1"/>
    <x v="5"/>
    <s v="Chef 1"/>
    <x v="0"/>
    <x v="2"/>
    <s v="Deliver Now Holding"/>
    <x v="2"/>
    <x v="1"/>
  </r>
  <r>
    <n v="681"/>
    <n v="1"/>
    <n v="15"/>
    <x v="6"/>
    <n v="30"/>
    <x v="3"/>
    <x v="1"/>
    <x v="2"/>
    <x v="2"/>
    <s v="Phone Bill"/>
    <x v="3"/>
    <x v="5"/>
    <s v="Deliver Now Holding"/>
    <x v="0"/>
    <x v="2"/>
  </r>
  <r>
    <n v="144"/>
    <n v="1"/>
    <n v="253"/>
    <x v="12"/>
    <n v="43"/>
    <x v="84"/>
    <x v="4"/>
    <x v="1"/>
    <x v="0"/>
    <s v="Phone Bill"/>
    <x v="3"/>
    <x v="8"/>
    <s v="Deliver Now Holding"/>
    <x v="0"/>
    <x v="1"/>
  </r>
  <r>
    <n v="1726"/>
    <n v="1"/>
    <n v="109"/>
    <x v="13"/>
    <n v="9"/>
    <x v="56"/>
    <x v="3"/>
    <x v="1"/>
    <x v="0"/>
    <s v="Chef 2"/>
    <x v="2"/>
    <x v="1"/>
    <s v="Heropizza Lmtd."/>
    <x v="1"/>
    <x v="1"/>
  </r>
  <r>
    <n v="135"/>
    <n v="1"/>
    <n v="216"/>
    <x v="3"/>
    <n v="2"/>
    <x v="43"/>
    <x v="1"/>
    <x v="1"/>
    <x v="2"/>
    <s v="Waiter"/>
    <x v="4"/>
    <x v="4"/>
    <s v="Deliver Now Holding"/>
    <x v="1"/>
    <x v="0"/>
  </r>
  <r>
    <n v="340"/>
    <n v="1"/>
    <n v="244"/>
    <x v="3"/>
    <n v="7"/>
    <x v="83"/>
    <x v="4"/>
    <x v="1"/>
    <x v="0"/>
    <s v="Delivery Guy 2"/>
    <x v="0"/>
    <x v="0"/>
    <s v="Feedera SE"/>
    <x v="0"/>
    <x v="1"/>
  </r>
  <r>
    <n v="814"/>
    <n v="1"/>
    <n v="118"/>
    <x v="13"/>
    <n v="2"/>
    <x v="35"/>
    <x v="6"/>
    <x v="0"/>
    <x v="4"/>
    <s v="Waiter"/>
    <x v="4"/>
    <x v="2"/>
    <s v="Deliveruu Inc."/>
    <x v="0"/>
    <x v="2"/>
  </r>
  <r>
    <n v="192"/>
    <n v="1"/>
    <n v="243"/>
    <x v="3"/>
    <n v="50"/>
    <x v="51"/>
    <x v="4"/>
    <x v="1"/>
    <x v="0"/>
    <s v="Delivery Scooters "/>
    <x v="2"/>
    <x v="1"/>
    <s v="Deliveruu Inc."/>
    <x v="1"/>
    <x v="1"/>
  </r>
  <r>
    <n v="281"/>
    <n v="1"/>
    <n v="167"/>
    <x v="24"/>
    <n v="9"/>
    <x v="25"/>
    <x v="4"/>
    <x v="1"/>
    <x v="0"/>
    <s v="Phone Bill"/>
    <x v="3"/>
    <x v="3"/>
    <s v="Deliver Now Holding"/>
    <x v="0"/>
    <x v="1"/>
  </r>
  <r>
    <n v="1353"/>
    <n v="1"/>
    <n v="233"/>
    <x v="13"/>
    <n v="5"/>
    <x v="11"/>
    <x v="0"/>
    <x v="2"/>
    <x v="0"/>
    <s v="Chef 2"/>
    <x v="3"/>
    <x v="2"/>
    <s v="Deliver Now Holding"/>
    <x v="4"/>
    <x v="0"/>
  </r>
  <r>
    <n v="1254"/>
    <n v="1"/>
    <n v="63"/>
    <x v="7"/>
    <n v="5"/>
    <x v="61"/>
    <x v="2"/>
    <x v="0"/>
    <x v="0"/>
    <s v="Delivery Guy 2"/>
    <x v="3"/>
    <x v="2"/>
    <s v="BestOrder Inc."/>
    <x v="2"/>
    <x v="2"/>
  </r>
  <r>
    <n v="1317"/>
    <n v="1"/>
    <n v="107"/>
    <x v="29"/>
    <n v="11"/>
    <x v="69"/>
    <x v="6"/>
    <x v="2"/>
    <x v="0"/>
    <s v="Chef 2"/>
    <x v="2"/>
    <x v="4"/>
    <s v="Feedera SE"/>
    <x v="0"/>
    <x v="0"/>
  </r>
  <r>
    <n v="1755"/>
    <n v="1"/>
    <n v="239"/>
    <x v="25"/>
    <n v="5"/>
    <x v="49"/>
    <x v="1"/>
    <x v="2"/>
    <x v="5"/>
    <s v="Waiter"/>
    <x v="2"/>
    <x v="3"/>
    <s v="Deliver Now Holding"/>
    <x v="3"/>
    <x v="1"/>
  </r>
  <r>
    <n v="1175"/>
    <n v="1"/>
    <n v="120"/>
    <x v="35"/>
    <n v="56"/>
    <x v="2"/>
    <x v="4"/>
    <x v="2"/>
    <x v="5"/>
    <s v="Chef 1"/>
    <x v="0"/>
    <x v="8"/>
    <s v="Deliver Now Holding"/>
    <x v="4"/>
    <x v="0"/>
  </r>
  <r>
    <n v="2"/>
    <n v="1"/>
    <n v="78"/>
    <x v="12"/>
    <n v="7"/>
    <x v="0"/>
    <x v="4"/>
    <x v="2"/>
    <x v="5"/>
    <s v="Chef 1"/>
    <x v="2"/>
    <x v="2"/>
    <s v="BestOrder Inc."/>
    <x v="0"/>
    <x v="0"/>
  </r>
  <r>
    <n v="1554"/>
    <n v="1"/>
    <n v="297"/>
    <x v="11"/>
    <n v="7"/>
    <x v="18"/>
    <x v="1"/>
    <x v="1"/>
    <x v="0"/>
    <s v="Ingredients"/>
    <x v="2"/>
    <x v="0"/>
    <s v="Feedera SE"/>
    <x v="1"/>
    <x v="2"/>
  </r>
  <r>
    <n v="305"/>
    <n v="1"/>
    <n v="251"/>
    <x v="36"/>
    <n v="28"/>
    <x v="53"/>
    <x v="4"/>
    <x v="0"/>
    <x v="3"/>
    <s v="Chef 2"/>
    <x v="3"/>
    <x v="0"/>
    <s v="Feedera SE"/>
    <x v="0"/>
    <x v="0"/>
  </r>
  <r>
    <n v="1683"/>
    <n v="1"/>
    <n v="219"/>
    <x v="12"/>
    <n v="4"/>
    <x v="34"/>
    <x v="1"/>
    <x v="1"/>
    <x v="2"/>
    <s v="Chef 1"/>
    <x v="0"/>
    <x v="6"/>
    <s v="Feedera SE"/>
    <x v="0"/>
    <x v="2"/>
  </r>
  <r>
    <n v="1664"/>
    <n v="1"/>
    <n v="35"/>
    <x v="11"/>
    <n v="32"/>
    <x v="90"/>
    <x v="3"/>
    <x v="1"/>
    <x v="2"/>
    <s v="Ingredients"/>
    <x v="1"/>
    <x v="3"/>
    <s v="Feedera SE"/>
    <x v="1"/>
    <x v="0"/>
  </r>
  <r>
    <n v="1401"/>
    <n v="1"/>
    <n v="97"/>
    <x v="3"/>
    <n v="11"/>
    <x v="52"/>
    <x v="3"/>
    <x v="0"/>
    <x v="2"/>
    <s v="Ingredients"/>
    <x v="3"/>
    <x v="2"/>
    <s v="Feedera SE"/>
    <x v="0"/>
    <x v="3"/>
  </r>
  <r>
    <n v="733"/>
    <n v="1"/>
    <n v="15"/>
    <x v="22"/>
    <n v="33"/>
    <x v="17"/>
    <x v="2"/>
    <x v="1"/>
    <x v="0"/>
    <s v="Chef 1"/>
    <x v="0"/>
    <x v="5"/>
    <s v="Feedera SE"/>
    <x v="2"/>
    <x v="0"/>
  </r>
  <r>
    <n v="1896"/>
    <n v="1"/>
    <n v="55"/>
    <x v="36"/>
    <n v="7"/>
    <x v="63"/>
    <x v="1"/>
    <x v="1"/>
    <x v="0"/>
    <s v="Chef 1"/>
    <x v="3"/>
    <x v="1"/>
    <s v="BestOrder Inc."/>
    <x v="0"/>
    <x v="0"/>
  </r>
  <r>
    <n v="1371"/>
    <n v="1"/>
    <n v="282"/>
    <x v="3"/>
    <n v="7"/>
    <x v="83"/>
    <x v="2"/>
    <x v="1"/>
    <x v="4"/>
    <s v="Distribution channel fees"/>
    <x v="0"/>
    <x v="7"/>
    <s v="Deliver Now Holding"/>
    <x v="1"/>
    <x v="0"/>
  </r>
  <r>
    <n v="836"/>
    <n v="1"/>
    <n v="70"/>
    <x v="17"/>
    <n v="10"/>
    <x v="72"/>
    <x v="1"/>
    <x v="2"/>
    <x v="2"/>
    <s v="Chef 2"/>
    <x v="3"/>
    <x v="4"/>
    <s v="Deliveruu Inc."/>
    <x v="1"/>
    <x v="0"/>
  </r>
  <r>
    <n v="1705"/>
    <n v="1"/>
    <n v="44"/>
    <x v="22"/>
    <n v="2"/>
    <x v="53"/>
    <x v="4"/>
    <x v="1"/>
    <x v="0"/>
    <s v="Waiter"/>
    <x v="0"/>
    <x v="3"/>
    <s v="Feedera SE"/>
    <x v="2"/>
    <x v="0"/>
  </r>
  <r>
    <n v="975"/>
    <n v="1"/>
    <n v="51"/>
    <x v="2"/>
    <n v="29"/>
    <x v="3"/>
    <x v="5"/>
    <x v="1"/>
    <x v="3"/>
    <s v="Chef 2"/>
    <x v="2"/>
    <x v="3"/>
    <s v="Feedera SE"/>
    <x v="4"/>
    <x v="3"/>
  </r>
  <r>
    <n v="394"/>
    <n v="1"/>
    <n v="199"/>
    <x v="23"/>
    <n v="3"/>
    <x v="83"/>
    <x v="5"/>
    <x v="0"/>
    <x v="3"/>
    <s v="Delivery Scooters "/>
    <x v="0"/>
    <x v="1"/>
    <s v="BestOrder Inc."/>
    <x v="0"/>
    <x v="3"/>
  </r>
  <r>
    <n v="1944"/>
    <n v="1"/>
    <n v="224"/>
    <x v="12"/>
    <n v="5"/>
    <x v="38"/>
    <x v="4"/>
    <x v="1"/>
    <x v="2"/>
    <s v="Chef 1"/>
    <x v="6"/>
    <x v="1"/>
    <s v="Deliver Now Holding"/>
    <x v="0"/>
    <x v="2"/>
  </r>
  <r>
    <n v="1079"/>
    <n v="1"/>
    <n v="2"/>
    <x v="8"/>
    <n v="3"/>
    <x v="9"/>
    <x v="2"/>
    <x v="1"/>
    <x v="0"/>
    <s v="Delivery Guy 2"/>
    <x v="6"/>
    <x v="9"/>
    <s v="Deliver Now Holding"/>
    <x v="1"/>
    <x v="0"/>
  </r>
  <r>
    <n v="1543"/>
    <n v="1"/>
    <n v="287"/>
    <x v="30"/>
    <n v="38"/>
    <x v="7"/>
    <x v="0"/>
    <x v="2"/>
    <x v="3"/>
    <s v="Ingredients"/>
    <x v="0"/>
    <x v="10"/>
    <s v="Feedera SE"/>
    <x v="4"/>
    <x v="0"/>
  </r>
  <r>
    <n v="1875"/>
    <n v="1"/>
    <n v="2"/>
    <x v="3"/>
    <n v="43"/>
    <x v="2"/>
    <x v="5"/>
    <x v="0"/>
    <x v="5"/>
    <s v="Ingredients"/>
    <x v="0"/>
    <x v="3"/>
    <s v="TownExpress Inc. "/>
    <x v="0"/>
    <x v="0"/>
  </r>
  <r>
    <n v="1906"/>
    <n v="1"/>
    <n v="5"/>
    <x v="17"/>
    <n v="16"/>
    <x v="59"/>
    <x v="3"/>
    <x v="2"/>
    <x v="2"/>
    <s v="Phone Bill"/>
    <x v="3"/>
    <x v="2"/>
    <s v="Feedera SE"/>
    <x v="2"/>
    <x v="1"/>
  </r>
  <r>
    <n v="423"/>
    <n v="1"/>
    <n v="19"/>
    <x v="13"/>
    <n v="10"/>
    <x v="46"/>
    <x v="2"/>
    <x v="1"/>
    <x v="2"/>
    <s v="Chef 1"/>
    <x v="3"/>
    <x v="1"/>
    <s v="Feedera SE"/>
    <x v="4"/>
    <x v="2"/>
  </r>
  <r>
    <n v="189"/>
    <n v="1"/>
    <n v="197"/>
    <x v="3"/>
    <n v="2"/>
    <x v="43"/>
    <x v="1"/>
    <x v="2"/>
    <x v="0"/>
    <s v="Phone Bill"/>
    <x v="3"/>
    <x v="6"/>
    <s v="BestOrder Inc."/>
    <x v="0"/>
    <x v="1"/>
  </r>
  <r>
    <n v="857"/>
    <n v="1"/>
    <n v="164"/>
    <x v="42"/>
    <n v="2"/>
    <x v="71"/>
    <x v="4"/>
    <x v="2"/>
    <x v="1"/>
    <s v="Chef 2"/>
    <x v="3"/>
    <x v="5"/>
    <s v="Deliver Now Holding"/>
    <x v="0"/>
    <x v="0"/>
  </r>
  <r>
    <n v="99"/>
    <n v="1"/>
    <n v="195"/>
    <x v="4"/>
    <n v="9"/>
    <x v="15"/>
    <x v="4"/>
    <x v="2"/>
    <x v="5"/>
    <s v="Chef 2"/>
    <x v="2"/>
    <x v="1"/>
    <s v="TownExpress Inc. "/>
    <x v="1"/>
    <x v="2"/>
  </r>
  <r>
    <n v="1389"/>
    <n v="1"/>
    <n v="148"/>
    <x v="12"/>
    <n v="30"/>
    <x v="5"/>
    <x v="6"/>
    <x v="1"/>
    <x v="0"/>
    <s v="Ingredients"/>
    <x v="2"/>
    <x v="0"/>
    <s v="Feedera SE"/>
    <x v="0"/>
    <x v="0"/>
  </r>
  <r>
    <n v="1503"/>
    <n v="1"/>
    <n v="208"/>
    <x v="19"/>
    <n v="22"/>
    <x v="32"/>
    <x v="3"/>
    <x v="1"/>
    <x v="5"/>
    <s v="Delivery Scooters "/>
    <x v="2"/>
    <x v="7"/>
    <s v="Deliveruu Inc."/>
    <x v="0"/>
    <x v="0"/>
  </r>
  <r>
    <n v="829"/>
    <n v="1"/>
    <n v="214"/>
    <x v="2"/>
    <n v="3"/>
    <x v="38"/>
    <x v="2"/>
    <x v="1"/>
    <x v="2"/>
    <s v="Chef 2"/>
    <x v="3"/>
    <x v="3"/>
    <s v="TownExpress Inc. "/>
    <x v="0"/>
    <x v="2"/>
  </r>
  <r>
    <n v="1962"/>
    <n v="1"/>
    <n v="261"/>
    <x v="3"/>
    <n v="46"/>
    <x v="47"/>
    <x v="1"/>
    <x v="0"/>
    <x v="2"/>
    <s v="Delivery Guy 2"/>
    <x v="1"/>
    <x v="3"/>
    <s v="Orderly SE"/>
    <x v="0"/>
    <x v="2"/>
  </r>
  <r>
    <n v="1427"/>
    <n v="1"/>
    <n v="205"/>
    <x v="17"/>
    <n v="46"/>
    <x v="6"/>
    <x v="0"/>
    <x v="1"/>
    <x v="0"/>
    <s v="Ingredients"/>
    <x v="0"/>
    <x v="5"/>
    <s v="BestOrder Inc."/>
    <x v="4"/>
    <x v="0"/>
  </r>
  <r>
    <n v="981"/>
    <n v="1"/>
    <n v="228"/>
    <x v="17"/>
    <n v="29"/>
    <x v="40"/>
    <x v="2"/>
    <x v="2"/>
    <x v="3"/>
    <s v="Chef 1"/>
    <x v="3"/>
    <x v="2"/>
    <s v="BestOrder Inc."/>
    <x v="0"/>
    <x v="1"/>
  </r>
  <r>
    <n v="644"/>
    <n v="1"/>
    <n v="251"/>
    <x v="38"/>
    <n v="2"/>
    <x v="74"/>
    <x v="5"/>
    <x v="2"/>
    <x v="2"/>
    <s v="Phone Bill"/>
    <x v="0"/>
    <x v="1"/>
    <s v="BestOrder Inc."/>
    <x v="2"/>
    <x v="1"/>
  </r>
  <r>
    <n v="154"/>
    <n v="1"/>
    <n v="14"/>
    <x v="38"/>
    <n v="3"/>
    <x v="30"/>
    <x v="0"/>
    <x v="2"/>
    <x v="1"/>
    <s v="Chef 2"/>
    <x v="3"/>
    <x v="1"/>
    <s v="Deliver Now Holding"/>
    <x v="0"/>
    <x v="2"/>
  </r>
  <r>
    <n v="937"/>
    <n v="1"/>
    <n v="137"/>
    <x v="9"/>
    <n v="7"/>
    <x v="53"/>
    <x v="2"/>
    <x v="0"/>
    <x v="0"/>
    <s v="Chef 1"/>
    <x v="2"/>
    <x v="7"/>
    <s v="Deliver Now Holding"/>
    <x v="0"/>
    <x v="1"/>
  </r>
  <r>
    <n v="73"/>
    <n v="1"/>
    <n v="287"/>
    <x v="3"/>
    <n v="11"/>
    <x v="52"/>
    <x v="0"/>
    <x v="1"/>
    <x v="4"/>
    <s v="Delivery Guy 2"/>
    <x v="3"/>
    <x v="5"/>
    <s v="Feedera SE"/>
    <x v="2"/>
    <x v="1"/>
  </r>
  <r>
    <n v="1122"/>
    <n v="1"/>
    <n v="108"/>
    <x v="8"/>
    <n v="43"/>
    <x v="91"/>
    <x v="1"/>
    <x v="1"/>
    <x v="0"/>
    <s v="Chef 2"/>
    <x v="3"/>
    <x v="2"/>
    <s v="Deliver Now Holding"/>
    <x v="0"/>
    <x v="0"/>
  </r>
  <r>
    <n v="1473"/>
    <n v="1"/>
    <n v="283"/>
    <x v="3"/>
    <n v="8"/>
    <x v="82"/>
    <x v="0"/>
    <x v="1"/>
    <x v="2"/>
    <s v="Phone Bill"/>
    <x v="0"/>
    <x v="1"/>
    <s v="TownExpress Inc. "/>
    <x v="0"/>
    <x v="1"/>
  </r>
  <r>
    <n v="1102"/>
    <n v="1"/>
    <n v="262"/>
    <x v="2"/>
    <n v="4"/>
    <x v="59"/>
    <x v="3"/>
    <x v="2"/>
    <x v="0"/>
    <s v="Chef 2"/>
    <x v="3"/>
    <x v="3"/>
    <s v="Feedera SE"/>
    <x v="4"/>
    <x v="0"/>
  </r>
  <r>
    <n v="1464"/>
    <n v="1"/>
    <n v="121"/>
    <x v="21"/>
    <n v="10"/>
    <x v="33"/>
    <x v="0"/>
    <x v="2"/>
    <x v="0"/>
    <s v="Waiter"/>
    <x v="0"/>
    <x v="1"/>
    <s v="BestOrder Inc."/>
    <x v="0"/>
    <x v="1"/>
  </r>
  <r>
    <n v="1678"/>
    <n v="1"/>
    <n v="126"/>
    <x v="16"/>
    <n v="13"/>
    <x v="61"/>
    <x v="1"/>
    <x v="1"/>
    <x v="2"/>
    <s v="Chef 2"/>
    <x v="0"/>
    <x v="5"/>
    <s v="Deliver Now Holding"/>
    <x v="4"/>
    <x v="2"/>
  </r>
  <r>
    <n v="1709"/>
    <n v="1"/>
    <n v="173"/>
    <x v="13"/>
    <n v="10"/>
    <x v="46"/>
    <x v="5"/>
    <x v="2"/>
    <x v="3"/>
    <s v="Chef 2"/>
    <x v="3"/>
    <x v="9"/>
    <s v="BestOrder Inc."/>
    <x v="3"/>
    <x v="0"/>
  </r>
  <r>
    <n v="1244"/>
    <n v="1"/>
    <n v="283"/>
    <x v="3"/>
    <n v="10"/>
    <x v="24"/>
    <x v="0"/>
    <x v="2"/>
    <x v="3"/>
    <s v="Ingredients"/>
    <x v="0"/>
    <x v="6"/>
    <s v="BestOrder Inc."/>
    <x v="3"/>
    <x v="0"/>
  </r>
  <r>
    <n v="578"/>
    <n v="1"/>
    <n v="300"/>
    <x v="7"/>
    <n v="10"/>
    <x v="63"/>
    <x v="0"/>
    <x v="2"/>
    <x v="0"/>
    <s v="Delivery Guy 2"/>
    <x v="2"/>
    <x v="0"/>
    <s v="Feedera SE"/>
    <x v="2"/>
    <x v="2"/>
  </r>
  <r>
    <n v="318"/>
    <n v="1"/>
    <n v="156"/>
    <x v="3"/>
    <n v="5"/>
    <x v="12"/>
    <x v="2"/>
    <x v="2"/>
    <x v="3"/>
    <s v="Chef 1"/>
    <x v="2"/>
    <x v="4"/>
    <s v="BestOrder Inc."/>
    <x v="0"/>
    <x v="0"/>
  </r>
  <r>
    <n v="1292"/>
    <n v="1"/>
    <n v="134"/>
    <x v="0"/>
    <n v="7"/>
    <x v="49"/>
    <x v="1"/>
    <x v="2"/>
    <x v="3"/>
    <s v="Delivery Scooters "/>
    <x v="3"/>
    <x v="2"/>
    <s v="Feedera SE"/>
    <x v="1"/>
    <x v="0"/>
  </r>
  <r>
    <n v="1031"/>
    <n v="1"/>
    <n v="177"/>
    <x v="8"/>
    <n v="13"/>
    <x v="2"/>
    <x v="0"/>
    <x v="1"/>
    <x v="1"/>
    <s v="Delivery Guy 2"/>
    <x v="0"/>
    <x v="3"/>
    <s v="Feedera SE"/>
    <x v="0"/>
    <x v="0"/>
  </r>
  <r>
    <n v="216"/>
    <n v="1"/>
    <n v="169"/>
    <x v="0"/>
    <n v="17"/>
    <x v="48"/>
    <x v="3"/>
    <x v="1"/>
    <x v="4"/>
    <s v="Ingredients"/>
    <x v="0"/>
    <x v="3"/>
    <s v="Feedera SE"/>
    <x v="0"/>
    <x v="0"/>
  </r>
  <r>
    <n v="998"/>
    <n v="1"/>
    <n v="276"/>
    <x v="37"/>
    <n v="4"/>
    <x v="31"/>
    <x v="0"/>
    <x v="1"/>
    <x v="0"/>
    <s v="Delivery Guy 2"/>
    <x v="3"/>
    <x v="2"/>
    <s v="Deliveruu Inc."/>
    <x v="0"/>
    <x v="0"/>
  </r>
  <r>
    <n v="1591"/>
    <n v="1"/>
    <n v="233"/>
    <x v="3"/>
    <n v="3"/>
    <x v="67"/>
    <x v="5"/>
    <x v="0"/>
    <x v="2"/>
    <s v="Waiter"/>
    <x v="2"/>
    <x v="1"/>
    <s v="Deliver Now Holding"/>
    <x v="0"/>
    <x v="1"/>
  </r>
  <r>
    <n v="87"/>
    <n v="1"/>
    <n v="144"/>
    <x v="6"/>
    <n v="2"/>
    <x v="7"/>
    <x v="1"/>
    <x v="2"/>
    <x v="3"/>
    <s v="Ingredients"/>
    <x v="3"/>
    <x v="3"/>
    <s v="Deliver Now Holding"/>
    <x v="1"/>
    <x v="0"/>
  </r>
  <r>
    <n v="1967"/>
    <n v="1"/>
    <n v="183"/>
    <x v="2"/>
    <n v="8"/>
    <x v="18"/>
    <x v="3"/>
    <x v="1"/>
    <x v="5"/>
    <s v="Ingredients"/>
    <x v="0"/>
    <x v="5"/>
    <s v="Deliver Now Holding"/>
    <x v="1"/>
    <x v="0"/>
  </r>
  <r>
    <n v="527"/>
    <n v="1"/>
    <n v="223"/>
    <x v="3"/>
    <n v="51"/>
    <x v="17"/>
    <x v="1"/>
    <x v="2"/>
    <x v="2"/>
    <s v="Phone Bill"/>
    <x v="3"/>
    <x v="1"/>
    <s v="BestOrder Inc."/>
    <x v="4"/>
    <x v="3"/>
  </r>
  <r>
    <n v="781"/>
    <n v="1"/>
    <n v="26"/>
    <x v="12"/>
    <n v="2"/>
    <x v="1"/>
    <x v="0"/>
    <x v="0"/>
    <x v="2"/>
    <s v="Waiter"/>
    <x v="0"/>
    <x v="4"/>
    <s v="Deliveruu Inc."/>
    <x v="0"/>
    <x v="0"/>
  </r>
  <r>
    <n v="1968"/>
    <n v="1"/>
    <n v="255"/>
    <x v="13"/>
    <n v="2"/>
    <x v="35"/>
    <x v="0"/>
    <x v="2"/>
    <x v="3"/>
    <s v="Phone Bill"/>
    <x v="3"/>
    <x v="8"/>
    <s v="Deliver Now Holding"/>
    <x v="4"/>
    <x v="0"/>
  </r>
  <r>
    <n v="742"/>
    <n v="1"/>
    <n v="4"/>
    <x v="33"/>
    <n v="13"/>
    <x v="25"/>
    <x v="1"/>
    <x v="1"/>
    <x v="3"/>
    <s v="Waiter"/>
    <x v="0"/>
    <x v="2"/>
    <s v="BestOrder Inc."/>
    <x v="1"/>
    <x v="0"/>
  </r>
  <r>
    <n v="327"/>
    <n v="1"/>
    <n v="298"/>
    <x v="13"/>
    <n v="38"/>
    <x v="68"/>
    <x v="5"/>
    <x v="1"/>
    <x v="2"/>
    <s v="Chef 1"/>
    <x v="3"/>
    <x v="2"/>
    <s v="Deliver Now Holding"/>
    <x v="0"/>
    <x v="0"/>
  </r>
  <r>
    <n v="1965"/>
    <n v="1"/>
    <n v="56"/>
    <x v="2"/>
    <n v="7"/>
    <x v="26"/>
    <x v="4"/>
    <x v="2"/>
    <x v="0"/>
    <s v="Chef 2"/>
    <x v="3"/>
    <x v="3"/>
    <s v="BestOrder Inc."/>
    <x v="2"/>
    <x v="1"/>
  </r>
  <r>
    <n v="1367"/>
    <n v="1"/>
    <n v="110"/>
    <x v="3"/>
    <n v="47"/>
    <x v="44"/>
    <x v="1"/>
    <x v="2"/>
    <x v="4"/>
    <s v="Chef 2"/>
    <x v="3"/>
    <x v="2"/>
    <s v="Feedera SE"/>
    <x v="3"/>
    <x v="0"/>
  </r>
  <r>
    <n v="1937"/>
    <n v="1"/>
    <n v="102"/>
    <x v="13"/>
    <n v="44"/>
    <x v="17"/>
    <x v="4"/>
    <x v="1"/>
    <x v="0"/>
    <s v="Chef 1"/>
    <x v="3"/>
    <x v="0"/>
    <s v="Orderly SE"/>
    <x v="0"/>
    <x v="1"/>
  </r>
  <r>
    <n v="770"/>
    <n v="1"/>
    <n v="88"/>
    <x v="6"/>
    <n v="7"/>
    <x v="9"/>
    <x v="0"/>
    <x v="1"/>
    <x v="1"/>
    <s v="Chef 1"/>
    <x v="2"/>
    <x v="8"/>
    <s v="Deliver Now Holding"/>
    <x v="0"/>
    <x v="2"/>
  </r>
  <r>
    <n v="1490"/>
    <n v="1"/>
    <n v="122"/>
    <x v="3"/>
    <n v="2"/>
    <x v="43"/>
    <x v="1"/>
    <x v="0"/>
    <x v="3"/>
    <s v="Phone Bill"/>
    <x v="2"/>
    <x v="3"/>
    <s v="Feedera SE"/>
    <x v="1"/>
    <x v="0"/>
  </r>
  <r>
    <n v="1864"/>
    <n v="1"/>
    <n v="60"/>
    <x v="4"/>
    <n v="10"/>
    <x v="29"/>
    <x v="4"/>
    <x v="1"/>
    <x v="2"/>
    <s v="Delivery Scooters "/>
    <x v="2"/>
    <x v="2"/>
    <s v="Deliver Now Holding"/>
    <x v="0"/>
    <x v="1"/>
  </r>
  <r>
    <n v="1215"/>
    <n v="1"/>
    <n v="72"/>
    <x v="34"/>
    <n v="7"/>
    <x v="38"/>
    <x v="2"/>
    <x v="1"/>
    <x v="0"/>
    <s v="Phone Bill"/>
    <x v="0"/>
    <x v="10"/>
    <s v="Deliveruu Inc."/>
    <x v="3"/>
    <x v="0"/>
  </r>
  <r>
    <n v="46"/>
    <n v="1"/>
    <n v="271"/>
    <x v="5"/>
    <n v="5"/>
    <x v="72"/>
    <x v="5"/>
    <x v="2"/>
    <x v="0"/>
    <s v="Chef 2"/>
    <x v="5"/>
    <x v="3"/>
    <s v="Deliver Now Holding"/>
    <x v="0"/>
    <x v="2"/>
  </r>
  <r>
    <n v="928"/>
    <n v="1"/>
    <n v="74"/>
    <x v="6"/>
    <n v="1"/>
    <x v="1"/>
    <x v="4"/>
    <x v="1"/>
    <x v="1"/>
    <s v="Phone Bill"/>
    <x v="2"/>
    <x v="3"/>
    <s v="Orderly SE"/>
    <x v="2"/>
    <x v="0"/>
  </r>
  <r>
    <n v="1087"/>
    <n v="1"/>
    <n v="272"/>
    <x v="14"/>
    <n v="8"/>
    <x v="56"/>
    <x v="3"/>
    <x v="0"/>
    <x v="2"/>
    <s v="Ingredients"/>
    <x v="2"/>
    <x v="1"/>
    <s v="Orderly SE"/>
    <x v="0"/>
    <x v="1"/>
  </r>
  <r>
    <n v="424"/>
    <n v="1"/>
    <n v="76"/>
    <x v="26"/>
    <n v="16"/>
    <x v="30"/>
    <x v="5"/>
    <x v="1"/>
    <x v="2"/>
    <s v="Chef 2"/>
    <x v="6"/>
    <x v="4"/>
    <s v="BestOrder Inc."/>
    <x v="0"/>
    <x v="0"/>
  </r>
  <r>
    <n v="1698"/>
    <n v="1"/>
    <n v="110"/>
    <x v="43"/>
    <n v="3"/>
    <x v="1"/>
    <x v="6"/>
    <x v="2"/>
    <x v="2"/>
    <s v="Delivery Guy 2"/>
    <x v="4"/>
    <x v="3"/>
    <s v="Feedera SE"/>
    <x v="0"/>
    <x v="0"/>
  </r>
  <r>
    <n v="368"/>
    <n v="1"/>
    <n v="71"/>
    <x v="11"/>
    <n v="13"/>
    <x v="29"/>
    <x v="3"/>
    <x v="0"/>
    <x v="0"/>
    <s v="Delivery Scooters "/>
    <x v="3"/>
    <x v="2"/>
    <s v="Feedera SE"/>
    <x v="2"/>
    <x v="0"/>
  </r>
  <r>
    <n v="1118"/>
    <n v="1"/>
    <n v="13"/>
    <x v="29"/>
    <n v="50"/>
    <x v="49"/>
    <x v="1"/>
    <x v="1"/>
    <x v="2"/>
    <s v="Phone Bill"/>
    <x v="0"/>
    <x v="2"/>
    <s v="TownExpress Inc. "/>
    <x v="1"/>
    <x v="0"/>
  </r>
  <r>
    <n v="61"/>
    <n v="1"/>
    <n v="168"/>
    <x v="17"/>
    <n v="1"/>
    <x v="56"/>
    <x v="0"/>
    <x v="1"/>
    <x v="1"/>
    <s v="Delivery Guy 1 "/>
    <x v="3"/>
    <x v="5"/>
    <s v="Feedera SE"/>
    <x v="0"/>
    <x v="0"/>
  </r>
  <r>
    <n v="622"/>
    <n v="1"/>
    <n v="98"/>
    <x v="12"/>
    <n v="56"/>
    <x v="92"/>
    <x v="5"/>
    <x v="0"/>
    <x v="1"/>
    <s v="Chef 2"/>
    <x v="0"/>
    <x v="2"/>
    <s v="Feedera SE"/>
    <x v="4"/>
    <x v="0"/>
  </r>
  <r>
    <n v="275"/>
    <n v="1"/>
    <n v="272"/>
    <x v="11"/>
    <n v="9"/>
    <x v="13"/>
    <x v="1"/>
    <x v="0"/>
    <x v="2"/>
    <s v="Chef 1"/>
    <x v="3"/>
    <x v="4"/>
    <s v="Orderly SE"/>
    <x v="0"/>
    <x v="1"/>
  </r>
  <r>
    <n v="347"/>
    <n v="1"/>
    <n v="72"/>
    <x v="29"/>
    <n v="3"/>
    <x v="93"/>
    <x v="3"/>
    <x v="1"/>
    <x v="1"/>
    <s v="Phone Bill"/>
    <x v="0"/>
    <x v="5"/>
    <s v="Deliveruu Inc."/>
    <x v="0"/>
    <x v="0"/>
  </r>
  <r>
    <n v="1321"/>
    <n v="1"/>
    <n v="34"/>
    <x v="6"/>
    <n v="47"/>
    <x v="91"/>
    <x v="3"/>
    <x v="2"/>
    <x v="2"/>
    <s v="Chef 2"/>
    <x v="2"/>
    <x v="7"/>
    <s v="Feedera SE"/>
    <x v="0"/>
    <x v="0"/>
  </r>
  <r>
    <n v="579"/>
    <n v="1"/>
    <n v="61"/>
    <x v="27"/>
    <n v="60"/>
    <x v="47"/>
    <x v="4"/>
    <x v="2"/>
    <x v="2"/>
    <s v="Chef 2"/>
    <x v="3"/>
    <x v="3"/>
    <s v="BestOrder Inc."/>
    <x v="2"/>
    <x v="2"/>
  </r>
  <r>
    <n v="1902"/>
    <n v="1"/>
    <n v="80"/>
    <x v="17"/>
    <n v="56"/>
    <x v="28"/>
    <x v="3"/>
    <x v="0"/>
    <x v="1"/>
    <s v="Phone Bill"/>
    <x v="2"/>
    <x v="3"/>
    <s v="TownExpress Inc. "/>
    <x v="2"/>
    <x v="0"/>
  </r>
  <r>
    <n v="435"/>
    <n v="1"/>
    <n v="297"/>
    <x v="9"/>
    <n v="7"/>
    <x v="53"/>
    <x v="4"/>
    <x v="1"/>
    <x v="0"/>
    <s v="Chef 1"/>
    <x v="2"/>
    <x v="11"/>
    <s v="Feedera SE"/>
    <x v="0"/>
    <x v="2"/>
  </r>
  <r>
    <n v="1196"/>
    <n v="1"/>
    <n v="175"/>
    <x v="42"/>
    <n v="7"/>
    <x v="94"/>
    <x v="0"/>
    <x v="2"/>
    <x v="5"/>
    <s v="Chef 2"/>
    <x v="4"/>
    <x v="5"/>
    <s v="BestOrder Inc."/>
    <x v="1"/>
    <x v="0"/>
  </r>
  <r>
    <n v="856"/>
    <n v="1"/>
    <n v="47"/>
    <x v="12"/>
    <n v="9"/>
    <x v="26"/>
    <x v="3"/>
    <x v="0"/>
    <x v="3"/>
    <s v="Ingredients"/>
    <x v="0"/>
    <x v="0"/>
    <s v="Deliver Now Holding"/>
    <x v="0"/>
    <x v="2"/>
  </r>
  <r>
    <n v="456"/>
    <n v="1"/>
    <n v="262"/>
    <x v="10"/>
    <n v="9"/>
    <x v="52"/>
    <x v="0"/>
    <x v="2"/>
    <x v="2"/>
    <s v="Delivery Scooters "/>
    <x v="3"/>
    <x v="1"/>
    <s v="Feedera SE"/>
    <x v="0"/>
    <x v="1"/>
  </r>
  <r>
    <n v="1722"/>
    <n v="1"/>
    <n v="161"/>
    <x v="37"/>
    <n v="5"/>
    <x v="69"/>
    <x v="3"/>
    <x v="2"/>
    <x v="2"/>
    <s v="Delivery Guy 2"/>
    <x v="4"/>
    <x v="3"/>
    <s v="Feedera SE"/>
    <x v="0"/>
    <x v="0"/>
  </r>
  <r>
    <n v="387"/>
    <n v="1"/>
    <n v="86"/>
    <x v="4"/>
    <n v="2"/>
    <x v="9"/>
    <x v="3"/>
    <x v="1"/>
    <x v="1"/>
    <s v="Chef 2"/>
    <x v="5"/>
    <x v="5"/>
    <s v="Deliver Now Holding"/>
    <x v="0"/>
    <x v="0"/>
  </r>
  <r>
    <n v="210"/>
    <n v="1"/>
    <n v="142"/>
    <x v="11"/>
    <n v="50"/>
    <x v="95"/>
    <x v="0"/>
    <x v="0"/>
    <x v="0"/>
    <s v="Delivery Guy 2"/>
    <x v="0"/>
    <x v="3"/>
    <s v="Heropizza Lmtd."/>
    <x v="3"/>
    <x v="2"/>
  </r>
  <r>
    <n v="474"/>
    <n v="1"/>
    <n v="87"/>
    <x v="14"/>
    <n v="44"/>
    <x v="96"/>
    <x v="1"/>
    <x v="1"/>
    <x v="1"/>
    <s v="Distribution channel fees"/>
    <x v="2"/>
    <x v="9"/>
    <s v="Deliveruu Inc."/>
    <x v="0"/>
    <x v="0"/>
  </r>
  <r>
    <n v="1484"/>
    <n v="1"/>
    <n v="261"/>
    <x v="2"/>
    <n v="7"/>
    <x v="26"/>
    <x v="0"/>
    <x v="1"/>
    <x v="0"/>
    <s v="Waiter"/>
    <x v="3"/>
    <x v="2"/>
    <s v="Feedera SE"/>
    <x v="3"/>
    <x v="1"/>
  </r>
  <r>
    <n v="241"/>
    <n v="1"/>
    <n v="92"/>
    <x v="12"/>
    <n v="10"/>
    <x v="18"/>
    <x v="0"/>
    <x v="1"/>
    <x v="0"/>
    <s v="Ingredients"/>
    <x v="3"/>
    <x v="3"/>
    <s v="BestOrder Inc."/>
    <x v="0"/>
    <x v="1"/>
  </r>
  <r>
    <n v="266"/>
    <n v="1"/>
    <n v="39"/>
    <x v="4"/>
    <n v="39"/>
    <x v="97"/>
    <x v="5"/>
    <x v="0"/>
    <x v="3"/>
    <s v="Phone Bill"/>
    <x v="0"/>
    <x v="8"/>
    <s v="Feedera SE"/>
    <x v="0"/>
    <x v="1"/>
  </r>
  <r>
    <n v="1829"/>
    <n v="1"/>
    <n v="105"/>
    <x v="36"/>
    <n v="20"/>
    <x v="11"/>
    <x v="4"/>
    <x v="2"/>
    <x v="2"/>
    <s v="Ingredients"/>
    <x v="2"/>
    <x v="3"/>
    <s v="BestOrder Inc."/>
    <x v="2"/>
    <x v="0"/>
  </r>
  <r>
    <n v="446"/>
    <n v="1"/>
    <n v="9"/>
    <x v="43"/>
    <n v="12"/>
    <x v="48"/>
    <x v="0"/>
    <x v="0"/>
    <x v="4"/>
    <s v="Waiter"/>
    <x v="6"/>
    <x v="5"/>
    <s v="Orderly SE"/>
    <x v="0"/>
    <x v="0"/>
  </r>
  <r>
    <n v="1084"/>
    <n v="1"/>
    <n v="169"/>
    <x v="4"/>
    <n v="7"/>
    <x v="14"/>
    <x v="1"/>
    <x v="2"/>
    <x v="2"/>
    <s v="Chef 1"/>
    <x v="0"/>
    <x v="7"/>
    <s v="BestOrder Inc."/>
    <x v="3"/>
    <x v="0"/>
  </r>
  <r>
    <n v="1986"/>
    <n v="1"/>
    <n v="55"/>
    <x v="13"/>
    <n v="5"/>
    <x v="11"/>
    <x v="1"/>
    <x v="1"/>
    <x v="2"/>
    <s v="Chef 1"/>
    <x v="3"/>
    <x v="4"/>
    <s v="TownExpress Inc. "/>
    <x v="0"/>
    <x v="0"/>
  </r>
  <r>
    <n v="132"/>
    <n v="1"/>
    <n v="218"/>
    <x v="22"/>
    <n v="9"/>
    <x v="1"/>
    <x v="3"/>
    <x v="1"/>
    <x v="3"/>
    <s v="Waiter"/>
    <x v="0"/>
    <x v="1"/>
    <s v="Feedera SE"/>
    <x v="1"/>
    <x v="0"/>
  </r>
  <r>
    <n v="156"/>
    <n v="1"/>
    <n v="284"/>
    <x v="24"/>
    <n v="7"/>
    <x v="11"/>
    <x v="1"/>
    <x v="2"/>
    <x v="2"/>
    <s v="Ingredients"/>
    <x v="2"/>
    <x v="10"/>
    <s v="Feedera SE"/>
    <x v="3"/>
    <x v="1"/>
  </r>
  <r>
    <n v="1033"/>
    <n v="1"/>
    <n v="297"/>
    <x v="4"/>
    <n v="8"/>
    <x v="22"/>
    <x v="0"/>
    <x v="2"/>
    <x v="2"/>
    <s v="Chef 1"/>
    <x v="0"/>
    <x v="5"/>
    <s v="Deliver Now Holding"/>
    <x v="0"/>
    <x v="1"/>
  </r>
  <r>
    <n v="1202"/>
    <n v="1"/>
    <n v="139"/>
    <x v="17"/>
    <n v="9"/>
    <x v="33"/>
    <x v="0"/>
    <x v="1"/>
    <x v="3"/>
    <s v="Delivery Scooters "/>
    <x v="0"/>
    <x v="4"/>
    <s v="Deliver Now Holding"/>
    <x v="2"/>
    <x v="0"/>
  </r>
  <r>
    <n v="91"/>
    <n v="1"/>
    <n v="89"/>
    <x v="11"/>
    <n v="25"/>
    <x v="89"/>
    <x v="1"/>
    <x v="1"/>
    <x v="3"/>
    <s v="Phone Bill"/>
    <x v="3"/>
    <x v="5"/>
    <s v="Deliver Now Holding"/>
    <x v="4"/>
    <x v="1"/>
  </r>
  <r>
    <n v="84"/>
    <n v="1"/>
    <n v="27"/>
    <x v="17"/>
    <n v="2"/>
    <x v="46"/>
    <x v="0"/>
    <x v="2"/>
    <x v="3"/>
    <s v="Chef 2"/>
    <x v="1"/>
    <x v="6"/>
    <s v="Deliver Now Holding"/>
    <x v="4"/>
    <x v="0"/>
  </r>
  <r>
    <n v="1751"/>
    <n v="1"/>
    <n v="264"/>
    <x v="2"/>
    <n v="8"/>
    <x v="18"/>
    <x v="3"/>
    <x v="2"/>
    <x v="0"/>
    <s v="Chef 2"/>
    <x v="6"/>
    <x v="2"/>
    <s v="Feedera SE"/>
    <x v="0"/>
    <x v="1"/>
  </r>
  <r>
    <n v="16"/>
    <n v="1"/>
    <n v="218"/>
    <x v="38"/>
    <n v="10"/>
    <x v="49"/>
    <x v="1"/>
    <x v="0"/>
    <x v="0"/>
    <s v="Chef 1"/>
    <x v="3"/>
    <x v="0"/>
    <s v="BestOrder Inc."/>
    <x v="0"/>
    <x v="0"/>
  </r>
  <r>
    <n v="1580"/>
    <n v="1"/>
    <n v="281"/>
    <x v="11"/>
    <n v="7"/>
    <x v="18"/>
    <x v="2"/>
    <x v="0"/>
    <x v="0"/>
    <s v="Chef 1"/>
    <x v="1"/>
    <x v="2"/>
    <s v="BestOrder Inc."/>
    <x v="0"/>
    <x v="1"/>
  </r>
  <r>
    <n v="1601"/>
    <n v="1"/>
    <n v="12"/>
    <x v="17"/>
    <n v="5"/>
    <x v="53"/>
    <x v="1"/>
    <x v="1"/>
    <x v="1"/>
    <s v="Delivery Guy 1 "/>
    <x v="0"/>
    <x v="5"/>
    <s v="Feedera SE"/>
    <x v="1"/>
    <x v="2"/>
  </r>
  <r>
    <n v="862"/>
    <n v="1"/>
    <n v="108"/>
    <x v="12"/>
    <n v="2"/>
    <x v="1"/>
    <x v="1"/>
    <x v="0"/>
    <x v="3"/>
    <s v="Delivery Scooters "/>
    <x v="0"/>
    <x v="6"/>
    <s v="BestOrder Inc."/>
    <x v="0"/>
    <x v="1"/>
  </r>
  <r>
    <n v="380"/>
    <n v="1"/>
    <n v="56"/>
    <x v="14"/>
    <n v="11"/>
    <x v="30"/>
    <x v="4"/>
    <x v="1"/>
    <x v="1"/>
    <s v="Delivery Scooters "/>
    <x v="0"/>
    <x v="0"/>
    <s v="Deliveruu Inc."/>
    <x v="3"/>
    <x v="0"/>
  </r>
  <r>
    <n v="1313"/>
    <n v="1"/>
    <n v="297"/>
    <x v="3"/>
    <n v="28"/>
    <x v="7"/>
    <x v="2"/>
    <x v="1"/>
    <x v="2"/>
    <s v="Waiter"/>
    <x v="0"/>
    <x v="1"/>
    <s v="Feedera SE"/>
    <x v="1"/>
    <x v="0"/>
  </r>
  <r>
    <n v="583"/>
    <n v="1"/>
    <n v="255"/>
    <x v="6"/>
    <n v="7"/>
    <x v="9"/>
    <x v="5"/>
    <x v="1"/>
    <x v="5"/>
    <s v="Ingredients"/>
    <x v="2"/>
    <x v="2"/>
    <s v="Heropizza Lmtd."/>
    <x v="2"/>
    <x v="0"/>
  </r>
  <r>
    <n v="1208"/>
    <n v="1"/>
    <n v="282"/>
    <x v="2"/>
    <n v="29"/>
    <x v="3"/>
    <x v="3"/>
    <x v="2"/>
    <x v="5"/>
    <s v="Waiter"/>
    <x v="0"/>
    <x v="5"/>
    <s v="BestOrder Inc."/>
    <x v="3"/>
    <x v="0"/>
  </r>
  <r>
    <n v="448"/>
    <n v="1"/>
    <n v="253"/>
    <x v="8"/>
    <n v="9"/>
    <x v="22"/>
    <x v="6"/>
    <x v="1"/>
    <x v="1"/>
    <s v="Phone Bill"/>
    <x v="6"/>
    <x v="8"/>
    <s v="Deliver Now Holding"/>
    <x v="3"/>
    <x v="0"/>
  </r>
  <r>
    <n v="1435"/>
    <n v="1"/>
    <n v="291"/>
    <x v="2"/>
    <n v="11"/>
    <x v="14"/>
    <x v="6"/>
    <x v="0"/>
    <x v="0"/>
    <s v="Phone Bill"/>
    <x v="1"/>
    <x v="5"/>
    <s v="BestOrder Inc."/>
    <x v="0"/>
    <x v="0"/>
  </r>
  <r>
    <n v="230"/>
    <n v="1"/>
    <n v="295"/>
    <x v="7"/>
    <n v="8"/>
    <x v="8"/>
    <x v="1"/>
    <x v="1"/>
    <x v="5"/>
    <s v="Phone Bill"/>
    <x v="3"/>
    <x v="0"/>
    <s v="Deliver Now Holding"/>
    <x v="0"/>
    <x v="0"/>
  </r>
  <r>
    <n v="501"/>
    <n v="1"/>
    <n v="206"/>
    <x v="17"/>
    <n v="3"/>
    <x v="74"/>
    <x v="1"/>
    <x v="1"/>
    <x v="0"/>
    <s v="Chef 2"/>
    <x v="4"/>
    <x v="3"/>
    <s v="BestOrder Inc."/>
    <x v="0"/>
    <x v="0"/>
  </r>
  <r>
    <n v="1439"/>
    <n v="1"/>
    <n v="240"/>
    <x v="13"/>
    <n v="1"/>
    <x v="82"/>
    <x v="0"/>
    <x v="0"/>
    <x v="0"/>
    <s v="Delivery Scooters "/>
    <x v="6"/>
    <x v="5"/>
    <s v="TownExpress Inc. "/>
    <x v="1"/>
    <x v="0"/>
  </r>
  <r>
    <n v="1257"/>
    <n v="1"/>
    <n v="224"/>
    <x v="8"/>
    <n v="8"/>
    <x v="14"/>
    <x v="0"/>
    <x v="0"/>
    <x v="0"/>
    <s v="Delivery Guy 2"/>
    <x v="0"/>
    <x v="5"/>
    <s v="Deliver Now Holding"/>
    <x v="0"/>
    <x v="1"/>
  </r>
  <r>
    <n v="607"/>
    <n v="1"/>
    <n v="298"/>
    <x v="8"/>
    <n v="7"/>
    <x v="13"/>
    <x v="1"/>
    <x v="1"/>
    <x v="3"/>
    <s v="Phone Bill"/>
    <x v="3"/>
    <x v="0"/>
    <s v="BestOrder Inc."/>
    <x v="0"/>
    <x v="0"/>
  </r>
  <r>
    <n v="1365"/>
    <n v="1"/>
    <n v="2"/>
    <x v="9"/>
    <n v="16"/>
    <x v="34"/>
    <x v="4"/>
    <x v="2"/>
    <x v="0"/>
    <s v="Waiter"/>
    <x v="0"/>
    <x v="5"/>
    <s v="Orderly SE"/>
    <x v="0"/>
    <x v="0"/>
  </r>
  <r>
    <n v="1854"/>
    <n v="1"/>
    <n v="225"/>
    <x v="12"/>
    <n v="51"/>
    <x v="98"/>
    <x v="0"/>
    <x v="2"/>
    <x v="0"/>
    <s v="Delivery Scooters "/>
    <x v="3"/>
    <x v="1"/>
    <s v="BestOrder Inc."/>
    <x v="0"/>
    <x v="1"/>
  </r>
  <r>
    <n v="352"/>
    <n v="1"/>
    <n v="25"/>
    <x v="3"/>
    <n v="5"/>
    <x v="12"/>
    <x v="3"/>
    <x v="2"/>
    <x v="0"/>
    <s v="Waiter"/>
    <x v="2"/>
    <x v="3"/>
    <s v="Feedera SE"/>
    <x v="0"/>
    <x v="0"/>
  </r>
  <r>
    <n v="575"/>
    <n v="1"/>
    <n v="54"/>
    <x v="13"/>
    <n v="17"/>
    <x v="33"/>
    <x v="5"/>
    <x v="2"/>
    <x v="2"/>
    <s v="Chef 2"/>
    <x v="3"/>
    <x v="5"/>
    <s v="Deliver Now Holding"/>
    <x v="3"/>
    <x v="0"/>
  </r>
  <r>
    <n v="593"/>
    <n v="1"/>
    <n v="273"/>
    <x v="3"/>
    <n v="33"/>
    <x v="9"/>
    <x v="1"/>
    <x v="1"/>
    <x v="1"/>
    <s v="Ingredients"/>
    <x v="0"/>
    <x v="3"/>
    <s v="Feedera SE"/>
    <x v="0"/>
    <x v="2"/>
  </r>
  <r>
    <n v="1960"/>
    <n v="1"/>
    <n v="216"/>
    <x v="43"/>
    <n v="49"/>
    <x v="91"/>
    <x v="1"/>
    <x v="2"/>
    <x v="3"/>
    <s v="Chef 2"/>
    <x v="2"/>
    <x v="5"/>
    <s v="Deliver Now Holding"/>
    <x v="0"/>
    <x v="1"/>
  </r>
  <r>
    <n v="1890"/>
    <n v="1"/>
    <n v="282"/>
    <x v="3"/>
    <n v="28"/>
    <x v="7"/>
    <x v="4"/>
    <x v="2"/>
    <x v="3"/>
    <s v="Chef 2"/>
    <x v="2"/>
    <x v="2"/>
    <s v="BestOrder Inc."/>
    <x v="0"/>
    <x v="0"/>
  </r>
  <r>
    <n v="251"/>
    <n v="1"/>
    <n v="131"/>
    <x v="9"/>
    <n v="37"/>
    <x v="51"/>
    <x v="0"/>
    <x v="2"/>
    <x v="1"/>
    <s v="Waiter"/>
    <x v="0"/>
    <x v="0"/>
    <s v="Feedera SE"/>
    <x v="0"/>
    <x v="1"/>
  </r>
  <r>
    <n v="1885"/>
    <n v="1"/>
    <n v="211"/>
    <x v="15"/>
    <n v="2"/>
    <x v="25"/>
    <x v="1"/>
    <x v="1"/>
    <x v="0"/>
    <s v="Delivery Guy 1 "/>
    <x v="0"/>
    <x v="1"/>
    <s v="BestOrder Inc."/>
    <x v="4"/>
    <x v="2"/>
  </r>
  <r>
    <n v="576"/>
    <n v="1"/>
    <n v="79"/>
    <x v="13"/>
    <n v="5"/>
    <x v="11"/>
    <x v="1"/>
    <x v="2"/>
    <x v="0"/>
    <s v="Ingredients"/>
    <x v="2"/>
    <x v="5"/>
    <s v="Feedera SE"/>
    <x v="3"/>
    <x v="2"/>
  </r>
  <r>
    <n v="962"/>
    <n v="1"/>
    <n v="176"/>
    <x v="6"/>
    <n v="2"/>
    <x v="7"/>
    <x v="4"/>
    <x v="1"/>
    <x v="2"/>
    <s v="Ingredients"/>
    <x v="2"/>
    <x v="1"/>
    <s v="Feedera SE"/>
    <x v="2"/>
    <x v="0"/>
  </r>
  <r>
    <n v="244"/>
    <n v="1"/>
    <n v="207"/>
    <x v="24"/>
    <n v="11"/>
    <x v="56"/>
    <x v="3"/>
    <x v="0"/>
    <x v="3"/>
    <s v="Chef 1"/>
    <x v="3"/>
    <x v="5"/>
    <s v="Orderly SE"/>
    <x v="0"/>
    <x v="0"/>
  </r>
  <r>
    <n v="122"/>
    <n v="1"/>
    <n v="176"/>
    <x v="0"/>
    <n v="47"/>
    <x v="4"/>
    <x v="4"/>
    <x v="2"/>
    <x v="0"/>
    <s v="Phone Bill"/>
    <x v="3"/>
    <x v="8"/>
    <s v="Deliver Now Holding"/>
    <x v="0"/>
    <x v="2"/>
  </r>
  <r>
    <n v="1198"/>
    <n v="1"/>
    <n v="40"/>
    <x v="23"/>
    <n v="29"/>
    <x v="9"/>
    <x v="2"/>
    <x v="1"/>
    <x v="0"/>
    <s v="Chef 2"/>
    <x v="0"/>
    <x v="0"/>
    <s v="Feedera SE"/>
    <x v="0"/>
    <x v="1"/>
  </r>
  <r>
    <n v="497"/>
    <n v="1"/>
    <n v="49"/>
    <x v="32"/>
    <n v="9"/>
    <x v="94"/>
    <x v="1"/>
    <x v="1"/>
    <x v="5"/>
    <s v="Waiter"/>
    <x v="3"/>
    <x v="11"/>
    <s v="Feedera SE"/>
    <x v="0"/>
    <x v="0"/>
  </r>
  <r>
    <n v="476"/>
    <n v="1"/>
    <n v="291"/>
    <x v="3"/>
    <n v="16"/>
    <x v="56"/>
    <x v="0"/>
    <x v="1"/>
    <x v="0"/>
    <s v="Delivery Guy 1 "/>
    <x v="0"/>
    <x v="10"/>
    <s v="Deliveruu Inc."/>
    <x v="1"/>
    <x v="0"/>
  </r>
  <r>
    <n v="234"/>
    <n v="1"/>
    <n v="72"/>
    <x v="12"/>
    <n v="49"/>
    <x v="99"/>
    <x v="3"/>
    <x v="2"/>
    <x v="0"/>
    <s v="Chef 2"/>
    <x v="1"/>
    <x v="10"/>
    <s v="BestOrder Inc."/>
    <x v="0"/>
    <x v="0"/>
  </r>
  <r>
    <n v="940"/>
    <n v="1"/>
    <n v="130"/>
    <x v="8"/>
    <n v="7"/>
    <x v="13"/>
    <x v="5"/>
    <x v="2"/>
    <x v="0"/>
    <s v="Ingredients"/>
    <x v="2"/>
    <x v="8"/>
    <s v="Deliver Now Holding"/>
    <x v="2"/>
    <x v="0"/>
  </r>
  <r>
    <n v="900"/>
    <n v="1"/>
    <n v="157"/>
    <x v="17"/>
    <n v="12"/>
    <x v="1"/>
    <x v="1"/>
    <x v="1"/>
    <x v="2"/>
    <s v="Delivery Guy 1 "/>
    <x v="0"/>
    <x v="3"/>
    <s v="Feedera SE"/>
    <x v="3"/>
    <x v="1"/>
  </r>
  <r>
    <n v="151"/>
    <n v="1"/>
    <n v="267"/>
    <x v="4"/>
    <n v="46"/>
    <x v="39"/>
    <x v="0"/>
    <x v="1"/>
    <x v="1"/>
    <s v="Ingredients"/>
    <x v="0"/>
    <x v="5"/>
    <s v="TownExpress Inc. "/>
    <x v="0"/>
    <x v="2"/>
  </r>
  <r>
    <n v="1172"/>
    <n v="1"/>
    <n v="53"/>
    <x v="15"/>
    <n v="2"/>
    <x v="25"/>
    <x v="4"/>
    <x v="1"/>
    <x v="0"/>
    <s v="Chef 2"/>
    <x v="2"/>
    <x v="1"/>
    <s v="BestOrder Inc."/>
    <x v="3"/>
    <x v="2"/>
  </r>
  <r>
    <n v="278"/>
    <n v="1"/>
    <n v="147"/>
    <x v="12"/>
    <n v="25"/>
    <x v="51"/>
    <x v="4"/>
    <x v="0"/>
    <x v="1"/>
    <s v="Chef 2"/>
    <x v="4"/>
    <x v="10"/>
    <s v="BestOrder Inc."/>
    <x v="0"/>
    <x v="3"/>
  </r>
  <r>
    <n v="1582"/>
    <n v="1"/>
    <n v="50"/>
    <x v="6"/>
    <n v="47"/>
    <x v="91"/>
    <x v="1"/>
    <x v="1"/>
    <x v="2"/>
    <s v="Delivery Scooters "/>
    <x v="2"/>
    <x v="8"/>
    <s v="Deliver Now Holding"/>
    <x v="0"/>
    <x v="0"/>
  </r>
  <r>
    <n v="1654"/>
    <n v="1"/>
    <n v="12"/>
    <x v="36"/>
    <n v="9"/>
    <x v="71"/>
    <x v="4"/>
    <x v="2"/>
    <x v="5"/>
    <s v="Waiter"/>
    <x v="2"/>
    <x v="0"/>
    <s v="BestOrder Inc."/>
    <x v="2"/>
    <x v="0"/>
  </r>
  <r>
    <n v="782"/>
    <n v="1"/>
    <n v="49"/>
    <x v="13"/>
    <n v="47"/>
    <x v="32"/>
    <x v="1"/>
    <x v="1"/>
    <x v="3"/>
    <s v="Delivery Guy 2"/>
    <x v="2"/>
    <x v="1"/>
    <s v="Orderly SE"/>
    <x v="1"/>
    <x v="0"/>
  </r>
  <r>
    <n v="1638"/>
    <n v="1"/>
    <n v="264"/>
    <x v="39"/>
    <n v="3"/>
    <x v="71"/>
    <x v="1"/>
    <x v="0"/>
    <x v="2"/>
    <s v="Ingredients"/>
    <x v="2"/>
    <x v="6"/>
    <s v="Feedera SE"/>
    <x v="1"/>
    <x v="1"/>
  </r>
  <r>
    <n v="1571"/>
    <n v="1"/>
    <n v="200"/>
    <x v="6"/>
    <n v="8"/>
    <x v="26"/>
    <x v="1"/>
    <x v="2"/>
    <x v="4"/>
    <s v="Ingredients"/>
    <x v="3"/>
    <x v="3"/>
    <s v="TownExpress Inc. "/>
    <x v="3"/>
    <x v="2"/>
  </r>
  <r>
    <n v="1008"/>
    <n v="1"/>
    <n v="148"/>
    <x v="36"/>
    <n v="37"/>
    <x v="34"/>
    <x v="4"/>
    <x v="1"/>
    <x v="2"/>
    <s v="Chef 2"/>
    <x v="6"/>
    <x v="8"/>
    <s v="BestOrder Inc."/>
    <x v="0"/>
    <x v="0"/>
  </r>
  <r>
    <n v="1677"/>
    <n v="1"/>
    <n v="139"/>
    <x v="29"/>
    <n v="2"/>
    <x v="65"/>
    <x v="2"/>
    <x v="2"/>
    <x v="1"/>
    <s v="Phone Bill"/>
    <x v="2"/>
    <x v="5"/>
    <s v="BestOrder Inc."/>
    <x v="0"/>
    <x v="3"/>
  </r>
  <r>
    <n v="1140"/>
    <n v="1"/>
    <n v="198"/>
    <x v="16"/>
    <n v="44"/>
    <x v="72"/>
    <x v="3"/>
    <x v="0"/>
    <x v="0"/>
    <s v="Chef 2"/>
    <x v="3"/>
    <x v="2"/>
    <s v="BestOrder Inc."/>
    <x v="0"/>
    <x v="0"/>
  </r>
  <r>
    <n v="1262"/>
    <n v="1"/>
    <n v="222"/>
    <x v="13"/>
    <n v="2"/>
    <x v="35"/>
    <x v="0"/>
    <x v="1"/>
    <x v="3"/>
    <s v="Phone Bill"/>
    <x v="5"/>
    <x v="2"/>
    <s v="Deliver Now Holding"/>
    <x v="4"/>
    <x v="0"/>
  </r>
  <r>
    <n v="1570"/>
    <n v="1"/>
    <n v="185"/>
    <x v="38"/>
    <n v="25"/>
    <x v="29"/>
    <x v="0"/>
    <x v="2"/>
    <x v="3"/>
    <s v="Delivery Scooters "/>
    <x v="3"/>
    <x v="4"/>
    <s v="Deliver Now Holding"/>
    <x v="0"/>
    <x v="0"/>
  </r>
  <r>
    <n v="1524"/>
    <n v="1"/>
    <n v="62"/>
    <x v="17"/>
    <n v="4"/>
    <x v="30"/>
    <x v="0"/>
    <x v="1"/>
    <x v="5"/>
    <s v="Phone Bill"/>
    <x v="2"/>
    <x v="8"/>
    <s v="TownExpress Inc. "/>
    <x v="2"/>
    <x v="1"/>
  </r>
  <r>
    <n v="1173"/>
    <n v="1"/>
    <n v="48"/>
    <x v="30"/>
    <n v="9"/>
    <x v="63"/>
    <x v="6"/>
    <x v="1"/>
    <x v="3"/>
    <s v="Waiter"/>
    <x v="2"/>
    <x v="9"/>
    <s v="BestOrder Inc."/>
    <x v="0"/>
    <x v="1"/>
  </r>
  <r>
    <n v="1559"/>
    <n v="1"/>
    <n v="300"/>
    <x v="5"/>
    <n v="2"/>
    <x v="37"/>
    <x v="3"/>
    <x v="0"/>
    <x v="0"/>
    <s v="Waiter"/>
    <x v="3"/>
    <x v="0"/>
    <s v="BestOrder Inc."/>
    <x v="0"/>
    <x v="0"/>
  </r>
  <r>
    <n v="1803"/>
    <n v="1"/>
    <n v="258"/>
    <x v="5"/>
    <n v="35"/>
    <x v="5"/>
    <x v="0"/>
    <x v="2"/>
    <x v="3"/>
    <s v="Delivery Guy 2"/>
    <x v="3"/>
    <x v="3"/>
    <s v="BestOrder Inc."/>
    <x v="0"/>
    <x v="0"/>
  </r>
  <r>
    <n v="31"/>
    <n v="1"/>
    <n v="109"/>
    <x v="2"/>
    <n v="10"/>
    <x v="13"/>
    <x v="4"/>
    <x v="0"/>
    <x v="0"/>
    <s v="Delivery Scooters "/>
    <x v="5"/>
    <x v="5"/>
    <s v="Deliveruu Inc."/>
    <x v="0"/>
    <x v="2"/>
  </r>
  <r>
    <n v="1050"/>
    <n v="1"/>
    <n v="184"/>
    <x v="13"/>
    <n v="22"/>
    <x v="34"/>
    <x v="1"/>
    <x v="1"/>
    <x v="2"/>
    <s v="Chef 2"/>
    <x v="0"/>
    <x v="2"/>
    <s v="Feedera SE"/>
    <x v="0"/>
    <x v="0"/>
  </r>
  <r>
    <n v="1994"/>
    <n v="1"/>
    <n v="4"/>
    <x v="12"/>
    <n v="8"/>
    <x v="9"/>
    <x v="4"/>
    <x v="2"/>
    <x v="2"/>
    <s v="Chef 1"/>
    <x v="0"/>
    <x v="0"/>
    <s v="Deliveruu Inc."/>
    <x v="0"/>
    <x v="0"/>
  </r>
  <r>
    <n v="1640"/>
    <n v="1"/>
    <n v="156"/>
    <x v="7"/>
    <n v="9"/>
    <x v="75"/>
    <x v="0"/>
    <x v="2"/>
    <x v="2"/>
    <s v="Waiter"/>
    <x v="2"/>
    <x v="8"/>
    <s v="BestOrder Inc."/>
    <x v="1"/>
    <x v="0"/>
  </r>
  <r>
    <n v="585"/>
    <n v="1"/>
    <n v="282"/>
    <x v="43"/>
    <n v="37"/>
    <x v="6"/>
    <x v="1"/>
    <x v="0"/>
    <x v="2"/>
    <s v="Delivery Guy 2"/>
    <x v="6"/>
    <x v="6"/>
    <s v="Deliver Now Holding"/>
    <x v="2"/>
    <x v="1"/>
  </r>
  <r>
    <n v="912"/>
    <n v="1"/>
    <n v="57"/>
    <x v="20"/>
    <n v="16"/>
    <x v="71"/>
    <x v="0"/>
    <x v="1"/>
    <x v="2"/>
    <s v="Chef 2"/>
    <x v="3"/>
    <x v="0"/>
    <s v="Feedera SE"/>
    <x v="0"/>
    <x v="0"/>
  </r>
  <r>
    <n v="1641"/>
    <n v="1"/>
    <n v="68"/>
    <x v="42"/>
    <n v="17"/>
    <x v="56"/>
    <x v="1"/>
    <x v="1"/>
    <x v="3"/>
    <s v="Delivery Scooters "/>
    <x v="2"/>
    <x v="2"/>
    <s v="Deliver Now Holding"/>
    <x v="0"/>
    <x v="0"/>
  </r>
  <r>
    <n v="96"/>
    <n v="1"/>
    <n v="293"/>
    <x v="11"/>
    <n v="15"/>
    <x v="2"/>
    <x v="2"/>
    <x v="1"/>
    <x v="2"/>
    <s v="Delivery Guy 2"/>
    <x v="0"/>
    <x v="4"/>
    <s v="BestOrder Inc."/>
    <x v="0"/>
    <x v="2"/>
  </r>
  <r>
    <n v="638"/>
    <n v="1"/>
    <n v="291"/>
    <x v="17"/>
    <n v="7"/>
    <x v="37"/>
    <x v="1"/>
    <x v="2"/>
    <x v="0"/>
    <s v="Delivery Scooters "/>
    <x v="6"/>
    <x v="8"/>
    <s v="BestOrder Inc."/>
    <x v="2"/>
    <x v="0"/>
  </r>
  <r>
    <n v="1767"/>
    <n v="1"/>
    <n v="170"/>
    <x v="4"/>
    <n v="1"/>
    <x v="0"/>
    <x v="2"/>
    <x v="1"/>
    <x v="0"/>
    <s v="Delivery Guy 1 "/>
    <x v="2"/>
    <x v="1"/>
    <s v="TownExpress Inc. "/>
    <x v="0"/>
    <x v="1"/>
  </r>
  <r>
    <n v="1849"/>
    <n v="1"/>
    <n v="187"/>
    <x v="2"/>
    <n v="2"/>
    <x v="34"/>
    <x v="0"/>
    <x v="2"/>
    <x v="5"/>
    <s v="Chef 1"/>
    <x v="3"/>
    <x v="8"/>
    <s v="BestOrder Inc."/>
    <x v="2"/>
    <x v="0"/>
  </r>
  <r>
    <n v="1923"/>
    <n v="1"/>
    <n v="214"/>
    <x v="11"/>
    <n v="10"/>
    <x v="14"/>
    <x v="0"/>
    <x v="2"/>
    <x v="0"/>
    <s v="Chef 2"/>
    <x v="2"/>
    <x v="3"/>
    <s v="Deliver Now Holding"/>
    <x v="0"/>
    <x v="2"/>
  </r>
  <r>
    <n v="664"/>
    <n v="1"/>
    <n v="286"/>
    <x v="11"/>
    <n v="35"/>
    <x v="21"/>
    <x v="0"/>
    <x v="1"/>
    <x v="2"/>
    <s v="Delivery Guy 2"/>
    <x v="3"/>
    <x v="3"/>
    <s v="Deliver Now Holding"/>
    <x v="4"/>
    <x v="0"/>
  </r>
  <r>
    <n v="636"/>
    <n v="1"/>
    <n v="130"/>
    <x v="34"/>
    <n v="25"/>
    <x v="50"/>
    <x v="2"/>
    <x v="1"/>
    <x v="2"/>
    <s v="Ingredients"/>
    <x v="0"/>
    <x v="2"/>
    <s v="Deliver Now Holding"/>
    <x v="1"/>
    <x v="1"/>
  </r>
  <r>
    <n v="1382"/>
    <n v="1"/>
    <n v="177"/>
    <x v="39"/>
    <n v="13"/>
    <x v="52"/>
    <x v="0"/>
    <x v="1"/>
    <x v="0"/>
    <s v="Delivery Guy 1 "/>
    <x v="0"/>
    <x v="5"/>
    <s v="TownExpress Inc. "/>
    <x v="1"/>
    <x v="0"/>
  </r>
  <r>
    <n v="500"/>
    <n v="1"/>
    <n v="275"/>
    <x v="13"/>
    <n v="10"/>
    <x v="46"/>
    <x v="1"/>
    <x v="2"/>
    <x v="0"/>
    <s v="Ingredients"/>
    <x v="3"/>
    <x v="11"/>
    <s v="Deliver Now Holding"/>
    <x v="0"/>
    <x v="0"/>
  </r>
  <r>
    <n v="191"/>
    <n v="1"/>
    <n v="272"/>
    <x v="2"/>
    <n v="2"/>
    <x v="34"/>
    <x v="4"/>
    <x v="1"/>
    <x v="3"/>
    <s v="Ingredients"/>
    <x v="0"/>
    <x v="3"/>
    <s v="Feedera SE"/>
    <x v="1"/>
    <x v="1"/>
  </r>
  <r>
    <n v="1595"/>
    <n v="1"/>
    <n v="258"/>
    <x v="37"/>
    <n v="8"/>
    <x v="76"/>
    <x v="0"/>
    <x v="0"/>
    <x v="1"/>
    <s v="Chef 1"/>
    <x v="4"/>
    <x v="3"/>
    <s v="BestOrder Inc."/>
    <x v="2"/>
    <x v="1"/>
  </r>
  <r>
    <n v="554"/>
    <n v="1"/>
    <n v="190"/>
    <x v="6"/>
    <n v="8"/>
    <x v="26"/>
    <x v="2"/>
    <x v="1"/>
    <x v="2"/>
    <s v="Phone Bill"/>
    <x v="3"/>
    <x v="2"/>
    <s v="BestOrder Inc."/>
    <x v="0"/>
    <x v="2"/>
  </r>
  <r>
    <n v="1534"/>
    <n v="1"/>
    <n v="206"/>
    <x v="15"/>
    <n v="5"/>
    <x v="46"/>
    <x v="4"/>
    <x v="2"/>
    <x v="0"/>
    <s v="Delivery Scooters "/>
    <x v="1"/>
    <x v="2"/>
    <s v="BestOrder Inc."/>
    <x v="4"/>
    <x v="0"/>
  </r>
  <r>
    <n v="508"/>
    <n v="1"/>
    <n v="223"/>
    <x v="26"/>
    <n v="50"/>
    <x v="89"/>
    <x v="1"/>
    <x v="2"/>
    <x v="5"/>
    <s v="Phone Bill"/>
    <x v="0"/>
    <x v="8"/>
    <s v="Deliveruu Inc."/>
    <x v="0"/>
    <x v="0"/>
  </r>
  <r>
    <n v="1581"/>
    <n v="1"/>
    <n v="217"/>
    <x v="33"/>
    <n v="10"/>
    <x v="52"/>
    <x v="0"/>
    <x v="0"/>
    <x v="5"/>
    <s v="Ingredients"/>
    <x v="0"/>
    <x v="6"/>
    <s v="Heropizza Lmtd."/>
    <x v="0"/>
    <x v="0"/>
  </r>
  <r>
    <n v="1451"/>
    <n v="1"/>
    <n v="220"/>
    <x v="18"/>
    <n v="16"/>
    <x v="37"/>
    <x v="0"/>
    <x v="2"/>
    <x v="0"/>
    <s v="Chef 2"/>
    <x v="0"/>
    <x v="10"/>
    <s v="Deliver Now Holding"/>
    <x v="0"/>
    <x v="0"/>
  </r>
  <r>
    <n v="573"/>
    <n v="1"/>
    <n v="40"/>
    <x v="17"/>
    <n v="7"/>
    <x v="37"/>
    <x v="2"/>
    <x v="1"/>
    <x v="3"/>
    <s v="Ingredients"/>
    <x v="2"/>
    <x v="9"/>
    <s v="Feedera SE"/>
    <x v="0"/>
    <x v="0"/>
  </r>
  <r>
    <n v="1032"/>
    <n v="1"/>
    <n v="235"/>
    <x v="44"/>
    <n v="10"/>
    <x v="67"/>
    <x v="0"/>
    <x v="2"/>
    <x v="3"/>
    <s v="Chef 2"/>
    <x v="0"/>
    <x v="10"/>
    <s v="Feedera SE"/>
    <x v="1"/>
    <x v="0"/>
  </r>
  <r>
    <n v="1333"/>
    <n v="1"/>
    <n v="255"/>
    <x v="17"/>
    <n v="16"/>
    <x v="59"/>
    <x v="1"/>
    <x v="1"/>
    <x v="0"/>
    <s v="Chef 2"/>
    <x v="3"/>
    <x v="6"/>
    <s v="BestOrder Inc."/>
    <x v="0"/>
    <x v="2"/>
  </r>
  <r>
    <n v="1565"/>
    <n v="1"/>
    <n v="78"/>
    <x v="11"/>
    <n v="9"/>
    <x v="13"/>
    <x v="1"/>
    <x v="2"/>
    <x v="0"/>
    <s v="Ingredients"/>
    <x v="3"/>
    <x v="5"/>
    <s v="Feedera SE"/>
    <x v="1"/>
    <x v="0"/>
  </r>
  <r>
    <n v="1423"/>
    <n v="1"/>
    <n v="210"/>
    <x v="17"/>
    <n v="1"/>
    <x v="56"/>
    <x v="5"/>
    <x v="2"/>
    <x v="2"/>
    <s v="Waiter"/>
    <x v="0"/>
    <x v="9"/>
    <s v="Deliver Now Holding"/>
    <x v="0"/>
    <x v="1"/>
  </r>
  <r>
    <n v="56"/>
    <n v="1"/>
    <n v="167"/>
    <x v="44"/>
    <n v="8"/>
    <x v="71"/>
    <x v="1"/>
    <x v="2"/>
    <x v="5"/>
    <s v="Delivery Guy 2"/>
    <x v="0"/>
    <x v="6"/>
    <s v="Deliver Now Holding"/>
    <x v="0"/>
    <x v="2"/>
  </r>
  <r>
    <n v="548"/>
    <n v="1"/>
    <n v="158"/>
    <x v="21"/>
    <n v="2"/>
    <x v="56"/>
    <x v="0"/>
    <x v="1"/>
    <x v="0"/>
    <s v="Ingredients"/>
    <x v="0"/>
    <x v="2"/>
    <s v="Feedera SE"/>
    <x v="3"/>
    <x v="2"/>
  </r>
  <r>
    <n v="658"/>
    <n v="1"/>
    <n v="189"/>
    <x v="24"/>
    <n v="13"/>
    <x v="74"/>
    <x v="4"/>
    <x v="1"/>
    <x v="2"/>
    <s v="Ingredients"/>
    <x v="3"/>
    <x v="2"/>
    <s v="Deliver Now Holding"/>
    <x v="0"/>
    <x v="1"/>
  </r>
  <r>
    <n v="70"/>
    <n v="1"/>
    <n v="295"/>
    <x v="17"/>
    <n v="56"/>
    <x v="28"/>
    <x v="3"/>
    <x v="0"/>
    <x v="2"/>
    <s v="Phone Bill"/>
    <x v="1"/>
    <x v="3"/>
    <s v="Deliver Now Holding"/>
    <x v="0"/>
    <x v="0"/>
  </r>
  <r>
    <n v="475"/>
    <n v="1"/>
    <n v="225"/>
    <x v="3"/>
    <n v="11"/>
    <x v="52"/>
    <x v="6"/>
    <x v="2"/>
    <x v="5"/>
    <s v="Waiter"/>
    <x v="5"/>
    <x v="4"/>
    <s v="Feedera SE"/>
    <x v="3"/>
    <x v="0"/>
  </r>
  <r>
    <n v="142"/>
    <n v="1"/>
    <n v="231"/>
    <x v="34"/>
    <n v="7"/>
    <x v="38"/>
    <x v="2"/>
    <x v="1"/>
    <x v="4"/>
    <s v="Waiter"/>
    <x v="2"/>
    <x v="6"/>
    <s v="Orderly SE"/>
    <x v="0"/>
    <x v="0"/>
  </r>
  <r>
    <n v="1850"/>
    <n v="1"/>
    <n v="253"/>
    <x v="8"/>
    <n v="25"/>
    <x v="5"/>
    <x v="0"/>
    <x v="0"/>
    <x v="2"/>
    <s v="Chef 2"/>
    <x v="3"/>
    <x v="10"/>
    <s v="BestOrder Inc."/>
    <x v="0"/>
    <x v="3"/>
  </r>
  <r>
    <n v="1596"/>
    <n v="1"/>
    <n v="222"/>
    <x v="3"/>
    <n v="10"/>
    <x v="24"/>
    <x v="0"/>
    <x v="1"/>
    <x v="3"/>
    <s v="Delivery Scooters "/>
    <x v="4"/>
    <x v="2"/>
    <s v="BestOrder Inc."/>
    <x v="0"/>
    <x v="3"/>
  </r>
  <r>
    <n v="1297"/>
    <n v="1"/>
    <n v="204"/>
    <x v="41"/>
    <n v="20"/>
    <x v="59"/>
    <x v="1"/>
    <x v="1"/>
    <x v="2"/>
    <s v="Chef 1"/>
    <x v="0"/>
    <x v="9"/>
    <s v="Deliveruu Inc."/>
    <x v="2"/>
    <x v="0"/>
  </r>
  <r>
    <n v="671"/>
    <n v="1"/>
    <n v="131"/>
    <x v="17"/>
    <n v="60"/>
    <x v="88"/>
    <x v="2"/>
    <x v="1"/>
    <x v="5"/>
    <s v="Chef 2"/>
    <x v="0"/>
    <x v="0"/>
    <s v="Deliveruu Inc."/>
    <x v="0"/>
    <x v="1"/>
  </r>
  <r>
    <n v="167"/>
    <n v="1"/>
    <n v="79"/>
    <x v="3"/>
    <n v="46"/>
    <x v="47"/>
    <x v="1"/>
    <x v="1"/>
    <x v="0"/>
    <s v="Ingredients"/>
    <x v="2"/>
    <x v="5"/>
    <s v="Deliver Now Holding"/>
    <x v="0"/>
    <x v="0"/>
  </r>
  <r>
    <n v="1935"/>
    <n v="1"/>
    <n v="260"/>
    <x v="13"/>
    <n v="13"/>
    <x v="53"/>
    <x v="4"/>
    <x v="1"/>
    <x v="2"/>
    <s v="Chef 1"/>
    <x v="2"/>
    <x v="1"/>
    <s v="Deliver Now Holding"/>
    <x v="4"/>
    <x v="1"/>
  </r>
  <r>
    <n v="1525"/>
    <n v="1"/>
    <n v="18"/>
    <x v="2"/>
    <n v="29"/>
    <x v="3"/>
    <x v="0"/>
    <x v="1"/>
    <x v="0"/>
    <s v="Chef 1"/>
    <x v="4"/>
    <x v="3"/>
    <s v="Feedera SE"/>
    <x v="0"/>
    <x v="0"/>
  </r>
  <r>
    <n v="1424"/>
    <n v="1"/>
    <n v="103"/>
    <x v="4"/>
    <n v="17"/>
    <x v="50"/>
    <x v="4"/>
    <x v="2"/>
    <x v="0"/>
    <s v="Chef 2"/>
    <x v="2"/>
    <x v="2"/>
    <s v="Deliver Now Holding"/>
    <x v="0"/>
    <x v="0"/>
  </r>
  <r>
    <n v="663"/>
    <n v="1"/>
    <n v="94"/>
    <x v="12"/>
    <n v="16"/>
    <x v="29"/>
    <x v="0"/>
    <x v="0"/>
    <x v="5"/>
    <s v="Delivery Scooters "/>
    <x v="2"/>
    <x v="2"/>
    <s v="Deliveruu Inc."/>
    <x v="1"/>
    <x v="0"/>
  </r>
  <r>
    <n v="1694"/>
    <n v="1"/>
    <n v="208"/>
    <x v="36"/>
    <n v="2"/>
    <x v="61"/>
    <x v="0"/>
    <x v="2"/>
    <x v="0"/>
    <s v="Chef 1"/>
    <x v="3"/>
    <x v="3"/>
    <s v="Feedera SE"/>
    <x v="1"/>
    <x v="2"/>
  </r>
  <r>
    <n v="1047"/>
    <n v="1"/>
    <n v="222"/>
    <x v="17"/>
    <n v="2"/>
    <x v="46"/>
    <x v="6"/>
    <x v="0"/>
    <x v="0"/>
    <s v="Delivery Scooters "/>
    <x v="5"/>
    <x v="0"/>
    <s v="Feedera SE"/>
    <x v="2"/>
    <x v="0"/>
  </r>
  <r>
    <n v="1598"/>
    <n v="1"/>
    <n v="129"/>
    <x v="12"/>
    <n v="3"/>
    <x v="7"/>
    <x v="3"/>
    <x v="0"/>
    <x v="2"/>
    <s v="Waiter"/>
    <x v="2"/>
    <x v="8"/>
    <s v="TownExpress Inc. "/>
    <x v="3"/>
    <x v="2"/>
  </r>
  <r>
    <n v="1345"/>
    <n v="1"/>
    <n v="169"/>
    <x v="2"/>
    <n v="22"/>
    <x v="77"/>
    <x v="0"/>
    <x v="2"/>
    <x v="2"/>
    <s v="Delivery Guy 2"/>
    <x v="4"/>
    <x v="2"/>
    <s v="Deliver Now Holding"/>
    <x v="0"/>
    <x v="0"/>
  </r>
  <r>
    <n v="1982"/>
    <n v="1"/>
    <n v="248"/>
    <x v="3"/>
    <n v="32"/>
    <x v="0"/>
    <x v="4"/>
    <x v="2"/>
    <x v="0"/>
    <s v="Chef 2"/>
    <x v="2"/>
    <x v="5"/>
    <s v="Feedera SE"/>
    <x v="0"/>
    <x v="0"/>
  </r>
  <r>
    <n v="999"/>
    <n v="2"/>
    <n v="29"/>
    <x v="14"/>
    <n v="16"/>
    <x v="33"/>
    <x v="1"/>
    <x v="1"/>
    <x v="5"/>
    <s v="Ingredients"/>
    <x v="1"/>
    <x v="3"/>
    <s v="BestOrder Inc."/>
    <x v="0"/>
    <x v="2"/>
  </r>
  <r>
    <n v="351"/>
    <n v="2"/>
    <n v="59"/>
    <x v="12"/>
    <n v="11"/>
    <x v="48"/>
    <x v="1"/>
    <x v="1"/>
    <x v="3"/>
    <s v="Delivery Scooters "/>
    <x v="3"/>
    <x v="5"/>
    <s v="Deliver Now Holding"/>
    <x v="2"/>
    <x v="0"/>
  </r>
  <r>
    <n v="890"/>
    <n v="2"/>
    <n v="204"/>
    <x v="2"/>
    <n v="1"/>
    <x v="7"/>
    <x v="3"/>
    <x v="1"/>
    <x v="0"/>
    <s v="Ingredients"/>
    <x v="5"/>
    <x v="2"/>
    <s v="Deliver Now Holding"/>
    <x v="0"/>
    <x v="2"/>
  </r>
  <r>
    <n v="820"/>
    <n v="2"/>
    <n v="206"/>
    <x v="17"/>
    <n v="8"/>
    <x v="10"/>
    <x v="6"/>
    <x v="1"/>
    <x v="5"/>
    <s v="Delivery Guy 1 "/>
    <x v="3"/>
    <x v="1"/>
    <s v="BestOrder Inc."/>
    <x v="0"/>
    <x v="0"/>
  </r>
  <r>
    <n v="1532"/>
    <n v="2"/>
    <n v="151"/>
    <x v="32"/>
    <n v="47"/>
    <x v="40"/>
    <x v="2"/>
    <x v="1"/>
    <x v="5"/>
    <s v="Ingredients"/>
    <x v="6"/>
    <x v="0"/>
    <s v="Heropizza Lmtd."/>
    <x v="3"/>
    <x v="0"/>
  </r>
  <r>
    <n v="1014"/>
    <n v="2"/>
    <n v="56"/>
    <x v="13"/>
    <n v="13"/>
    <x v="53"/>
    <x v="0"/>
    <x v="1"/>
    <x v="5"/>
    <s v="Ingredients"/>
    <x v="0"/>
    <x v="2"/>
    <s v="BestOrder Inc."/>
    <x v="0"/>
    <x v="1"/>
  </r>
  <r>
    <n v="684"/>
    <n v="2"/>
    <n v="24"/>
    <x v="18"/>
    <n v="2"/>
    <x v="82"/>
    <x v="3"/>
    <x v="1"/>
    <x v="0"/>
    <s v="Waiter"/>
    <x v="2"/>
    <x v="2"/>
    <s v="Feedera SE"/>
    <x v="3"/>
    <x v="0"/>
  </r>
  <r>
    <n v="653"/>
    <n v="2"/>
    <n v="129"/>
    <x v="3"/>
    <n v="8"/>
    <x v="82"/>
    <x v="1"/>
    <x v="2"/>
    <x v="3"/>
    <s v="Chef 1"/>
    <x v="2"/>
    <x v="5"/>
    <s v="Deliver Now Holding"/>
    <x v="4"/>
    <x v="1"/>
  </r>
  <r>
    <n v="649"/>
    <n v="2"/>
    <n v="152"/>
    <x v="17"/>
    <n v="16"/>
    <x v="59"/>
    <x v="0"/>
    <x v="1"/>
    <x v="0"/>
    <s v="Distribution channel fees"/>
    <x v="2"/>
    <x v="1"/>
    <s v="Deliver Now Holding"/>
    <x v="0"/>
    <x v="2"/>
  </r>
  <r>
    <n v="1128"/>
    <n v="2"/>
    <n v="71"/>
    <x v="23"/>
    <n v="7"/>
    <x v="52"/>
    <x v="2"/>
    <x v="2"/>
    <x v="0"/>
    <s v="Waiter"/>
    <x v="2"/>
    <x v="3"/>
    <s v="Deliveruu Inc."/>
    <x v="0"/>
    <x v="0"/>
  </r>
  <r>
    <n v="1732"/>
    <n v="2"/>
    <n v="79"/>
    <x v="24"/>
    <n v="13"/>
    <x v="74"/>
    <x v="1"/>
    <x v="1"/>
    <x v="5"/>
    <s v="Delivery Scooters "/>
    <x v="6"/>
    <x v="3"/>
    <s v="BestOrder Inc."/>
    <x v="0"/>
    <x v="0"/>
  </r>
  <r>
    <n v="1873"/>
    <n v="2"/>
    <n v="221"/>
    <x v="12"/>
    <n v="46"/>
    <x v="28"/>
    <x v="4"/>
    <x v="1"/>
    <x v="0"/>
    <s v="Chef 2"/>
    <x v="0"/>
    <x v="1"/>
    <s v="Feedera SE"/>
    <x v="2"/>
    <x v="0"/>
  </r>
  <r>
    <n v="271"/>
    <n v="2"/>
    <n v="274"/>
    <x v="6"/>
    <n v="7"/>
    <x v="9"/>
    <x v="4"/>
    <x v="0"/>
    <x v="5"/>
    <s v="Waiter"/>
    <x v="2"/>
    <x v="2"/>
    <s v="BestOrder Inc."/>
    <x v="3"/>
    <x v="0"/>
  </r>
  <r>
    <n v="646"/>
    <n v="2"/>
    <n v="276"/>
    <x v="3"/>
    <n v="10"/>
    <x v="24"/>
    <x v="1"/>
    <x v="1"/>
    <x v="5"/>
    <s v="Ingredients"/>
    <x v="0"/>
    <x v="2"/>
    <s v="Deliveruu Inc."/>
    <x v="1"/>
    <x v="1"/>
  </r>
  <r>
    <n v="1455"/>
    <n v="2"/>
    <n v="150"/>
    <x v="12"/>
    <n v="29"/>
    <x v="32"/>
    <x v="0"/>
    <x v="0"/>
    <x v="0"/>
    <s v="Waiter"/>
    <x v="1"/>
    <x v="5"/>
    <s v="Deliveruu Inc."/>
    <x v="4"/>
    <x v="0"/>
  </r>
  <r>
    <n v="601"/>
    <n v="2"/>
    <n v="250"/>
    <x v="17"/>
    <n v="13"/>
    <x v="7"/>
    <x v="1"/>
    <x v="2"/>
    <x v="0"/>
    <s v="Chef 2"/>
    <x v="3"/>
    <x v="2"/>
    <s v="Feedera SE"/>
    <x v="0"/>
    <x v="1"/>
  </r>
  <r>
    <n v="718"/>
    <n v="2"/>
    <n v="61"/>
    <x v="3"/>
    <n v="11"/>
    <x v="52"/>
    <x v="2"/>
    <x v="1"/>
    <x v="5"/>
    <s v="Chef 2"/>
    <x v="0"/>
    <x v="8"/>
    <s v="BestOrder Inc."/>
    <x v="0"/>
    <x v="0"/>
  </r>
  <r>
    <n v="1778"/>
    <n v="2"/>
    <n v="124"/>
    <x v="12"/>
    <n v="10"/>
    <x v="18"/>
    <x v="0"/>
    <x v="1"/>
    <x v="3"/>
    <s v="Delivery Scooters "/>
    <x v="3"/>
    <x v="9"/>
    <s v="Deliver Now Holding"/>
    <x v="0"/>
    <x v="0"/>
  </r>
  <r>
    <n v="1048"/>
    <n v="2"/>
    <n v="84"/>
    <x v="17"/>
    <n v="16"/>
    <x v="59"/>
    <x v="4"/>
    <x v="2"/>
    <x v="4"/>
    <s v="Chef 1"/>
    <x v="0"/>
    <x v="2"/>
    <s v="Feedera SE"/>
    <x v="1"/>
    <x v="2"/>
  </r>
  <r>
    <n v="1289"/>
    <n v="2"/>
    <n v="259"/>
    <x v="4"/>
    <n v="15"/>
    <x v="47"/>
    <x v="0"/>
    <x v="1"/>
    <x v="5"/>
    <s v="Delivery Guy 2"/>
    <x v="0"/>
    <x v="2"/>
    <s v="Feedera SE"/>
    <x v="0"/>
    <x v="1"/>
  </r>
  <r>
    <n v="1574"/>
    <n v="2"/>
    <n v="274"/>
    <x v="4"/>
    <n v="2"/>
    <x v="9"/>
    <x v="1"/>
    <x v="1"/>
    <x v="0"/>
    <s v="Delivery Guy 1 "/>
    <x v="3"/>
    <x v="8"/>
    <s v="Feedera SE"/>
    <x v="1"/>
    <x v="1"/>
  </r>
  <r>
    <n v="187"/>
    <n v="2"/>
    <n v="72"/>
    <x v="12"/>
    <n v="31"/>
    <x v="3"/>
    <x v="1"/>
    <x v="1"/>
    <x v="3"/>
    <s v="Delivery Guy 2"/>
    <x v="0"/>
    <x v="7"/>
    <s v="Deliver Now Holding"/>
    <x v="0"/>
    <x v="2"/>
  </r>
  <r>
    <n v="1434"/>
    <n v="2"/>
    <n v="163"/>
    <x v="33"/>
    <n v="9"/>
    <x v="24"/>
    <x v="0"/>
    <x v="2"/>
    <x v="5"/>
    <s v="Waiter"/>
    <x v="2"/>
    <x v="6"/>
    <s v="BestOrder Inc."/>
    <x v="0"/>
    <x v="1"/>
  </r>
  <r>
    <n v="1633"/>
    <n v="2"/>
    <n v="74"/>
    <x v="6"/>
    <n v="4"/>
    <x v="38"/>
    <x v="2"/>
    <x v="1"/>
    <x v="5"/>
    <s v="Waiter"/>
    <x v="0"/>
    <x v="2"/>
    <s v="BestOrder Inc."/>
    <x v="2"/>
    <x v="1"/>
  </r>
  <r>
    <n v="1246"/>
    <n v="2"/>
    <n v="81"/>
    <x v="6"/>
    <n v="12"/>
    <x v="14"/>
    <x v="1"/>
    <x v="1"/>
    <x v="5"/>
    <s v="Delivery Scooters "/>
    <x v="2"/>
    <x v="3"/>
    <s v="Heropizza Lmtd."/>
    <x v="0"/>
    <x v="2"/>
  </r>
  <r>
    <n v="443"/>
    <n v="2"/>
    <n v="216"/>
    <x v="2"/>
    <n v="2"/>
    <x v="34"/>
    <x v="4"/>
    <x v="1"/>
    <x v="0"/>
    <s v="Ingredients"/>
    <x v="2"/>
    <x v="0"/>
    <s v="BestOrder Inc."/>
    <x v="3"/>
    <x v="3"/>
  </r>
  <r>
    <n v="488"/>
    <n v="2"/>
    <n v="162"/>
    <x v="3"/>
    <n v="7"/>
    <x v="83"/>
    <x v="0"/>
    <x v="0"/>
    <x v="5"/>
    <s v="Waiter"/>
    <x v="3"/>
    <x v="9"/>
    <s v="Deliver Now Holding"/>
    <x v="0"/>
    <x v="0"/>
  </r>
  <r>
    <n v="1054"/>
    <n v="2"/>
    <n v="24"/>
    <x v="39"/>
    <n v="38"/>
    <x v="48"/>
    <x v="4"/>
    <x v="2"/>
    <x v="0"/>
    <s v="Chef 2"/>
    <x v="2"/>
    <x v="1"/>
    <s v="Deliver Now Holding"/>
    <x v="3"/>
    <x v="0"/>
  </r>
  <r>
    <n v="1152"/>
    <n v="2"/>
    <n v="106"/>
    <x v="6"/>
    <n v="17"/>
    <x v="2"/>
    <x v="1"/>
    <x v="1"/>
    <x v="5"/>
    <s v="Phone Bill"/>
    <x v="4"/>
    <x v="3"/>
    <s v="Deliver Now Holding"/>
    <x v="0"/>
    <x v="0"/>
  </r>
  <r>
    <n v="292"/>
    <n v="2"/>
    <n v="83"/>
    <x v="3"/>
    <n v="13"/>
    <x v="64"/>
    <x v="2"/>
    <x v="1"/>
    <x v="3"/>
    <s v="Ingredients"/>
    <x v="3"/>
    <x v="2"/>
    <s v="Feedera SE"/>
    <x v="0"/>
    <x v="0"/>
  </r>
  <r>
    <n v="495"/>
    <n v="2"/>
    <n v="154"/>
    <x v="6"/>
    <n v="3"/>
    <x v="34"/>
    <x v="3"/>
    <x v="1"/>
    <x v="3"/>
    <s v="Waiter"/>
    <x v="0"/>
    <x v="8"/>
    <s v="Deliveruu Inc."/>
    <x v="0"/>
    <x v="0"/>
  </r>
  <r>
    <n v="938"/>
    <n v="2"/>
    <n v="126"/>
    <x v="19"/>
    <n v="3"/>
    <x v="18"/>
    <x v="1"/>
    <x v="0"/>
    <x v="0"/>
    <s v="Chef 2"/>
    <x v="6"/>
    <x v="3"/>
    <s v="Deliver Now Holding"/>
    <x v="4"/>
    <x v="0"/>
  </r>
  <r>
    <n v="749"/>
    <n v="2"/>
    <n v="229"/>
    <x v="15"/>
    <n v="44"/>
    <x v="3"/>
    <x v="0"/>
    <x v="1"/>
    <x v="0"/>
    <s v="Chef 2"/>
    <x v="0"/>
    <x v="5"/>
    <s v="Feedera SE"/>
    <x v="0"/>
    <x v="0"/>
  </r>
  <r>
    <n v="1488"/>
    <n v="2"/>
    <n v="108"/>
    <x v="17"/>
    <n v="5"/>
    <x v="53"/>
    <x v="1"/>
    <x v="1"/>
    <x v="5"/>
    <s v="Ingredients"/>
    <x v="0"/>
    <x v="0"/>
    <s v="Feedera SE"/>
    <x v="3"/>
    <x v="1"/>
  </r>
  <r>
    <n v="546"/>
    <n v="2"/>
    <n v="247"/>
    <x v="8"/>
    <n v="5"/>
    <x v="18"/>
    <x v="6"/>
    <x v="2"/>
    <x v="5"/>
    <s v="Chef 1"/>
    <x v="0"/>
    <x v="1"/>
    <s v="Deliver Now Holding"/>
    <x v="0"/>
    <x v="0"/>
  </r>
  <r>
    <n v="445"/>
    <n v="2"/>
    <n v="178"/>
    <x v="16"/>
    <n v="16"/>
    <x v="8"/>
    <x v="2"/>
    <x v="0"/>
    <x v="0"/>
    <s v="Waiter"/>
    <x v="0"/>
    <x v="8"/>
    <s v="Deliver Now Holding"/>
    <x v="0"/>
    <x v="0"/>
  </r>
  <r>
    <n v="1051"/>
    <n v="2"/>
    <n v="50"/>
    <x v="13"/>
    <n v="2"/>
    <x v="35"/>
    <x v="1"/>
    <x v="2"/>
    <x v="5"/>
    <s v="Delivery Scooters "/>
    <x v="5"/>
    <x v="5"/>
    <s v="Deliveruu Inc."/>
    <x v="0"/>
    <x v="0"/>
  </r>
  <r>
    <n v="564"/>
    <n v="2"/>
    <n v="229"/>
    <x v="7"/>
    <n v="5"/>
    <x v="61"/>
    <x v="3"/>
    <x v="1"/>
    <x v="5"/>
    <s v="Ingredients"/>
    <x v="0"/>
    <x v="3"/>
    <s v="BestOrder Inc."/>
    <x v="0"/>
    <x v="1"/>
  </r>
  <r>
    <n v="705"/>
    <n v="2"/>
    <n v="215"/>
    <x v="11"/>
    <n v="43"/>
    <x v="28"/>
    <x v="1"/>
    <x v="1"/>
    <x v="5"/>
    <s v="Ingredients"/>
    <x v="0"/>
    <x v="3"/>
    <s v="Feedera SE"/>
    <x v="1"/>
    <x v="0"/>
  </r>
  <r>
    <n v="148"/>
    <n v="2"/>
    <n v="55"/>
    <x v="8"/>
    <n v="13"/>
    <x v="2"/>
    <x v="1"/>
    <x v="1"/>
    <x v="3"/>
    <s v="Waiter"/>
    <x v="2"/>
    <x v="5"/>
    <s v="Orderly SE"/>
    <x v="0"/>
    <x v="2"/>
  </r>
  <r>
    <n v="1749"/>
    <n v="2"/>
    <n v="101"/>
    <x v="17"/>
    <n v="2"/>
    <x v="46"/>
    <x v="1"/>
    <x v="0"/>
    <x v="5"/>
    <s v="Ingredients"/>
    <x v="3"/>
    <x v="1"/>
    <s v="Deliveruu Inc."/>
    <x v="0"/>
    <x v="0"/>
  </r>
  <r>
    <n v="689"/>
    <n v="2"/>
    <n v="143"/>
    <x v="6"/>
    <n v="2"/>
    <x v="7"/>
    <x v="1"/>
    <x v="1"/>
    <x v="0"/>
    <s v="Chef 2"/>
    <x v="2"/>
    <x v="3"/>
    <s v="BestOrder Inc."/>
    <x v="3"/>
    <x v="0"/>
  </r>
  <r>
    <n v="1010"/>
    <n v="2"/>
    <n v="285"/>
    <x v="12"/>
    <n v="11"/>
    <x v="48"/>
    <x v="1"/>
    <x v="1"/>
    <x v="5"/>
    <s v="Delivery Scooters "/>
    <x v="0"/>
    <x v="6"/>
    <s v="BestOrder Inc."/>
    <x v="0"/>
    <x v="1"/>
  </r>
  <r>
    <n v="1617"/>
    <n v="2"/>
    <n v="51"/>
    <x v="3"/>
    <n v="11"/>
    <x v="52"/>
    <x v="2"/>
    <x v="0"/>
    <x v="0"/>
    <s v="Delivery Scooters "/>
    <x v="0"/>
    <x v="2"/>
    <s v="Feedera SE"/>
    <x v="1"/>
    <x v="0"/>
  </r>
  <r>
    <n v="1879"/>
    <n v="2"/>
    <n v="275"/>
    <x v="8"/>
    <n v="39"/>
    <x v="36"/>
    <x v="1"/>
    <x v="2"/>
    <x v="5"/>
    <s v="Ingredients"/>
    <x v="0"/>
    <x v="1"/>
    <s v="BestOrder Inc."/>
    <x v="0"/>
    <x v="2"/>
  </r>
  <r>
    <n v="392"/>
    <n v="2"/>
    <n v="251"/>
    <x v="17"/>
    <n v="5"/>
    <x v="53"/>
    <x v="1"/>
    <x v="1"/>
    <x v="0"/>
    <s v="Ingredients"/>
    <x v="3"/>
    <x v="3"/>
    <s v="TownExpress Inc. "/>
    <x v="4"/>
    <x v="0"/>
  </r>
  <r>
    <n v="1997"/>
    <n v="2"/>
    <n v="276"/>
    <x v="2"/>
    <n v="11"/>
    <x v="14"/>
    <x v="4"/>
    <x v="1"/>
    <x v="3"/>
    <s v="Ingredients"/>
    <x v="0"/>
    <x v="2"/>
    <s v="Feedera SE"/>
    <x v="0"/>
    <x v="2"/>
  </r>
  <r>
    <n v="261"/>
    <n v="2"/>
    <n v="262"/>
    <x v="3"/>
    <n v="7"/>
    <x v="83"/>
    <x v="2"/>
    <x v="0"/>
    <x v="0"/>
    <s v="Chef 2"/>
    <x v="2"/>
    <x v="1"/>
    <s v="Feedera SE"/>
    <x v="0"/>
    <x v="0"/>
  </r>
  <r>
    <n v="263"/>
    <n v="2"/>
    <n v="293"/>
    <x v="2"/>
    <n v="51"/>
    <x v="95"/>
    <x v="4"/>
    <x v="1"/>
    <x v="0"/>
    <s v="Chef 2"/>
    <x v="4"/>
    <x v="11"/>
    <s v="BestOrder Inc."/>
    <x v="1"/>
    <x v="0"/>
  </r>
  <r>
    <n v="371"/>
    <n v="2"/>
    <n v="43"/>
    <x v="3"/>
    <n v="5"/>
    <x v="12"/>
    <x v="0"/>
    <x v="1"/>
    <x v="0"/>
    <s v="Chef 1"/>
    <x v="3"/>
    <x v="4"/>
    <s v="BestOrder Inc."/>
    <x v="0"/>
    <x v="0"/>
  </r>
  <r>
    <n v="1279"/>
    <n v="2"/>
    <n v="281"/>
    <x v="3"/>
    <n v="35"/>
    <x v="18"/>
    <x v="5"/>
    <x v="1"/>
    <x v="0"/>
    <s v="Delivery Guy 2"/>
    <x v="0"/>
    <x v="2"/>
    <s v="BestOrder Inc."/>
    <x v="2"/>
    <x v="0"/>
  </r>
  <r>
    <n v="916"/>
    <n v="2"/>
    <n v="188"/>
    <x v="2"/>
    <n v="7"/>
    <x v="26"/>
    <x v="1"/>
    <x v="1"/>
    <x v="0"/>
    <s v="Chef 1"/>
    <x v="0"/>
    <x v="2"/>
    <s v="Deliveruu Inc."/>
    <x v="3"/>
    <x v="0"/>
  </r>
  <r>
    <n v="1130"/>
    <n v="2"/>
    <n v="127"/>
    <x v="13"/>
    <n v="28"/>
    <x v="18"/>
    <x v="4"/>
    <x v="1"/>
    <x v="0"/>
    <s v="Chef 2"/>
    <x v="2"/>
    <x v="6"/>
    <s v="Deliver Now Holding"/>
    <x v="1"/>
    <x v="0"/>
  </r>
  <r>
    <n v="1071"/>
    <n v="2"/>
    <n v="22"/>
    <x v="6"/>
    <n v="2"/>
    <x v="7"/>
    <x v="3"/>
    <x v="2"/>
    <x v="5"/>
    <s v="Delivery Guy 2"/>
    <x v="0"/>
    <x v="3"/>
    <s v="Feedera SE"/>
    <x v="2"/>
    <x v="0"/>
  </r>
  <r>
    <n v="1821"/>
    <n v="2"/>
    <n v="215"/>
    <x v="2"/>
    <n v="9"/>
    <x v="48"/>
    <x v="1"/>
    <x v="2"/>
    <x v="0"/>
    <s v="Delivery Guy 2"/>
    <x v="3"/>
    <x v="2"/>
    <s v="Deliver Now Holding"/>
    <x v="0"/>
    <x v="2"/>
  </r>
  <r>
    <n v="1780"/>
    <n v="2"/>
    <n v="15"/>
    <x v="12"/>
    <n v="23"/>
    <x v="50"/>
    <x v="3"/>
    <x v="0"/>
    <x v="3"/>
    <s v="Chef 1"/>
    <x v="2"/>
    <x v="5"/>
    <s v="TownExpress Inc. "/>
    <x v="0"/>
    <x v="0"/>
  </r>
  <r>
    <n v="2000"/>
    <n v="2"/>
    <n v="127"/>
    <x v="6"/>
    <n v="11"/>
    <x v="13"/>
    <x v="1"/>
    <x v="1"/>
    <x v="0"/>
    <s v="Waiter"/>
    <x v="3"/>
    <x v="3"/>
    <s v="Heropizza Lmtd."/>
    <x v="3"/>
    <x v="1"/>
  </r>
  <r>
    <n v="516"/>
    <n v="2"/>
    <n v="261"/>
    <x v="3"/>
    <n v="13"/>
    <x v="64"/>
    <x v="3"/>
    <x v="0"/>
    <x v="5"/>
    <s v="Phone Bill"/>
    <x v="0"/>
    <x v="9"/>
    <s v="Deliver Now Holding"/>
    <x v="0"/>
    <x v="0"/>
  </r>
  <r>
    <n v="1421"/>
    <n v="2"/>
    <n v="119"/>
    <x v="17"/>
    <n v="16"/>
    <x v="59"/>
    <x v="1"/>
    <x v="2"/>
    <x v="5"/>
    <s v="Delivery Guy 1 "/>
    <x v="0"/>
    <x v="3"/>
    <s v="Deliver Now Holding"/>
    <x v="4"/>
    <x v="3"/>
  </r>
  <r>
    <n v="566"/>
    <n v="2"/>
    <n v="173"/>
    <x v="6"/>
    <n v="3"/>
    <x v="34"/>
    <x v="0"/>
    <x v="1"/>
    <x v="0"/>
    <s v="Chef 2"/>
    <x v="2"/>
    <x v="2"/>
    <s v="Deliver Now Holding"/>
    <x v="2"/>
    <x v="2"/>
  </r>
  <r>
    <n v="897"/>
    <n v="2"/>
    <n v="169"/>
    <x v="23"/>
    <n v="9"/>
    <x v="64"/>
    <x v="4"/>
    <x v="1"/>
    <x v="4"/>
    <s v="Delivery Scooters "/>
    <x v="3"/>
    <x v="5"/>
    <s v="BestOrder Inc."/>
    <x v="1"/>
    <x v="0"/>
  </r>
  <r>
    <n v="487"/>
    <n v="2"/>
    <n v="232"/>
    <x v="6"/>
    <n v="10"/>
    <x v="48"/>
    <x v="1"/>
    <x v="2"/>
    <x v="0"/>
    <s v="Delivery Scooters "/>
    <x v="0"/>
    <x v="1"/>
    <s v="Feedera SE"/>
    <x v="0"/>
    <x v="1"/>
  </r>
  <r>
    <n v="1512"/>
    <n v="2"/>
    <n v="115"/>
    <x v="12"/>
    <n v="11"/>
    <x v="48"/>
    <x v="6"/>
    <x v="1"/>
    <x v="5"/>
    <s v="Ingredients"/>
    <x v="0"/>
    <x v="2"/>
    <s v="BestOrder Inc."/>
    <x v="1"/>
    <x v="1"/>
  </r>
  <r>
    <n v="8"/>
    <n v="2"/>
    <n v="280"/>
    <x v="27"/>
    <n v="9"/>
    <x v="55"/>
    <x v="0"/>
    <x v="2"/>
    <x v="5"/>
    <s v="Chef 1"/>
    <x v="3"/>
    <x v="1"/>
    <s v="Deliveruu Inc."/>
    <x v="3"/>
    <x v="0"/>
  </r>
  <r>
    <n v="700"/>
    <n v="2"/>
    <n v="284"/>
    <x v="36"/>
    <n v="13"/>
    <x v="12"/>
    <x v="2"/>
    <x v="0"/>
    <x v="0"/>
    <s v="Delivery Guy 2"/>
    <x v="0"/>
    <x v="1"/>
    <s v="BestOrder Inc."/>
    <x v="3"/>
    <x v="1"/>
  </r>
  <r>
    <n v="1816"/>
    <n v="2"/>
    <n v="134"/>
    <x v="3"/>
    <n v="22"/>
    <x v="37"/>
    <x v="0"/>
    <x v="1"/>
    <x v="5"/>
    <s v="Delivery Scooters "/>
    <x v="0"/>
    <x v="0"/>
    <s v="Deliver Now Holding"/>
    <x v="0"/>
    <x v="0"/>
  </r>
  <r>
    <n v="528"/>
    <n v="2"/>
    <n v="151"/>
    <x v="3"/>
    <n v="29"/>
    <x v="34"/>
    <x v="2"/>
    <x v="2"/>
    <x v="5"/>
    <s v="Delivery Guy 2"/>
    <x v="0"/>
    <x v="6"/>
    <s v="Feedera SE"/>
    <x v="0"/>
    <x v="1"/>
  </r>
  <r>
    <n v="1081"/>
    <n v="2"/>
    <n v="166"/>
    <x v="43"/>
    <n v="9"/>
    <x v="9"/>
    <x v="0"/>
    <x v="1"/>
    <x v="5"/>
    <s v="Distribution channel fees"/>
    <x v="1"/>
    <x v="1"/>
    <s v="Feedera SE"/>
    <x v="0"/>
    <x v="2"/>
  </r>
  <r>
    <n v="447"/>
    <n v="2"/>
    <n v="232"/>
    <x v="4"/>
    <n v="43"/>
    <x v="99"/>
    <x v="1"/>
    <x v="2"/>
    <x v="5"/>
    <s v="Distribution channel fees"/>
    <x v="6"/>
    <x v="2"/>
    <s v="Deliveruu Inc."/>
    <x v="4"/>
    <x v="0"/>
  </r>
  <r>
    <n v="12"/>
    <n v="2"/>
    <n v="148"/>
    <x v="4"/>
    <n v="11"/>
    <x v="41"/>
    <x v="0"/>
    <x v="1"/>
    <x v="0"/>
    <s v="Chef 1"/>
    <x v="0"/>
    <x v="0"/>
    <s v="BestOrder Inc."/>
    <x v="1"/>
    <x v="1"/>
  </r>
  <r>
    <n v="793"/>
    <n v="2"/>
    <n v="188"/>
    <x v="4"/>
    <n v="7"/>
    <x v="14"/>
    <x v="1"/>
    <x v="1"/>
    <x v="0"/>
    <s v="Delivery Scooters "/>
    <x v="2"/>
    <x v="0"/>
    <s v="BestOrder Inc."/>
    <x v="1"/>
    <x v="0"/>
  </r>
  <r>
    <n v="329"/>
    <n v="2"/>
    <n v="182"/>
    <x v="3"/>
    <n v="7"/>
    <x v="83"/>
    <x v="2"/>
    <x v="1"/>
    <x v="5"/>
    <s v="Chef 1"/>
    <x v="4"/>
    <x v="1"/>
    <s v="Deliver Now Holding"/>
    <x v="2"/>
    <x v="0"/>
  </r>
  <r>
    <n v="1485"/>
    <n v="2"/>
    <n v="189"/>
    <x v="23"/>
    <n v="2"/>
    <x v="94"/>
    <x v="4"/>
    <x v="2"/>
    <x v="0"/>
    <s v="Waiter"/>
    <x v="4"/>
    <x v="8"/>
    <s v="BestOrder Inc."/>
    <x v="0"/>
    <x v="0"/>
  </r>
  <r>
    <n v="161"/>
    <n v="2"/>
    <n v="275"/>
    <x v="14"/>
    <n v="10"/>
    <x v="74"/>
    <x v="1"/>
    <x v="0"/>
    <x v="4"/>
    <s v="Delivery Guy 2"/>
    <x v="3"/>
    <x v="2"/>
    <s v="Feedera SE"/>
    <x v="0"/>
    <x v="1"/>
  </r>
  <r>
    <n v="1844"/>
    <n v="2"/>
    <n v="121"/>
    <x v="11"/>
    <n v="10"/>
    <x v="14"/>
    <x v="4"/>
    <x v="1"/>
    <x v="5"/>
    <s v="Chef 2"/>
    <x v="3"/>
    <x v="3"/>
    <s v="TownExpress Inc. "/>
    <x v="0"/>
    <x v="0"/>
  </r>
  <r>
    <n v="1098"/>
    <n v="2"/>
    <n v="34"/>
    <x v="12"/>
    <n v="7"/>
    <x v="0"/>
    <x v="6"/>
    <x v="2"/>
    <x v="5"/>
    <s v="Waiter"/>
    <x v="0"/>
    <x v="9"/>
    <s v="Deliveruu Inc."/>
    <x v="1"/>
    <x v="0"/>
  </r>
  <r>
    <n v="1689"/>
    <n v="2"/>
    <n v="294"/>
    <x v="36"/>
    <n v="5"/>
    <x v="8"/>
    <x v="6"/>
    <x v="0"/>
    <x v="3"/>
    <s v="Chef 2"/>
    <x v="4"/>
    <x v="2"/>
    <s v="Deliver Now Holding"/>
    <x v="0"/>
    <x v="2"/>
  </r>
  <r>
    <n v="369"/>
    <n v="2"/>
    <n v="129"/>
    <x v="19"/>
    <n v="25"/>
    <x v="58"/>
    <x v="4"/>
    <x v="2"/>
    <x v="4"/>
    <s v="Waiter"/>
    <x v="2"/>
    <x v="2"/>
    <s v="Feedera SE"/>
    <x v="1"/>
    <x v="1"/>
  </r>
  <r>
    <n v="208"/>
    <n v="2"/>
    <n v="137"/>
    <x v="13"/>
    <n v="11"/>
    <x v="74"/>
    <x v="4"/>
    <x v="1"/>
    <x v="0"/>
    <s v="Chef 1"/>
    <x v="3"/>
    <x v="3"/>
    <s v="Feedera SE"/>
    <x v="3"/>
    <x v="1"/>
  </r>
  <r>
    <n v="1611"/>
    <n v="2"/>
    <n v="74"/>
    <x v="32"/>
    <n v="8"/>
    <x v="12"/>
    <x v="1"/>
    <x v="1"/>
    <x v="0"/>
    <s v="Chef 2"/>
    <x v="6"/>
    <x v="3"/>
    <s v="Feedera SE"/>
    <x v="4"/>
    <x v="0"/>
  </r>
  <r>
    <n v="599"/>
    <n v="2"/>
    <n v="46"/>
    <x v="13"/>
    <n v="31"/>
    <x v="14"/>
    <x v="5"/>
    <x v="0"/>
    <x v="3"/>
    <s v="Waiter"/>
    <x v="1"/>
    <x v="2"/>
    <s v="Deliver Now Holding"/>
    <x v="2"/>
    <x v="2"/>
  </r>
  <r>
    <n v="891"/>
    <n v="2"/>
    <n v="33"/>
    <x v="2"/>
    <n v="2"/>
    <x v="34"/>
    <x v="4"/>
    <x v="1"/>
    <x v="3"/>
    <s v="Delivery Scooters "/>
    <x v="0"/>
    <x v="5"/>
    <s v="BestOrder Inc."/>
    <x v="2"/>
    <x v="1"/>
  </r>
  <r>
    <n v="1853"/>
    <n v="2"/>
    <n v="214"/>
    <x v="17"/>
    <n v="8"/>
    <x v="10"/>
    <x v="1"/>
    <x v="1"/>
    <x v="5"/>
    <s v="Waiter"/>
    <x v="5"/>
    <x v="8"/>
    <s v="Deliver Now Holding"/>
    <x v="0"/>
    <x v="3"/>
  </r>
  <r>
    <n v="602"/>
    <n v="2"/>
    <n v="20"/>
    <x v="11"/>
    <n v="56"/>
    <x v="87"/>
    <x v="2"/>
    <x v="1"/>
    <x v="0"/>
    <s v="Chef 2"/>
    <x v="4"/>
    <x v="2"/>
    <s v="Orderly SE"/>
    <x v="0"/>
    <x v="0"/>
  </r>
  <r>
    <n v="841"/>
    <n v="2"/>
    <n v="126"/>
    <x v="12"/>
    <n v="10"/>
    <x v="18"/>
    <x v="4"/>
    <x v="0"/>
    <x v="4"/>
    <s v="Delivery Scooters "/>
    <x v="3"/>
    <x v="6"/>
    <s v="Deliver Now Holding"/>
    <x v="0"/>
    <x v="0"/>
  </r>
  <r>
    <n v="1891"/>
    <n v="2"/>
    <n v="248"/>
    <x v="8"/>
    <n v="10"/>
    <x v="15"/>
    <x v="2"/>
    <x v="2"/>
    <x v="3"/>
    <s v="Delivery Scooters "/>
    <x v="2"/>
    <x v="1"/>
    <s v="Feedera SE"/>
    <x v="4"/>
    <x v="0"/>
  </r>
  <r>
    <n v="864"/>
    <n v="2"/>
    <n v="30"/>
    <x v="38"/>
    <n v="23"/>
    <x v="22"/>
    <x v="0"/>
    <x v="1"/>
    <x v="5"/>
    <s v="Phone Bill"/>
    <x v="0"/>
    <x v="5"/>
    <s v="BestOrder Inc."/>
    <x v="1"/>
    <x v="0"/>
  </r>
  <r>
    <n v="1750"/>
    <n v="2"/>
    <n v="184"/>
    <x v="17"/>
    <n v="10"/>
    <x v="72"/>
    <x v="0"/>
    <x v="2"/>
    <x v="5"/>
    <s v="Waiter"/>
    <x v="2"/>
    <x v="3"/>
    <s v="TownExpress Inc. "/>
    <x v="2"/>
    <x v="0"/>
  </r>
  <r>
    <n v="943"/>
    <n v="2"/>
    <n v="93"/>
    <x v="12"/>
    <n v="29"/>
    <x v="32"/>
    <x v="3"/>
    <x v="1"/>
    <x v="0"/>
    <s v="Delivery Scooters "/>
    <x v="3"/>
    <x v="1"/>
    <s v="Deliveruu Inc."/>
    <x v="0"/>
    <x v="1"/>
  </r>
  <r>
    <n v="6"/>
    <n v="2"/>
    <n v="101"/>
    <x v="6"/>
    <n v="5"/>
    <x v="59"/>
    <x v="4"/>
    <x v="2"/>
    <x v="0"/>
    <s v="Chef 1"/>
    <x v="2"/>
    <x v="8"/>
    <s v="BestOrder Inc."/>
    <x v="2"/>
    <x v="2"/>
  </r>
  <r>
    <n v="722"/>
    <n v="2"/>
    <n v="35"/>
    <x v="6"/>
    <n v="3"/>
    <x v="34"/>
    <x v="3"/>
    <x v="0"/>
    <x v="5"/>
    <s v="Delivery Scooters "/>
    <x v="3"/>
    <x v="3"/>
    <s v="Feedera SE"/>
    <x v="0"/>
    <x v="1"/>
  </r>
  <r>
    <n v="1970"/>
    <n v="2"/>
    <n v="259"/>
    <x v="6"/>
    <n v="29"/>
    <x v="5"/>
    <x v="4"/>
    <x v="1"/>
    <x v="4"/>
    <s v="Phone Bill"/>
    <x v="0"/>
    <x v="6"/>
    <s v="Deliver Now Holding"/>
    <x v="4"/>
    <x v="1"/>
  </r>
  <r>
    <n v="1064"/>
    <n v="2"/>
    <n v="148"/>
    <x v="13"/>
    <n v="7"/>
    <x v="25"/>
    <x v="4"/>
    <x v="1"/>
    <x v="5"/>
    <s v="Waiter"/>
    <x v="0"/>
    <x v="8"/>
    <s v="Deliver Now Holding"/>
    <x v="2"/>
    <x v="1"/>
  </r>
  <r>
    <n v="225"/>
    <n v="2"/>
    <n v="125"/>
    <x v="2"/>
    <n v="7"/>
    <x v="26"/>
    <x v="3"/>
    <x v="2"/>
    <x v="0"/>
    <s v="Chef 1"/>
    <x v="0"/>
    <x v="2"/>
    <s v="BestOrder Inc."/>
    <x v="1"/>
    <x v="3"/>
  </r>
  <r>
    <n v="787"/>
    <n v="2"/>
    <n v="287"/>
    <x v="1"/>
    <n v="11"/>
    <x v="7"/>
    <x v="6"/>
    <x v="2"/>
    <x v="5"/>
    <s v="Delivery Scooters "/>
    <x v="2"/>
    <x v="4"/>
    <s v="BestOrder Inc."/>
    <x v="1"/>
    <x v="1"/>
  </r>
  <r>
    <n v="572"/>
    <n v="2"/>
    <n v="50"/>
    <x v="4"/>
    <n v="7"/>
    <x v="14"/>
    <x v="2"/>
    <x v="2"/>
    <x v="5"/>
    <s v="Delivery Guy 2"/>
    <x v="4"/>
    <x v="1"/>
    <s v="BestOrder Inc."/>
    <x v="4"/>
    <x v="0"/>
  </r>
  <r>
    <n v="95"/>
    <n v="2"/>
    <n v="176"/>
    <x v="13"/>
    <n v="2"/>
    <x v="35"/>
    <x v="1"/>
    <x v="0"/>
    <x v="5"/>
    <s v="Chef 1"/>
    <x v="5"/>
    <x v="1"/>
    <s v="BestOrder Inc."/>
    <x v="3"/>
    <x v="3"/>
  </r>
  <r>
    <n v="1295"/>
    <n v="2"/>
    <n v="276"/>
    <x v="3"/>
    <n v="2"/>
    <x v="43"/>
    <x v="1"/>
    <x v="1"/>
    <x v="5"/>
    <s v="Delivery Scooters "/>
    <x v="5"/>
    <x v="0"/>
    <s v="Deliver Now Holding"/>
    <x v="0"/>
    <x v="0"/>
  </r>
  <r>
    <n v="1783"/>
    <n v="2"/>
    <n v="150"/>
    <x v="17"/>
    <n v="7"/>
    <x v="37"/>
    <x v="4"/>
    <x v="2"/>
    <x v="4"/>
    <s v="Chef 2"/>
    <x v="0"/>
    <x v="4"/>
    <s v="Feedera SE"/>
    <x v="1"/>
    <x v="1"/>
  </r>
  <r>
    <n v="871"/>
    <n v="2"/>
    <n v="40"/>
    <x v="4"/>
    <n v="10"/>
    <x v="29"/>
    <x v="0"/>
    <x v="1"/>
    <x v="0"/>
    <s v="Waiter"/>
    <x v="1"/>
    <x v="10"/>
    <s v="Orderly SE"/>
    <x v="2"/>
    <x v="1"/>
  </r>
  <r>
    <n v="1225"/>
    <n v="2"/>
    <n v="277"/>
    <x v="11"/>
    <n v="46"/>
    <x v="99"/>
    <x v="1"/>
    <x v="2"/>
    <x v="0"/>
    <s v="Ingredients"/>
    <x v="2"/>
    <x v="2"/>
    <s v="TownExpress Inc. "/>
    <x v="0"/>
    <x v="1"/>
  </r>
  <r>
    <n v="1327"/>
    <n v="2"/>
    <n v="239"/>
    <x v="31"/>
    <n v="10"/>
    <x v="16"/>
    <x v="1"/>
    <x v="2"/>
    <x v="0"/>
    <s v="Chef 2"/>
    <x v="0"/>
    <x v="11"/>
    <s v="BestOrder Inc."/>
    <x v="2"/>
    <x v="0"/>
  </r>
  <r>
    <n v="1299"/>
    <n v="2"/>
    <n v="148"/>
    <x v="11"/>
    <n v="11"/>
    <x v="22"/>
    <x v="3"/>
    <x v="0"/>
    <x v="5"/>
    <s v="Delivery Scooters "/>
    <x v="2"/>
    <x v="10"/>
    <s v="BestOrder Inc."/>
    <x v="0"/>
    <x v="0"/>
  </r>
  <r>
    <n v="1063"/>
    <n v="2"/>
    <n v="198"/>
    <x v="17"/>
    <n v="2"/>
    <x v="46"/>
    <x v="1"/>
    <x v="1"/>
    <x v="3"/>
    <s v="Waiter"/>
    <x v="3"/>
    <x v="11"/>
    <s v="Feedera SE"/>
    <x v="2"/>
    <x v="0"/>
  </r>
  <r>
    <n v="212"/>
    <n v="2"/>
    <n v="61"/>
    <x v="29"/>
    <n v="11"/>
    <x v="69"/>
    <x v="0"/>
    <x v="2"/>
    <x v="3"/>
    <s v="Chef 2"/>
    <x v="2"/>
    <x v="10"/>
    <s v="Deliveruu Inc."/>
    <x v="2"/>
    <x v="0"/>
  </r>
  <r>
    <n v="1245"/>
    <n v="2"/>
    <n v="285"/>
    <x v="44"/>
    <n v="38"/>
    <x v="59"/>
    <x v="1"/>
    <x v="2"/>
    <x v="5"/>
    <s v="Chef 1"/>
    <x v="3"/>
    <x v="0"/>
    <s v="Deliver Now Holding"/>
    <x v="0"/>
    <x v="1"/>
  </r>
  <r>
    <n v="1588"/>
    <n v="2"/>
    <n v="132"/>
    <x v="42"/>
    <n v="16"/>
    <x v="19"/>
    <x v="1"/>
    <x v="0"/>
    <x v="0"/>
    <s v="Delivery Guy 2"/>
    <x v="4"/>
    <x v="0"/>
    <s v="Feedera SE"/>
    <x v="2"/>
    <x v="0"/>
  </r>
  <r>
    <n v="36"/>
    <n v="2"/>
    <n v="183"/>
    <x v="6"/>
    <n v="8"/>
    <x v="26"/>
    <x v="0"/>
    <x v="0"/>
    <x v="0"/>
    <s v="Delivery Guy 1 "/>
    <x v="3"/>
    <x v="1"/>
    <s v="Deliver Now Holding"/>
    <x v="3"/>
    <x v="0"/>
  </r>
  <r>
    <n v="1328"/>
    <n v="2"/>
    <n v="136"/>
    <x v="28"/>
    <n v="11"/>
    <x v="54"/>
    <x v="0"/>
    <x v="1"/>
    <x v="0"/>
    <s v="Delivery Guy 1 "/>
    <x v="4"/>
    <x v="2"/>
    <s v="Deliveruu Inc."/>
    <x v="0"/>
    <x v="2"/>
  </r>
  <r>
    <n v="201"/>
    <n v="2"/>
    <n v="253"/>
    <x v="6"/>
    <n v="3"/>
    <x v="34"/>
    <x v="1"/>
    <x v="1"/>
    <x v="4"/>
    <s v="Delivery Guy 2"/>
    <x v="3"/>
    <x v="10"/>
    <s v="Feedera SE"/>
    <x v="3"/>
    <x v="1"/>
  </r>
  <r>
    <n v="1260"/>
    <n v="2"/>
    <n v="275"/>
    <x v="15"/>
    <n v="9"/>
    <x v="20"/>
    <x v="1"/>
    <x v="1"/>
    <x v="3"/>
    <s v="Chef 1"/>
    <x v="2"/>
    <x v="4"/>
    <s v="Orderly SE"/>
    <x v="4"/>
    <x v="3"/>
  </r>
  <r>
    <n v="1249"/>
    <n v="2"/>
    <n v="138"/>
    <x v="6"/>
    <n v="8"/>
    <x v="26"/>
    <x v="3"/>
    <x v="0"/>
    <x v="0"/>
    <s v="Waiter"/>
    <x v="3"/>
    <x v="10"/>
    <s v="Feedera SE"/>
    <x v="2"/>
    <x v="1"/>
  </r>
  <r>
    <n v="126"/>
    <n v="2"/>
    <n v="293"/>
    <x v="12"/>
    <n v="10"/>
    <x v="18"/>
    <x v="0"/>
    <x v="1"/>
    <x v="0"/>
    <s v="Waiter"/>
    <x v="2"/>
    <x v="1"/>
    <s v="BestOrder Inc."/>
    <x v="0"/>
    <x v="0"/>
  </r>
  <r>
    <n v="1347"/>
    <n v="2"/>
    <n v="272"/>
    <x v="44"/>
    <n v="9"/>
    <x v="43"/>
    <x v="0"/>
    <x v="2"/>
    <x v="0"/>
    <s v="Chef 2"/>
    <x v="0"/>
    <x v="2"/>
    <s v="Deliver Now Holding"/>
    <x v="0"/>
    <x v="0"/>
  </r>
  <r>
    <n v="322"/>
    <n v="2"/>
    <n v="191"/>
    <x v="4"/>
    <n v="32"/>
    <x v="21"/>
    <x v="5"/>
    <x v="1"/>
    <x v="3"/>
    <s v="Chef 1"/>
    <x v="4"/>
    <x v="10"/>
    <s v="BestOrder Inc."/>
    <x v="4"/>
    <x v="1"/>
  </r>
  <r>
    <n v="1886"/>
    <n v="2"/>
    <n v="177"/>
    <x v="4"/>
    <n v="4"/>
    <x v="18"/>
    <x v="1"/>
    <x v="1"/>
    <x v="5"/>
    <s v="Ingredients"/>
    <x v="2"/>
    <x v="5"/>
    <s v="BestOrder Inc."/>
    <x v="0"/>
    <x v="1"/>
  </r>
  <r>
    <n v="1044"/>
    <n v="2"/>
    <n v="90"/>
    <x v="11"/>
    <n v="4"/>
    <x v="0"/>
    <x v="1"/>
    <x v="1"/>
    <x v="5"/>
    <s v="Waiter"/>
    <x v="3"/>
    <x v="3"/>
    <s v="Deliver Now Holding"/>
    <x v="2"/>
    <x v="0"/>
  </r>
  <r>
    <n v="1100"/>
    <n v="2"/>
    <n v="259"/>
    <x v="27"/>
    <n v="9"/>
    <x v="55"/>
    <x v="6"/>
    <x v="1"/>
    <x v="5"/>
    <s v="Chef 1"/>
    <x v="3"/>
    <x v="8"/>
    <s v="Feedera SE"/>
    <x v="1"/>
    <x v="1"/>
  </r>
  <r>
    <n v="38"/>
    <n v="2"/>
    <n v="240"/>
    <x v="10"/>
    <n v="10"/>
    <x v="11"/>
    <x v="2"/>
    <x v="1"/>
    <x v="3"/>
    <s v="Chef 2"/>
    <x v="5"/>
    <x v="8"/>
    <s v="BestOrder Inc."/>
    <x v="3"/>
    <x v="1"/>
  </r>
  <r>
    <n v="558"/>
    <n v="2"/>
    <n v="223"/>
    <x v="12"/>
    <n v="43"/>
    <x v="84"/>
    <x v="0"/>
    <x v="0"/>
    <x v="5"/>
    <s v="Ingredients"/>
    <x v="3"/>
    <x v="3"/>
    <s v="Deliveruu Inc."/>
    <x v="2"/>
    <x v="1"/>
  </r>
  <r>
    <n v="883"/>
    <n v="2"/>
    <n v="164"/>
    <x v="8"/>
    <n v="49"/>
    <x v="100"/>
    <x v="1"/>
    <x v="2"/>
    <x v="0"/>
    <s v="Delivery Scooters "/>
    <x v="0"/>
    <x v="1"/>
    <s v="Deliveruu Inc."/>
    <x v="4"/>
    <x v="0"/>
  </r>
  <r>
    <n v="1156"/>
    <n v="2"/>
    <n v="187"/>
    <x v="24"/>
    <n v="35"/>
    <x v="15"/>
    <x v="5"/>
    <x v="2"/>
    <x v="0"/>
    <s v="Delivery Scooters "/>
    <x v="3"/>
    <x v="8"/>
    <s v="Deliveruu Inc."/>
    <x v="1"/>
    <x v="3"/>
  </r>
  <r>
    <n v="1171"/>
    <n v="2"/>
    <n v="269"/>
    <x v="43"/>
    <n v="10"/>
    <x v="26"/>
    <x v="0"/>
    <x v="0"/>
    <x v="5"/>
    <s v="Ingredients"/>
    <x v="2"/>
    <x v="3"/>
    <s v="BestOrder Inc."/>
    <x v="0"/>
    <x v="0"/>
  </r>
  <r>
    <n v="1061"/>
    <n v="2"/>
    <n v="142"/>
    <x v="17"/>
    <n v="7"/>
    <x v="37"/>
    <x v="2"/>
    <x v="1"/>
    <x v="5"/>
    <s v="Ingredients"/>
    <x v="3"/>
    <x v="5"/>
    <s v="Deliver Now Holding"/>
    <x v="0"/>
    <x v="0"/>
  </r>
  <r>
    <n v="1126"/>
    <n v="2"/>
    <n v="285"/>
    <x v="25"/>
    <n v="5"/>
    <x v="49"/>
    <x v="2"/>
    <x v="1"/>
    <x v="5"/>
    <s v="Phone Bill"/>
    <x v="0"/>
    <x v="5"/>
    <s v="Feedera SE"/>
    <x v="0"/>
    <x v="0"/>
  </r>
  <r>
    <n v="1827"/>
    <n v="2"/>
    <n v="46"/>
    <x v="3"/>
    <n v="10"/>
    <x v="24"/>
    <x v="4"/>
    <x v="1"/>
    <x v="3"/>
    <s v="Delivery Guy 2"/>
    <x v="0"/>
    <x v="3"/>
    <s v="BestOrder Inc."/>
    <x v="3"/>
    <x v="0"/>
  </r>
  <r>
    <n v="1727"/>
    <n v="2"/>
    <n v="212"/>
    <x v="6"/>
    <n v="7"/>
    <x v="9"/>
    <x v="1"/>
    <x v="2"/>
    <x v="0"/>
    <s v="Delivery Scooters "/>
    <x v="2"/>
    <x v="5"/>
    <s v="Orderly SE"/>
    <x v="2"/>
    <x v="1"/>
  </r>
  <r>
    <n v="1964"/>
    <n v="2"/>
    <n v="162"/>
    <x v="6"/>
    <n v="50"/>
    <x v="98"/>
    <x v="6"/>
    <x v="2"/>
    <x v="3"/>
    <s v="Waiter"/>
    <x v="2"/>
    <x v="1"/>
    <s v="BestOrder Inc."/>
    <x v="0"/>
    <x v="0"/>
  </r>
  <r>
    <n v="1116"/>
    <n v="2"/>
    <n v="236"/>
    <x v="2"/>
    <n v="9"/>
    <x v="48"/>
    <x v="0"/>
    <x v="1"/>
    <x v="5"/>
    <s v="Chef 1"/>
    <x v="4"/>
    <x v="2"/>
    <s v="Deliveruu Inc."/>
    <x v="0"/>
    <x v="2"/>
  </r>
  <r>
    <n v="114"/>
    <n v="2"/>
    <n v="94"/>
    <x v="29"/>
    <n v="28"/>
    <x v="57"/>
    <x v="5"/>
    <x v="1"/>
    <x v="4"/>
    <s v="Chef 1"/>
    <x v="0"/>
    <x v="2"/>
    <s v="Feedera SE"/>
    <x v="4"/>
    <x v="1"/>
  </r>
  <r>
    <n v="383"/>
    <n v="2"/>
    <n v="172"/>
    <x v="12"/>
    <n v="2"/>
    <x v="1"/>
    <x v="3"/>
    <x v="1"/>
    <x v="0"/>
    <s v="Ingredients"/>
    <x v="3"/>
    <x v="8"/>
    <s v="BestOrder Inc."/>
    <x v="0"/>
    <x v="0"/>
  </r>
  <r>
    <n v="1763"/>
    <n v="2"/>
    <n v="97"/>
    <x v="7"/>
    <n v="3"/>
    <x v="60"/>
    <x v="1"/>
    <x v="0"/>
    <x v="5"/>
    <s v="Delivery Scooters "/>
    <x v="6"/>
    <x v="9"/>
    <s v="Feedera SE"/>
    <x v="1"/>
    <x v="1"/>
  </r>
  <r>
    <n v="581"/>
    <n v="2"/>
    <n v="190"/>
    <x v="2"/>
    <n v="8"/>
    <x v="18"/>
    <x v="0"/>
    <x v="2"/>
    <x v="0"/>
    <s v="Delivery Guy 1 "/>
    <x v="0"/>
    <x v="3"/>
    <s v="BestOrder Inc."/>
    <x v="0"/>
    <x v="0"/>
  </r>
  <r>
    <n v="1704"/>
    <n v="2"/>
    <n v="240"/>
    <x v="28"/>
    <n v="2"/>
    <x v="27"/>
    <x v="1"/>
    <x v="1"/>
    <x v="5"/>
    <s v="Chef 2"/>
    <x v="0"/>
    <x v="0"/>
    <s v="Deliveruu Inc."/>
    <x v="3"/>
    <x v="2"/>
  </r>
  <r>
    <n v="1770"/>
    <n v="2"/>
    <n v="239"/>
    <x v="11"/>
    <n v="11"/>
    <x v="22"/>
    <x v="0"/>
    <x v="1"/>
    <x v="5"/>
    <s v="Chef 1"/>
    <x v="2"/>
    <x v="3"/>
    <s v="Deliveruu Inc."/>
    <x v="4"/>
    <x v="0"/>
  </r>
  <r>
    <n v="1392"/>
    <n v="2"/>
    <n v="178"/>
    <x v="2"/>
    <n v="43"/>
    <x v="97"/>
    <x v="1"/>
    <x v="1"/>
    <x v="5"/>
    <s v="Delivery Scooters "/>
    <x v="3"/>
    <x v="4"/>
    <s v="Orderly SE"/>
    <x v="1"/>
    <x v="2"/>
  </r>
  <r>
    <n v="1460"/>
    <n v="2"/>
    <n v="286"/>
    <x v="6"/>
    <n v="13"/>
    <x v="22"/>
    <x v="1"/>
    <x v="0"/>
    <x v="5"/>
    <s v="Ingredients"/>
    <x v="0"/>
    <x v="8"/>
    <s v="Deliver Now Holding"/>
    <x v="0"/>
    <x v="1"/>
  </r>
  <r>
    <n v="1045"/>
    <n v="2"/>
    <n v="6"/>
    <x v="25"/>
    <n v="29"/>
    <x v="51"/>
    <x v="3"/>
    <x v="0"/>
    <x v="5"/>
    <s v="Chef 2"/>
    <x v="0"/>
    <x v="10"/>
    <s v="Deliveruu Inc."/>
    <x v="3"/>
    <x v="0"/>
  </r>
  <r>
    <n v="1646"/>
    <n v="2"/>
    <n v="172"/>
    <x v="17"/>
    <n v="9"/>
    <x v="33"/>
    <x v="1"/>
    <x v="2"/>
    <x v="0"/>
    <s v="Waiter"/>
    <x v="6"/>
    <x v="2"/>
    <s v="BestOrder Inc."/>
    <x v="3"/>
    <x v="2"/>
  </r>
  <r>
    <n v="543"/>
    <n v="2"/>
    <n v="43"/>
    <x v="12"/>
    <n v="50"/>
    <x v="88"/>
    <x v="0"/>
    <x v="2"/>
    <x v="5"/>
    <s v="Delivery Guy 1 "/>
    <x v="3"/>
    <x v="0"/>
    <s v="Deliver Now Holding"/>
    <x v="0"/>
    <x v="0"/>
  </r>
  <r>
    <n v="1121"/>
    <n v="2"/>
    <n v="98"/>
    <x v="17"/>
    <n v="2"/>
    <x v="46"/>
    <x v="4"/>
    <x v="0"/>
    <x v="5"/>
    <s v="Chef 1"/>
    <x v="0"/>
    <x v="5"/>
    <s v="BestOrder Inc."/>
    <x v="0"/>
    <x v="0"/>
  </r>
  <r>
    <n v="375"/>
    <n v="2"/>
    <n v="48"/>
    <x v="2"/>
    <n v="5"/>
    <x v="0"/>
    <x v="0"/>
    <x v="1"/>
    <x v="4"/>
    <s v="Chef 1"/>
    <x v="0"/>
    <x v="5"/>
    <s v="Deliver Now Holding"/>
    <x v="2"/>
    <x v="0"/>
  </r>
  <r>
    <n v="1461"/>
    <n v="2"/>
    <n v="103"/>
    <x v="16"/>
    <n v="3"/>
    <x v="66"/>
    <x v="4"/>
    <x v="0"/>
    <x v="4"/>
    <s v="Chef 1"/>
    <x v="3"/>
    <x v="10"/>
    <s v="Feedera SE"/>
    <x v="2"/>
    <x v="1"/>
  </r>
  <r>
    <n v="896"/>
    <n v="2"/>
    <n v="92"/>
    <x v="4"/>
    <n v="22"/>
    <x v="89"/>
    <x v="0"/>
    <x v="0"/>
    <x v="4"/>
    <s v="Chef 2"/>
    <x v="2"/>
    <x v="1"/>
    <s v="BestOrder Inc."/>
    <x v="0"/>
    <x v="0"/>
  </r>
  <r>
    <n v="967"/>
    <n v="2"/>
    <n v="273"/>
    <x v="29"/>
    <n v="7"/>
    <x v="70"/>
    <x v="6"/>
    <x v="1"/>
    <x v="5"/>
    <s v="Delivery Guy 2"/>
    <x v="0"/>
    <x v="2"/>
    <s v="BestOrder Inc."/>
    <x v="0"/>
    <x v="0"/>
  </r>
  <r>
    <n v="1181"/>
    <n v="2"/>
    <n v="67"/>
    <x v="26"/>
    <n v="35"/>
    <x v="14"/>
    <x v="4"/>
    <x v="2"/>
    <x v="0"/>
    <s v="Delivery Guy 1 "/>
    <x v="5"/>
    <x v="3"/>
    <s v="TownExpress Inc. "/>
    <x v="0"/>
    <x v="0"/>
  </r>
  <r>
    <n v="925"/>
    <n v="2"/>
    <n v="263"/>
    <x v="13"/>
    <n v="9"/>
    <x v="56"/>
    <x v="2"/>
    <x v="0"/>
    <x v="0"/>
    <s v="Waiter"/>
    <x v="0"/>
    <x v="6"/>
    <s v="Deliver Now Holding"/>
    <x v="2"/>
    <x v="1"/>
  </r>
  <r>
    <n v="296"/>
    <n v="2"/>
    <n v="171"/>
    <x v="39"/>
    <n v="7"/>
    <x v="12"/>
    <x v="1"/>
    <x v="2"/>
    <x v="0"/>
    <s v="Chef 2"/>
    <x v="0"/>
    <x v="2"/>
    <s v="BestOrder Inc."/>
    <x v="2"/>
    <x v="1"/>
  </r>
  <r>
    <n v="965"/>
    <n v="2"/>
    <n v="245"/>
    <x v="17"/>
    <n v="11"/>
    <x v="49"/>
    <x v="6"/>
    <x v="0"/>
    <x v="0"/>
    <s v="Waiter"/>
    <x v="1"/>
    <x v="1"/>
    <s v="Deliver Now Holding"/>
    <x v="0"/>
    <x v="3"/>
  </r>
  <r>
    <n v="547"/>
    <n v="2"/>
    <n v="294"/>
    <x v="8"/>
    <n v="7"/>
    <x v="13"/>
    <x v="3"/>
    <x v="0"/>
    <x v="5"/>
    <s v="Phone Bill"/>
    <x v="6"/>
    <x v="0"/>
    <s v="Orderly SE"/>
    <x v="1"/>
    <x v="2"/>
  </r>
  <r>
    <n v="378"/>
    <n v="2"/>
    <n v="57"/>
    <x v="3"/>
    <n v="11"/>
    <x v="52"/>
    <x v="4"/>
    <x v="0"/>
    <x v="5"/>
    <s v="Chef 2"/>
    <x v="0"/>
    <x v="2"/>
    <s v="Deliveruu Inc."/>
    <x v="3"/>
    <x v="0"/>
  </r>
  <r>
    <n v="1407"/>
    <n v="2"/>
    <n v="129"/>
    <x v="39"/>
    <n v="10"/>
    <x v="82"/>
    <x v="6"/>
    <x v="2"/>
    <x v="0"/>
    <s v="Delivery Scooters "/>
    <x v="3"/>
    <x v="2"/>
    <s v="Deliver Now Holding"/>
    <x v="2"/>
    <x v="1"/>
  </r>
  <r>
    <n v="518"/>
    <n v="2"/>
    <n v="134"/>
    <x v="6"/>
    <n v="7"/>
    <x v="9"/>
    <x v="1"/>
    <x v="0"/>
    <x v="5"/>
    <s v="Waiter"/>
    <x v="2"/>
    <x v="2"/>
    <s v="Deliver Now Holding"/>
    <x v="1"/>
    <x v="0"/>
  </r>
  <r>
    <n v="235"/>
    <n v="2"/>
    <n v="35"/>
    <x v="2"/>
    <n v="8"/>
    <x v="18"/>
    <x v="0"/>
    <x v="1"/>
    <x v="5"/>
    <s v="Delivery Scooters "/>
    <x v="0"/>
    <x v="2"/>
    <s v="Feedera SE"/>
    <x v="4"/>
    <x v="0"/>
  </r>
  <r>
    <n v="1980"/>
    <n v="2"/>
    <n v="299"/>
    <x v="19"/>
    <n v="2"/>
    <x v="26"/>
    <x v="1"/>
    <x v="1"/>
    <x v="0"/>
    <s v="Chef 1"/>
    <x v="0"/>
    <x v="3"/>
    <s v="Feedera SE"/>
    <x v="0"/>
    <x v="1"/>
  </r>
  <r>
    <n v="1312"/>
    <n v="2"/>
    <n v="133"/>
    <x v="3"/>
    <n v="10"/>
    <x v="24"/>
    <x v="2"/>
    <x v="2"/>
    <x v="5"/>
    <s v="Delivery Scooters "/>
    <x v="2"/>
    <x v="8"/>
    <s v="Deliveruu Inc."/>
    <x v="3"/>
    <x v="2"/>
  </r>
  <r>
    <n v="1362"/>
    <n v="2"/>
    <n v="224"/>
    <x v="17"/>
    <n v="3"/>
    <x v="74"/>
    <x v="4"/>
    <x v="2"/>
    <x v="5"/>
    <s v="Phone Bill"/>
    <x v="2"/>
    <x v="2"/>
    <s v="Feedera SE"/>
    <x v="1"/>
    <x v="1"/>
  </r>
  <r>
    <n v="213"/>
    <n v="2"/>
    <n v="90"/>
    <x v="13"/>
    <n v="44"/>
    <x v="17"/>
    <x v="6"/>
    <x v="2"/>
    <x v="5"/>
    <s v="Waiter"/>
    <x v="0"/>
    <x v="10"/>
    <s v="Deliveruu Inc."/>
    <x v="0"/>
    <x v="1"/>
  </r>
  <r>
    <n v="850"/>
    <n v="2"/>
    <n v="189"/>
    <x v="3"/>
    <n v="9"/>
    <x v="35"/>
    <x v="1"/>
    <x v="1"/>
    <x v="5"/>
    <s v="Delivery Scooters "/>
    <x v="1"/>
    <x v="5"/>
    <s v="Deliver Now Holding"/>
    <x v="2"/>
    <x v="2"/>
  </r>
  <r>
    <n v="656"/>
    <n v="2"/>
    <n v="198"/>
    <x v="13"/>
    <n v="8"/>
    <x v="19"/>
    <x v="2"/>
    <x v="1"/>
    <x v="5"/>
    <s v="Chef 2"/>
    <x v="2"/>
    <x v="6"/>
    <s v="BestOrder Inc."/>
    <x v="0"/>
    <x v="1"/>
  </r>
  <r>
    <n v="291"/>
    <n v="2"/>
    <n v="293"/>
    <x v="13"/>
    <n v="4"/>
    <x v="52"/>
    <x v="3"/>
    <x v="2"/>
    <x v="0"/>
    <s v="Chef 2"/>
    <x v="4"/>
    <x v="3"/>
    <s v="Feedera SE"/>
    <x v="1"/>
    <x v="2"/>
  </r>
  <r>
    <n v="1809"/>
    <n v="2"/>
    <n v="284"/>
    <x v="20"/>
    <n v="29"/>
    <x v="25"/>
    <x v="1"/>
    <x v="0"/>
    <x v="5"/>
    <s v="Ingredients"/>
    <x v="2"/>
    <x v="3"/>
    <s v="Feedera SE"/>
    <x v="2"/>
    <x v="1"/>
  </r>
  <r>
    <n v="1541"/>
    <n v="2"/>
    <n v="197"/>
    <x v="8"/>
    <n v="3"/>
    <x v="9"/>
    <x v="3"/>
    <x v="0"/>
    <x v="0"/>
    <s v="Chef 1"/>
    <x v="0"/>
    <x v="2"/>
    <s v="Deliver Now Holding"/>
    <x v="1"/>
    <x v="0"/>
  </r>
  <r>
    <n v="1101"/>
    <n v="2"/>
    <n v="267"/>
    <x v="13"/>
    <n v="50"/>
    <x v="58"/>
    <x v="4"/>
    <x v="1"/>
    <x v="3"/>
    <s v="Chef 2"/>
    <x v="0"/>
    <x v="1"/>
    <s v="TownExpress Inc. "/>
    <x v="1"/>
    <x v="0"/>
  </r>
  <r>
    <n v="1687"/>
    <n v="2"/>
    <n v="170"/>
    <x v="13"/>
    <n v="8"/>
    <x v="19"/>
    <x v="1"/>
    <x v="1"/>
    <x v="5"/>
    <s v="Chef 1"/>
    <x v="3"/>
    <x v="7"/>
    <s v="BestOrder Inc."/>
    <x v="0"/>
    <x v="2"/>
  </r>
  <r>
    <n v="810"/>
    <n v="2"/>
    <n v="159"/>
    <x v="18"/>
    <n v="5"/>
    <x v="52"/>
    <x v="6"/>
    <x v="0"/>
    <x v="0"/>
    <s v="Delivery Guy 2"/>
    <x v="3"/>
    <x v="5"/>
    <s v="Deliveruu Inc."/>
    <x v="3"/>
    <x v="0"/>
  </r>
  <r>
    <n v="1741"/>
    <n v="2"/>
    <n v="142"/>
    <x v="5"/>
    <n v="22"/>
    <x v="41"/>
    <x v="3"/>
    <x v="0"/>
    <x v="5"/>
    <s v="Delivery Guy 2"/>
    <x v="0"/>
    <x v="2"/>
    <s v="BestOrder Inc."/>
    <x v="0"/>
    <x v="0"/>
  </r>
  <r>
    <n v="1725"/>
    <n v="2"/>
    <n v="248"/>
    <x v="6"/>
    <n v="60"/>
    <x v="101"/>
    <x v="1"/>
    <x v="1"/>
    <x v="5"/>
    <s v="Chef 2"/>
    <x v="6"/>
    <x v="5"/>
    <s v="Feedera SE"/>
    <x v="0"/>
    <x v="1"/>
  </r>
  <r>
    <n v="580"/>
    <n v="2"/>
    <n v="238"/>
    <x v="9"/>
    <n v="11"/>
    <x v="33"/>
    <x v="1"/>
    <x v="2"/>
    <x v="5"/>
    <s v="Waiter"/>
    <x v="3"/>
    <x v="7"/>
    <s v="Deliver Now Holding"/>
    <x v="3"/>
    <x v="0"/>
  </r>
  <r>
    <n v="535"/>
    <n v="2"/>
    <n v="33"/>
    <x v="17"/>
    <n v="4"/>
    <x v="30"/>
    <x v="0"/>
    <x v="0"/>
    <x v="5"/>
    <s v="Ingredients"/>
    <x v="3"/>
    <x v="1"/>
    <s v="Orderly SE"/>
    <x v="3"/>
    <x v="3"/>
  </r>
  <r>
    <n v="954"/>
    <n v="2"/>
    <n v="290"/>
    <x v="11"/>
    <n v="16"/>
    <x v="40"/>
    <x v="4"/>
    <x v="1"/>
    <x v="0"/>
    <s v="Chef 2"/>
    <x v="3"/>
    <x v="1"/>
    <s v="Deliver Now Holding"/>
    <x v="0"/>
    <x v="1"/>
  </r>
  <r>
    <n v="769"/>
    <n v="2"/>
    <n v="231"/>
    <x v="13"/>
    <n v="51"/>
    <x v="78"/>
    <x v="1"/>
    <x v="0"/>
    <x v="5"/>
    <s v="Chef 1"/>
    <x v="3"/>
    <x v="5"/>
    <s v="Deliver Now Holding"/>
    <x v="0"/>
    <x v="0"/>
  </r>
  <r>
    <n v="1857"/>
    <n v="2"/>
    <n v="296"/>
    <x v="11"/>
    <n v="9"/>
    <x v="13"/>
    <x v="4"/>
    <x v="1"/>
    <x v="5"/>
    <s v="Delivery Guy 2"/>
    <x v="0"/>
    <x v="0"/>
    <s v="BestOrder Inc."/>
    <x v="1"/>
    <x v="2"/>
  </r>
  <r>
    <n v="594"/>
    <n v="2"/>
    <n v="243"/>
    <x v="8"/>
    <n v="5"/>
    <x v="18"/>
    <x v="0"/>
    <x v="1"/>
    <x v="0"/>
    <s v="Chef 2"/>
    <x v="0"/>
    <x v="5"/>
    <s v="Deliveruu Inc."/>
    <x v="3"/>
    <x v="1"/>
  </r>
  <r>
    <n v="1575"/>
    <n v="2"/>
    <n v="286"/>
    <x v="13"/>
    <n v="10"/>
    <x v="46"/>
    <x v="4"/>
    <x v="0"/>
    <x v="5"/>
    <s v="Phone Bill"/>
    <x v="5"/>
    <x v="2"/>
    <s v="BestOrder Inc."/>
    <x v="0"/>
    <x v="1"/>
  </r>
  <r>
    <n v="615"/>
    <n v="2"/>
    <n v="253"/>
    <x v="17"/>
    <n v="28"/>
    <x v="2"/>
    <x v="0"/>
    <x v="1"/>
    <x v="3"/>
    <s v="Chef 1"/>
    <x v="3"/>
    <x v="4"/>
    <s v="Deliver Now Holding"/>
    <x v="2"/>
    <x v="0"/>
  </r>
  <r>
    <n v="1951"/>
    <n v="2"/>
    <n v="197"/>
    <x v="8"/>
    <n v="8"/>
    <x v="14"/>
    <x v="6"/>
    <x v="0"/>
    <x v="5"/>
    <s v="Delivery Guy 1 "/>
    <x v="3"/>
    <x v="3"/>
    <s v="Orderly SE"/>
    <x v="2"/>
    <x v="3"/>
  </r>
  <r>
    <n v="166"/>
    <n v="2"/>
    <n v="293"/>
    <x v="34"/>
    <n v="51"/>
    <x v="99"/>
    <x v="6"/>
    <x v="0"/>
    <x v="5"/>
    <s v="Distribution channel fees"/>
    <x v="0"/>
    <x v="5"/>
    <s v="BestOrder Inc."/>
    <x v="0"/>
    <x v="0"/>
  </r>
  <r>
    <n v="1015"/>
    <n v="2"/>
    <n v="200"/>
    <x v="23"/>
    <n v="2"/>
    <x v="94"/>
    <x v="0"/>
    <x v="2"/>
    <x v="5"/>
    <s v="Chef 2"/>
    <x v="3"/>
    <x v="0"/>
    <s v="Deliveruu Inc."/>
    <x v="1"/>
    <x v="1"/>
  </r>
  <r>
    <n v="1080"/>
    <n v="2"/>
    <n v="111"/>
    <x v="23"/>
    <n v="13"/>
    <x v="46"/>
    <x v="2"/>
    <x v="0"/>
    <x v="0"/>
    <s v="Delivery Scooters "/>
    <x v="4"/>
    <x v="3"/>
    <s v="Deliveruu Inc."/>
    <x v="0"/>
    <x v="2"/>
  </r>
  <r>
    <n v="1284"/>
    <n v="2"/>
    <n v="278"/>
    <x v="13"/>
    <n v="29"/>
    <x v="48"/>
    <x v="4"/>
    <x v="0"/>
    <x v="5"/>
    <s v="Phone Bill"/>
    <x v="3"/>
    <x v="0"/>
    <s v="Orderly SE"/>
    <x v="0"/>
    <x v="0"/>
  </r>
  <r>
    <n v="1905"/>
    <n v="2"/>
    <n v="258"/>
    <x v="13"/>
    <n v="5"/>
    <x v="11"/>
    <x v="1"/>
    <x v="0"/>
    <x v="0"/>
    <s v="Chef 1"/>
    <x v="4"/>
    <x v="4"/>
    <s v="Deliver Now Holding"/>
    <x v="1"/>
    <x v="1"/>
  </r>
  <r>
    <n v="1157"/>
    <n v="2"/>
    <n v="220"/>
    <x v="28"/>
    <n v="2"/>
    <x v="27"/>
    <x v="2"/>
    <x v="1"/>
    <x v="5"/>
    <s v="Chef 2"/>
    <x v="0"/>
    <x v="9"/>
    <s v="Deliver Now Holding"/>
    <x v="2"/>
    <x v="0"/>
  </r>
  <r>
    <n v="1342"/>
    <n v="2"/>
    <n v="93"/>
    <x v="28"/>
    <n v="50"/>
    <x v="38"/>
    <x v="4"/>
    <x v="1"/>
    <x v="0"/>
    <s v="Chef 2"/>
    <x v="2"/>
    <x v="3"/>
    <s v="Deliver Now Holding"/>
    <x v="0"/>
    <x v="1"/>
  </r>
  <r>
    <n v="1318"/>
    <n v="2"/>
    <n v="9"/>
    <x v="8"/>
    <n v="10"/>
    <x v="15"/>
    <x v="2"/>
    <x v="0"/>
    <x v="0"/>
    <s v="Chef 2"/>
    <x v="2"/>
    <x v="10"/>
    <s v="Feedera SE"/>
    <x v="1"/>
    <x v="0"/>
  </r>
  <r>
    <n v="1023"/>
    <n v="2"/>
    <n v="78"/>
    <x v="17"/>
    <n v="9"/>
    <x v="33"/>
    <x v="1"/>
    <x v="1"/>
    <x v="0"/>
    <s v="Delivery Scooters "/>
    <x v="0"/>
    <x v="2"/>
    <s v="Feedera SE"/>
    <x v="0"/>
    <x v="0"/>
  </r>
  <r>
    <n v="1549"/>
    <n v="2"/>
    <n v="252"/>
    <x v="18"/>
    <n v="16"/>
    <x v="37"/>
    <x v="0"/>
    <x v="0"/>
    <x v="0"/>
    <s v="Chef 2"/>
    <x v="4"/>
    <x v="8"/>
    <s v="Deliveruu Inc."/>
    <x v="0"/>
    <x v="2"/>
  </r>
  <r>
    <n v="1066"/>
    <n v="2"/>
    <n v="54"/>
    <x v="17"/>
    <n v="8"/>
    <x v="10"/>
    <x v="4"/>
    <x v="1"/>
    <x v="3"/>
    <s v="Chef 2"/>
    <x v="0"/>
    <x v="9"/>
    <s v="Orderly SE"/>
    <x v="0"/>
    <x v="1"/>
  </r>
  <r>
    <n v="1989"/>
    <n v="2"/>
    <n v="170"/>
    <x v="6"/>
    <n v="10"/>
    <x v="48"/>
    <x v="0"/>
    <x v="1"/>
    <x v="5"/>
    <s v="Chef 1"/>
    <x v="3"/>
    <x v="1"/>
    <s v="Feedera SE"/>
    <x v="3"/>
    <x v="0"/>
  </r>
  <r>
    <n v="997"/>
    <n v="2"/>
    <n v="142"/>
    <x v="6"/>
    <n v="2"/>
    <x v="7"/>
    <x v="0"/>
    <x v="0"/>
    <x v="5"/>
    <s v="Chef 2"/>
    <x v="2"/>
    <x v="3"/>
    <s v="BestOrder Inc."/>
    <x v="2"/>
    <x v="1"/>
  </r>
  <r>
    <n v="662"/>
    <n v="2"/>
    <n v="132"/>
    <x v="2"/>
    <n v="7"/>
    <x v="26"/>
    <x v="1"/>
    <x v="1"/>
    <x v="3"/>
    <s v="Phone Bill"/>
    <x v="2"/>
    <x v="3"/>
    <s v="BestOrder Inc."/>
    <x v="2"/>
    <x v="2"/>
  </r>
  <r>
    <n v="190"/>
    <n v="2"/>
    <n v="15"/>
    <x v="11"/>
    <n v="2"/>
    <x v="38"/>
    <x v="4"/>
    <x v="0"/>
    <x v="3"/>
    <s v="Chef 2"/>
    <x v="2"/>
    <x v="1"/>
    <s v="BestOrder Inc."/>
    <x v="3"/>
    <x v="0"/>
  </r>
  <r>
    <n v="280"/>
    <n v="2"/>
    <n v="39"/>
    <x v="3"/>
    <n v="8"/>
    <x v="82"/>
    <x v="0"/>
    <x v="0"/>
    <x v="0"/>
    <s v="Waiter"/>
    <x v="0"/>
    <x v="7"/>
    <s v="TownExpress Inc. "/>
    <x v="3"/>
    <x v="0"/>
  </r>
  <r>
    <n v="1909"/>
    <n v="2"/>
    <n v="259"/>
    <x v="8"/>
    <n v="11"/>
    <x v="29"/>
    <x v="1"/>
    <x v="1"/>
    <x v="0"/>
    <s v="Chef 2"/>
    <x v="3"/>
    <x v="5"/>
    <s v="Feedera SE"/>
    <x v="1"/>
    <x v="3"/>
  </r>
  <r>
    <n v="1776"/>
    <n v="2"/>
    <n v="213"/>
    <x v="13"/>
    <n v="3"/>
    <x v="24"/>
    <x v="1"/>
    <x v="0"/>
    <x v="0"/>
    <s v="Ingredients"/>
    <x v="4"/>
    <x v="3"/>
    <s v="Deliver Now Holding"/>
    <x v="0"/>
    <x v="0"/>
  </r>
  <r>
    <n v="404"/>
    <n v="2"/>
    <n v="25"/>
    <x v="13"/>
    <n v="29"/>
    <x v="48"/>
    <x v="1"/>
    <x v="2"/>
    <x v="5"/>
    <s v="Waiter"/>
    <x v="0"/>
    <x v="10"/>
    <s v="Deliver Now Holding"/>
    <x v="4"/>
    <x v="3"/>
  </r>
  <r>
    <n v="467"/>
    <n v="2"/>
    <n v="253"/>
    <x v="14"/>
    <n v="39"/>
    <x v="44"/>
    <x v="4"/>
    <x v="0"/>
    <x v="5"/>
    <s v="Chef 1"/>
    <x v="2"/>
    <x v="5"/>
    <s v="Deliver Now Holding"/>
    <x v="1"/>
    <x v="0"/>
  </r>
  <r>
    <n v="1232"/>
    <n v="2"/>
    <n v="94"/>
    <x v="0"/>
    <n v="2"/>
    <x v="20"/>
    <x v="4"/>
    <x v="0"/>
    <x v="5"/>
    <s v="Chef 2"/>
    <x v="0"/>
    <x v="1"/>
    <s v="BestOrder Inc."/>
    <x v="3"/>
    <x v="1"/>
  </r>
  <r>
    <n v="673"/>
    <n v="2"/>
    <n v="276"/>
    <x v="8"/>
    <n v="8"/>
    <x v="14"/>
    <x v="1"/>
    <x v="2"/>
    <x v="0"/>
    <s v="Delivery Guy 2"/>
    <x v="0"/>
    <x v="1"/>
    <s v="Deliveruu Inc."/>
    <x v="0"/>
    <x v="2"/>
  </r>
  <r>
    <n v="796"/>
    <n v="2"/>
    <n v="46"/>
    <x v="11"/>
    <n v="2"/>
    <x v="38"/>
    <x v="1"/>
    <x v="1"/>
    <x v="5"/>
    <s v="Delivery Guy 1 "/>
    <x v="4"/>
    <x v="5"/>
    <s v="BestOrder Inc."/>
    <x v="0"/>
    <x v="1"/>
  </r>
  <r>
    <n v="1412"/>
    <n v="2"/>
    <n v="141"/>
    <x v="13"/>
    <n v="10"/>
    <x v="46"/>
    <x v="2"/>
    <x v="2"/>
    <x v="0"/>
    <s v="Delivery Guy 2"/>
    <x v="5"/>
    <x v="3"/>
    <s v="Deliver Now Holding"/>
    <x v="0"/>
    <x v="0"/>
  </r>
  <r>
    <n v="462"/>
    <n v="2"/>
    <n v="31"/>
    <x v="17"/>
    <n v="8"/>
    <x v="10"/>
    <x v="0"/>
    <x v="2"/>
    <x v="3"/>
    <s v="Delivery Scooters "/>
    <x v="3"/>
    <x v="2"/>
    <s v="Feedera SE"/>
    <x v="0"/>
    <x v="3"/>
  </r>
  <r>
    <n v="1966"/>
    <n v="2"/>
    <n v="196"/>
    <x v="5"/>
    <n v="23"/>
    <x v="2"/>
    <x v="1"/>
    <x v="0"/>
    <x v="3"/>
    <s v="Delivery Scooters "/>
    <x v="2"/>
    <x v="0"/>
    <s v="Feedera SE"/>
    <x v="0"/>
    <x v="1"/>
  </r>
  <r>
    <n v="285"/>
    <n v="2"/>
    <n v="85"/>
    <x v="35"/>
    <n v="10"/>
    <x v="8"/>
    <x v="1"/>
    <x v="1"/>
    <x v="5"/>
    <s v="Delivery Scooters "/>
    <x v="5"/>
    <x v="5"/>
    <s v="Deliver Now Holding"/>
    <x v="1"/>
    <x v="0"/>
  </r>
  <r>
    <n v="1107"/>
    <n v="2"/>
    <n v="85"/>
    <x v="8"/>
    <n v="11"/>
    <x v="29"/>
    <x v="1"/>
    <x v="0"/>
    <x v="0"/>
    <s v="Ingredients"/>
    <x v="2"/>
    <x v="5"/>
    <s v="Feedera SE"/>
    <x v="4"/>
    <x v="0"/>
  </r>
  <r>
    <n v="944"/>
    <n v="2"/>
    <n v="220"/>
    <x v="8"/>
    <n v="13"/>
    <x v="2"/>
    <x v="1"/>
    <x v="2"/>
    <x v="5"/>
    <s v="Phone Bill"/>
    <x v="0"/>
    <x v="0"/>
    <s v="BestOrder Inc."/>
    <x v="0"/>
    <x v="0"/>
  </r>
  <r>
    <n v="1544"/>
    <n v="2"/>
    <n v="227"/>
    <x v="13"/>
    <n v="3"/>
    <x v="24"/>
    <x v="2"/>
    <x v="1"/>
    <x v="5"/>
    <s v="Chef 2"/>
    <x v="6"/>
    <x v="3"/>
    <s v="Feedera SE"/>
    <x v="4"/>
    <x v="0"/>
  </r>
  <r>
    <n v="798"/>
    <n v="2"/>
    <n v="148"/>
    <x v="41"/>
    <n v="7"/>
    <x v="74"/>
    <x v="0"/>
    <x v="0"/>
    <x v="0"/>
    <s v="Delivery Scooters "/>
    <x v="3"/>
    <x v="4"/>
    <s v="BestOrder Inc."/>
    <x v="1"/>
    <x v="0"/>
  </r>
  <r>
    <n v="1547"/>
    <n v="2"/>
    <n v="251"/>
    <x v="3"/>
    <n v="5"/>
    <x v="12"/>
    <x v="2"/>
    <x v="1"/>
    <x v="3"/>
    <s v="Ingredients"/>
    <x v="0"/>
    <x v="4"/>
    <s v="Feedera SE"/>
    <x v="2"/>
    <x v="1"/>
  </r>
  <r>
    <n v="1838"/>
    <n v="2"/>
    <n v="158"/>
    <x v="25"/>
    <n v="10"/>
    <x v="59"/>
    <x v="5"/>
    <x v="1"/>
    <x v="5"/>
    <s v="Delivery Guy 1 "/>
    <x v="3"/>
    <x v="1"/>
    <s v="Feedera SE"/>
    <x v="4"/>
    <x v="1"/>
  </r>
  <r>
    <n v="34"/>
    <n v="2"/>
    <n v="161"/>
    <x v="21"/>
    <n v="7"/>
    <x v="20"/>
    <x v="1"/>
    <x v="0"/>
    <x v="5"/>
    <s v="Phone Bill"/>
    <x v="6"/>
    <x v="10"/>
    <s v="TownExpress Inc. "/>
    <x v="1"/>
    <x v="0"/>
  </r>
  <r>
    <n v="1976"/>
    <n v="2"/>
    <n v="49"/>
    <x v="17"/>
    <n v="22"/>
    <x v="13"/>
    <x v="5"/>
    <x v="2"/>
    <x v="5"/>
    <s v="Waiter"/>
    <x v="0"/>
    <x v="8"/>
    <s v="Feedera SE"/>
    <x v="2"/>
    <x v="0"/>
  </r>
  <r>
    <n v="223"/>
    <n v="2"/>
    <n v="151"/>
    <x v="5"/>
    <n v="5"/>
    <x v="72"/>
    <x v="5"/>
    <x v="2"/>
    <x v="0"/>
    <s v="Chef 2"/>
    <x v="3"/>
    <x v="5"/>
    <s v="BestOrder Inc."/>
    <x v="2"/>
    <x v="0"/>
  </r>
  <r>
    <n v="1925"/>
    <n v="2"/>
    <n v="232"/>
    <x v="25"/>
    <n v="10"/>
    <x v="59"/>
    <x v="5"/>
    <x v="1"/>
    <x v="0"/>
    <s v="Waiter"/>
    <x v="2"/>
    <x v="3"/>
    <s v="BestOrder Inc."/>
    <x v="1"/>
    <x v="1"/>
  </r>
  <r>
    <n v="89"/>
    <n v="2"/>
    <n v="275"/>
    <x v="41"/>
    <n v="33"/>
    <x v="40"/>
    <x v="6"/>
    <x v="1"/>
    <x v="5"/>
    <s v="Chef 1"/>
    <x v="2"/>
    <x v="10"/>
    <s v="Deliver Now Holding"/>
    <x v="2"/>
    <x v="2"/>
  </r>
  <r>
    <n v="1298"/>
    <n v="2"/>
    <n v="40"/>
    <x v="8"/>
    <n v="8"/>
    <x v="14"/>
    <x v="4"/>
    <x v="2"/>
    <x v="0"/>
    <s v="Delivery Guy 2"/>
    <x v="2"/>
    <x v="3"/>
    <s v="Feedera SE"/>
    <x v="0"/>
    <x v="1"/>
  </r>
  <r>
    <n v="1542"/>
    <n v="2"/>
    <n v="58"/>
    <x v="23"/>
    <n v="2"/>
    <x v="94"/>
    <x v="4"/>
    <x v="1"/>
    <x v="3"/>
    <s v="Chef 1"/>
    <x v="3"/>
    <x v="2"/>
    <s v="Deliver Now Holding"/>
    <x v="0"/>
    <x v="2"/>
  </r>
  <r>
    <n v="118"/>
    <n v="2"/>
    <n v="48"/>
    <x v="39"/>
    <n v="2"/>
    <x v="80"/>
    <x v="4"/>
    <x v="2"/>
    <x v="5"/>
    <s v="Delivery Guy 2"/>
    <x v="0"/>
    <x v="1"/>
    <s v="Deliveruu Inc."/>
    <x v="0"/>
    <x v="0"/>
  </r>
  <r>
    <n v="1609"/>
    <n v="2"/>
    <n v="152"/>
    <x v="17"/>
    <n v="10"/>
    <x v="72"/>
    <x v="5"/>
    <x v="1"/>
    <x v="5"/>
    <s v="Ingredients"/>
    <x v="2"/>
    <x v="2"/>
    <s v="Deliver Now Holding"/>
    <x v="3"/>
    <x v="0"/>
  </r>
  <r>
    <n v="506"/>
    <n v="2"/>
    <n v="76"/>
    <x v="13"/>
    <n v="16"/>
    <x v="10"/>
    <x v="0"/>
    <x v="0"/>
    <x v="3"/>
    <s v="Waiter"/>
    <x v="2"/>
    <x v="3"/>
    <s v="Deliver Now Holding"/>
    <x v="1"/>
    <x v="0"/>
  </r>
  <r>
    <n v="678"/>
    <n v="2"/>
    <n v="36"/>
    <x v="8"/>
    <n v="7"/>
    <x v="13"/>
    <x v="1"/>
    <x v="1"/>
    <x v="5"/>
    <s v="Delivery Scooters "/>
    <x v="3"/>
    <x v="2"/>
    <s v="Deliveruu Inc."/>
    <x v="1"/>
    <x v="0"/>
  </r>
  <r>
    <n v="1781"/>
    <n v="2"/>
    <n v="184"/>
    <x v="13"/>
    <n v="5"/>
    <x v="11"/>
    <x v="2"/>
    <x v="2"/>
    <x v="5"/>
    <s v="Delivery Scooters "/>
    <x v="2"/>
    <x v="5"/>
    <s v="Deliveruu Inc."/>
    <x v="1"/>
    <x v="2"/>
  </r>
  <r>
    <n v="698"/>
    <n v="2"/>
    <n v="29"/>
    <x v="10"/>
    <n v="7"/>
    <x v="35"/>
    <x v="3"/>
    <x v="1"/>
    <x v="5"/>
    <s v="Waiter"/>
    <x v="3"/>
    <x v="5"/>
    <s v="Deliver Now Holding"/>
    <x v="0"/>
    <x v="0"/>
  </r>
  <r>
    <n v="330"/>
    <n v="2"/>
    <n v="116"/>
    <x v="27"/>
    <n v="9"/>
    <x v="55"/>
    <x v="6"/>
    <x v="0"/>
    <x v="0"/>
    <s v="Chef 2"/>
    <x v="0"/>
    <x v="2"/>
    <s v="Feedera SE"/>
    <x v="0"/>
    <x v="0"/>
  </r>
  <r>
    <n v="1764"/>
    <n v="2"/>
    <n v="206"/>
    <x v="10"/>
    <n v="23"/>
    <x v="72"/>
    <x v="0"/>
    <x v="1"/>
    <x v="5"/>
    <s v="Chef 2"/>
    <x v="1"/>
    <x v="2"/>
    <s v="Feedera SE"/>
    <x v="0"/>
    <x v="0"/>
  </r>
  <r>
    <n v="1627"/>
    <n v="2"/>
    <n v="192"/>
    <x v="36"/>
    <n v="10"/>
    <x v="43"/>
    <x v="2"/>
    <x v="1"/>
    <x v="0"/>
    <s v="Delivery Guy 2"/>
    <x v="0"/>
    <x v="3"/>
    <s v="BestOrder Inc."/>
    <x v="0"/>
    <x v="2"/>
  </r>
  <r>
    <n v="832"/>
    <n v="2"/>
    <n v="112"/>
    <x v="30"/>
    <n v="3"/>
    <x v="16"/>
    <x v="6"/>
    <x v="1"/>
    <x v="5"/>
    <s v="Waiter"/>
    <x v="4"/>
    <x v="1"/>
    <s v="Feedera SE"/>
    <x v="0"/>
    <x v="1"/>
  </r>
  <r>
    <n v="311"/>
    <n v="2"/>
    <n v="225"/>
    <x v="11"/>
    <n v="10"/>
    <x v="14"/>
    <x v="5"/>
    <x v="0"/>
    <x v="0"/>
    <s v="Ingredients"/>
    <x v="4"/>
    <x v="10"/>
    <s v="Feedera SE"/>
    <x v="0"/>
    <x v="0"/>
  </r>
  <r>
    <n v="498"/>
    <n v="2"/>
    <n v="298"/>
    <x v="5"/>
    <n v="17"/>
    <x v="13"/>
    <x v="3"/>
    <x v="1"/>
    <x v="5"/>
    <s v="Chef 2"/>
    <x v="3"/>
    <x v="8"/>
    <s v="Deliver Now Holding"/>
    <x v="3"/>
    <x v="0"/>
  </r>
  <r>
    <n v="1376"/>
    <n v="2"/>
    <n v="121"/>
    <x v="8"/>
    <n v="7"/>
    <x v="13"/>
    <x v="0"/>
    <x v="1"/>
    <x v="0"/>
    <s v="Ingredients"/>
    <x v="0"/>
    <x v="2"/>
    <s v="Deliver Now Holding"/>
    <x v="3"/>
    <x v="1"/>
  </r>
  <r>
    <n v="153"/>
    <n v="2"/>
    <n v="208"/>
    <x v="4"/>
    <n v="10"/>
    <x v="29"/>
    <x v="1"/>
    <x v="2"/>
    <x v="5"/>
    <s v="Phone Bill"/>
    <x v="3"/>
    <x v="3"/>
    <s v="Deliver Now Holding"/>
    <x v="0"/>
    <x v="0"/>
  </r>
  <r>
    <n v="483"/>
    <n v="2"/>
    <n v="227"/>
    <x v="13"/>
    <n v="22"/>
    <x v="34"/>
    <x v="0"/>
    <x v="2"/>
    <x v="5"/>
    <s v="Chef 1"/>
    <x v="4"/>
    <x v="2"/>
    <s v="Deliveruu Inc."/>
    <x v="3"/>
    <x v="0"/>
  </r>
  <r>
    <n v="255"/>
    <n v="2"/>
    <n v="81"/>
    <x v="12"/>
    <n v="11"/>
    <x v="48"/>
    <x v="4"/>
    <x v="2"/>
    <x v="5"/>
    <s v="Delivery Guy 2"/>
    <x v="2"/>
    <x v="3"/>
    <s v="BestOrder Inc."/>
    <x v="3"/>
    <x v="1"/>
  </r>
  <r>
    <n v="272"/>
    <n v="2"/>
    <n v="128"/>
    <x v="38"/>
    <n v="29"/>
    <x v="68"/>
    <x v="0"/>
    <x v="2"/>
    <x v="0"/>
    <s v="Waiter"/>
    <x v="3"/>
    <x v="2"/>
    <s v="Deliver Now Holding"/>
    <x v="1"/>
    <x v="0"/>
  </r>
  <r>
    <n v="1830"/>
    <n v="2"/>
    <n v="44"/>
    <x v="41"/>
    <n v="33"/>
    <x v="40"/>
    <x v="1"/>
    <x v="0"/>
    <x v="5"/>
    <s v="Chef 2"/>
    <x v="0"/>
    <x v="2"/>
    <s v="BestOrder Inc."/>
    <x v="0"/>
    <x v="2"/>
  </r>
  <r>
    <n v="1523"/>
    <n v="2"/>
    <n v="44"/>
    <x v="6"/>
    <n v="11"/>
    <x v="13"/>
    <x v="0"/>
    <x v="1"/>
    <x v="3"/>
    <s v="Waiter"/>
    <x v="4"/>
    <x v="5"/>
    <s v="Heropizza Lmtd."/>
    <x v="1"/>
    <x v="1"/>
  </r>
  <r>
    <n v="71"/>
    <n v="2"/>
    <n v="300"/>
    <x v="4"/>
    <n v="10"/>
    <x v="29"/>
    <x v="2"/>
    <x v="2"/>
    <x v="3"/>
    <s v="Delivery Scooters "/>
    <x v="2"/>
    <x v="0"/>
    <s v="Feedera SE"/>
    <x v="3"/>
    <x v="3"/>
  </r>
  <r>
    <n v="1399"/>
    <n v="2"/>
    <n v="245"/>
    <x v="5"/>
    <n v="56"/>
    <x v="98"/>
    <x v="1"/>
    <x v="1"/>
    <x v="0"/>
    <s v="Chef 2"/>
    <x v="2"/>
    <x v="5"/>
    <s v="Deliver Now Holding"/>
    <x v="0"/>
    <x v="0"/>
  </r>
  <r>
    <n v="239"/>
    <n v="2"/>
    <n v="282"/>
    <x v="12"/>
    <n v="39"/>
    <x v="102"/>
    <x v="1"/>
    <x v="0"/>
    <x v="5"/>
    <s v="Chef 1"/>
    <x v="2"/>
    <x v="3"/>
    <s v="Deliver Now Holding"/>
    <x v="0"/>
    <x v="0"/>
  </r>
  <r>
    <n v="1192"/>
    <n v="2"/>
    <n v="92"/>
    <x v="3"/>
    <n v="7"/>
    <x v="83"/>
    <x v="4"/>
    <x v="1"/>
    <x v="3"/>
    <s v="Chef 2"/>
    <x v="2"/>
    <x v="3"/>
    <s v="Deliveruu Inc."/>
    <x v="0"/>
    <x v="0"/>
  </r>
  <r>
    <n v="1422"/>
    <n v="2"/>
    <n v="134"/>
    <x v="40"/>
    <n v="10"/>
    <x v="61"/>
    <x v="1"/>
    <x v="1"/>
    <x v="0"/>
    <s v="Chef 1"/>
    <x v="3"/>
    <x v="0"/>
    <s v="Feedera SE"/>
    <x v="0"/>
    <x v="0"/>
  </r>
  <r>
    <n v="113"/>
    <n v="2"/>
    <n v="281"/>
    <x v="2"/>
    <n v="29"/>
    <x v="3"/>
    <x v="1"/>
    <x v="2"/>
    <x v="0"/>
    <s v="Chef 2"/>
    <x v="0"/>
    <x v="1"/>
    <s v="BestOrder Inc."/>
    <x v="4"/>
    <x v="1"/>
  </r>
  <r>
    <n v="1817"/>
    <n v="2"/>
    <n v="71"/>
    <x v="4"/>
    <n v="23"/>
    <x v="32"/>
    <x v="2"/>
    <x v="0"/>
    <x v="0"/>
    <s v="Chef 2"/>
    <x v="0"/>
    <x v="2"/>
    <s v="Feedera SE"/>
    <x v="3"/>
    <x v="0"/>
  </r>
  <r>
    <n v="1147"/>
    <n v="2"/>
    <n v="9"/>
    <x v="13"/>
    <n v="9"/>
    <x v="56"/>
    <x v="4"/>
    <x v="1"/>
    <x v="5"/>
    <s v="Waiter"/>
    <x v="2"/>
    <x v="3"/>
    <s v="Feedera SE"/>
    <x v="0"/>
    <x v="2"/>
  </r>
  <r>
    <n v="1531"/>
    <n v="2"/>
    <n v="69"/>
    <x v="13"/>
    <n v="11"/>
    <x v="74"/>
    <x v="6"/>
    <x v="1"/>
    <x v="3"/>
    <s v="Phone Bill"/>
    <x v="2"/>
    <x v="4"/>
    <s v="BestOrder Inc."/>
    <x v="0"/>
    <x v="0"/>
  </r>
  <r>
    <n v="1383"/>
    <n v="2"/>
    <n v="18"/>
    <x v="5"/>
    <n v="9"/>
    <x v="34"/>
    <x v="3"/>
    <x v="1"/>
    <x v="3"/>
    <s v="Chef 1"/>
    <x v="3"/>
    <x v="2"/>
    <s v="Orderly SE"/>
    <x v="0"/>
    <x v="2"/>
  </r>
  <r>
    <n v="1241"/>
    <n v="2"/>
    <n v="150"/>
    <x v="12"/>
    <n v="22"/>
    <x v="44"/>
    <x v="4"/>
    <x v="1"/>
    <x v="5"/>
    <s v="Chef 1"/>
    <x v="0"/>
    <x v="0"/>
    <s v="Deliveruu Inc."/>
    <x v="0"/>
    <x v="2"/>
  </r>
  <r>
    <n v="433"/>
    <n v="2"/>
    <n v="167"/>
    <x v="20"/>
    <n v="5"/>
    <x v="76"/>
    <x v="1"/>
    <x v="2"/>
    <x v="5"/>
    <s v="Delivery Scooters "/>
    <x v="3"/>
    <x v="5"/>
    <s v="BestOrder Inc."/>
    <x v="3"/>
    <x v="0"/>
  </r>
  <r>
    <n v="289"/>
    <n v="2"/>
    <n v="180"/>
    <x v="2"/>
    <n v="38"/>
    <x v="103"/>
    <x v="0"/>
    <x v="0"/>
    <x v="5"/>
    <s v="Ingredients"/>
    <x v="0"/>
    <x v="3"/>
    <s v="BestOrder Inc."/>
    <x v="0"/>
    <x v="0"/>
  </r>
  <r>
    <n v="1220"/>
    <n v="2"/>
    <n v="284"/>
    <x v="2"/>
    <n v="23"/>
    <x v="51"/>
    <x v="1"/>
    <x v="1"/>
    <x v="4"/>
    <s v="Chef 2"/>
    <x v="5"/>
    <x v="7"/>
    <s v="Feedera SE"/>
    <x v="0"/>
    <x v="2"/>
  </r>
  <r>
    <n v="1091"/>
    <n v="2"/>
    <n v="51"/>
    <x v="13"/>
    <n v="2"/>
    <x v="35"/>
    <x v="4"/>
    <x v="2"/>
    <x v="3"/>
    <s v="Phone Bill"/>
    <x v="2"/>
    <x v="5"/>
    <s v="Orderly SE"/>
    <x v="1"/>
    <x v="3"/>
  </r>
  <r>
    <n v="945"/>
    <n v="2"/>
    <n v="261"/>
    <x v="13"/>
    <n v="16"/>
    <x v="10"/>
    <x v="1"/>
    <x v="1"/>
    <x v="0"/>
    <s v="Delivery Scooters "/>
    <x v="0"/>
    <x v="3"/>
    <s v="Deliver Now Holding"/>
    <x v="1"/>
    <x v="0"/>
  </r>
  <r>
    <n v="188"/>
    <n v="2"/>
    <n v="295"/>
    <x v="12"/>
    <n v="10"/>
    <x v="18"/>
    <x v="6"/>
    <x v="1"/>
    <x v="5"/>
    <s v="Phone Bill"/>
    <x v="0"/>
    <x v="5"/>
    <s v="Feedera SE"/>
    <x v="1"/>
    <x v="2"/>
  </r>
  <r>
    <n v="460"/>
    <n v="2"/>
    <n v="27"/>
    <x v="12"/>
    <n v="11"/>
    <x v="48"/>
    <x v="3"/>
    <x v="2"/>
    <x v="0"/>
    <s v="Phone Bill"/>
    <x v="2"/>
    <x v="5"/>
    <s v="Heropizza Lmtd."/>
    <x v="0"/>
    <x v="1"/>
  </r>
  <r>
    <n v="152"/>
    <n v="2"/>
    <n v="69"/>
    <x v="8"/>
    <n v="7"/>
    <x v="13"/>
    <x v="1"/>
    <x v="2"/>
    <x v="0"/>
    <s v="Distribution channel fees"/>
    <x v="0"/>
    <x v="3"/>
    <s v="Deliver Now Holding"/>
    <x v="1"/>
    <x v="1"/>
  </r>
  <r>
    <n v="49"/>
    <n v="2"/>
    <n v="291"/>
    <x v="39"/>
    <n v="13"/>
    <x v="52"/>
    <x v="1"/>
    <x v="0"/>
    <x v="0"/>
    <s v="Chef 1"/>
    <x v="4"/>
    <x v="2"/>
    <s v="BestOrder Inc."/>
    <x v="3"/>
    <x v="1"/>
  </r>
  <r>
    <n v="848"/>
    <n v="2"/>
    <n v="229"/>
    <x v="13"/>
    <n v="16"/>
    <x v="10"/>
    <x v="2"/>
    <x v="1"/>
    <x v="5"/>
    <s v="Chef 2"/>
    <x v="3"/>
    <x v="5"/>
    <s v="BestOrder Inc."/>
    <x v="0"/>
    <x v="0"/>
  </r>
  <r>
    <n v="325"/>
    <n v="2"/>
    <n v="81"/>
    <x v="13"/>
    <n v="7"/>
    <x v="25"/>
    <x v="2"/>
    <x v="1"/>
    <x v="3"/>
    <s v="Ingredients"/>
    <x v="0"/>
    <x v="7"/>
    <s v="TownExpress Inc. "/>
    <x v="0"/>
    <x v="1"/>
  </r>
  <r>
    <n v="1759"/>
    <n v="2"/>
    <n v="257"/>
    <x v="2"/>
    <n v="10"/>
    <x v="13"/>
    <x v="2"/>
    <x v="0"/>
    <x v="3"/>
    <s v="Chef 1"/>
    <x v="0"/>
    <x v="0"/>
    <s v="BestOrder Inc."/>
    <x v="3"/>
    <x v="0"/>
  </r>
  <r>
    <n v="973"/>
    <n v="2"/>
    <n v="19"/>
    <x v="44"/>
    <n v="25"/>
    <x v="74"/>
    <x v="3"/>
    <x v="0"/>
    <x v="5"/>
    <s v="Delivery Guy 2"/>
    <x v="4"/>
    <x v="1"/>
    <s v="Feedera SE"/>
    <x v="0"/>
    <x v="2"/>
  </r>
  <r>
    <n v="815"/>
    <n v="2"/>
    <n v="191"/>
    <x v="43"/>
    <n v="5"/>
    <x v="34"/>
    <x v="0"/>
    <x v="2"/>
    <x v="0"/>
    <s v="Delivery Guy 2"/>
    <x v="3"/>
    <x v="6"/>
    <s v="Deliver Now Holding"/>
    <x v="2"/>
    <x v="1"/>
  </r>
  <r>
    <n v="359"/>
    <n v="2"/>
    <n v="85"/>
    <x v="11"/>
    <n v="7"/>
    <x v="18"/>
    <x v="2"/>
    <x v="1"/>
    <x v="3"/>
    <s v="Chef 1"/>
    <x v="0"/>
    <x v="4"/>
    <s v="Deliveruu Inc."/>
    <x v="2"/>
    <x v="0"/>
  </r>
  <r>
    <n v="1701"/>
    <n v="2"/>
    <n v="181"/>
    <x v="12"/>
    <n v="2"/>
    <x v="1"/>
    <x v="4"/>
    <x v="2"/>
    <x v="3"/>
    <s v="Ingredients"/>
    <x v="3"/>
    <x v="3"/>
    <s v="BestOrder Inc."/>
    <x v="2"/>
    <x v="2"/>
  </r>
  <r>
    <n v="1612"/>
    <n v="2"/>
    <n v="20"/>
    <x v="1"/>
    <n v="2"/>
    <x v="30"/>
    <x v="0"/>
    <x v="1"/>
    <x v="0"/>
    <s v="Chef 1"/>
    <x v="4"/>
    <x v="10"/>
    <s v="Feedera SE"/>
    <x v="0"/>
    <x v="0"/>
  </r>
  <r>
    <n v="688"/>
    <n v="2"/>
    <n v="192"/>
    <x v="34"/>
    <n v="32"/>
    <x v="5"/>
    <x v="2"/>
    <x v="0"/>
    <x v="5"/>
    <s v="Distribution channel fees"/>
    <x v="4"/>
    <x v="11"/>
    <s v="Feedera SE"/>
    <x v="1"/>
    <x v="1"/>
  </r>
  <r>
    <n v="294"/>
    <n v="2"/>
    <n v="62"/>
    <x v="11"/>
    <n v="9"/>
    <x v="13"/>
    <x v="5"/>
    <x v="0"/>
    <x v="0"/>
    <s v="Phone Bill"/>
    <x v="3"/>
    <x v="3"/>
    <s v="Deliver Now Holding"/>
    <x v="3"/>
    <x v="1"/>
  </r>
  <r>
    <n v="341"/>
    <n v="2"/>
    <n v="206"/>
    <x v="17"/>
    <n v="7"/>
    <x v="37"/>
    <x v="2"/>
    <x v="0"/>
    <x v="3"/>
    <s v="Ingredients"/>
    <x v="2"/>
    <x v="6"/>
    <s v="BestOrder Inc."/>
    <x v="1"/>
    <x v="0"/>
  </r>
  <r>
    <n v="1686"/>
    <n v="2"/>
    <n v="173"/>
    <x v="13"/>
    <n v="4"/>
    <x v="52"/>
    <x v="4"/>
    <x v="1"/>
    <x v="5"/>
    <s v="Delivery Guy 1 "/>
    <x v="0"/>
    <x v="4"/>
    <s v="BestOrder Inc."/>
    <x v="4"/>
    <x v="2"/>
  </r>
  <r>
    <n v="1526"/>
    <n v="2"/>
    <n v="2"/>
    <x v="6"/>
    <n v="44"/>
    <x v="97"/>
    <x v="1"/>
    <x v="1"/>
    <x v="3"/>
    <s v="Delivery Scooters "/>
    <x v="5"/>
    <x v="3"/>
    <s v="Feedera SE"/>
    <x v="0"/>
    <x v="1"/>
  </r>
  <r>
    <n v="168"/>
    <n v="2"/>
    <n v="214"/>
    <x v="39"/>
    <n v="13"/>
    <x v="52"/>
    <x v="2"/>
    <x v="1"/>
    <x v="3"/>
    <s v="Distribution channel fees"/>
    <x v="2"/>
    <x v="1"/>
    <s v="Deliveruu Inc."/>
    <x v="3"/>
    <x v="0"/>
  </r>
  <r>
    <n v="1341"/>
    <n v="2"/>
    <n v="94"/>
    <x v="12"/>
    <n v="5"/>
    <x v="38"/>
    <x v="0"/>
    <x v="1"/>
    <x v="0"/>
    <s v="Ingredients"/>
    <x v="3"/>
    <x v="2"/>
    <s v="Deliver Now Holding"/>
    <x v="4"/>
    <x v="1"/>
  </r>
  <r>
    <n v="503"/>
    <n v="2"/>
    <n v="74"/>
    <x v="20"/>
    <n v="9"/>
    <x v="61"/>
    <x v="1"/>
    <x v="2"/>
    <x v="4"/>
    <s v="Phone Bill"/>
    <x v="0"/>
    <x v="5"/>
    <s v="Deliver Now Holding"/>
    <x v="0"/>
    <x v="2"/>
  </r>
  <r>
    <n v="1957"/>
    <n v="2"/>
    <n v="202"/>
    <x v="4"/>
    <n v="11"/>
    <x v="41"/>
    <x v="1"/>
    <x v="0"/>
    <x v="5"/>
    <s v="Phone Bill"/>
    <x v="3"/>
    <x v="1"/>
    <s v="Deliver Now Holding"/>
    <x v="1"/>
    <x v="1"/>
  </r>
  <r>
    <n v="1006"/>
    <n v="2"/>
    <n v="272"/>
    <x v="17"/>
    <n v="12"/>
    <x v="1"/>
    <x v="1"/>
    <x v="1"/>
    <x v="3"/>
    <s v="Ingredients"/>
    <x v="0"/>
    <x v="4"/>
    <s v="BestOrder Inc."/>
    <x v="3"/>
    <x v="1"/>
  </r>
  <r>
    <n v="612"/>
    <n v="2"/>
    <n v="208"/>
    <x v="13"/>
    <n v="16"/>
    <x v="10"/>
    <x v="1"/>
    <x v="1"/>
    <x v="0"/>
    <s v="Waiter"/>
    <x v="4"/>
    <x v="0"/>
    <s v="Heropizza Lmtd."/>
    <x v="1"/>
    <x v="0"/>
  </r>
  <r>
    <n v="1626"/>
    <n v="2"/>
    <n v="74"/>
    <x v="3"/>
    <n v="13"/>
    <x v="64"/>
    <x v="0"/>
    <x v="2"/>
    <x v="5"/>
    <s v="Chef 1"/>
    <x v="3"/>
    <x v="0"/>
    <s v="Feedera SE"/>
    <x v="2"/>
    <x v="0"/>
  </r>
  <r>
    <n v="751"/>
    <n v="2"/>
    <n v="108"/>
    <x v="35"/>
    <n v="13"/>
    <x v="80"/>
    <x v="0"/>
    <x v="1"/>
    <x v="0"/>
    <s v="Waiter"/>
    <x v="4"/>
    <x v="3"/>
    <s v="Deliver Now Holding"/>
    <x v="1"/>
    <x v="0"/>
  </r>
  <r>
    <n v="150"/>
    <n v="2"/>
    <n v="222"/>
    <x v="13"/>
    <n v="37"/>
    <x v="40"/>
    <x v="4"/>
    <x v="1"/>
    <x v="0"/>
    <s v="Chef 2"/>
    <x v="0"/>
    <x v="1"/>
    <s v="TownExpress Inc. "/>
    <x v="0"/>
    <x v="0"/>
  </r>
  <r>
    <n v="1335"/>
    <n v="2"/>
    <n v="220"/>
    <x v="33"/>
    <n v="3"/>
    <x v="57"/>
    <x v="3"/>
    <x v="0"/>
    <x v="3"/>
    <s v="Delivery Scooters "/>
    <x v="0"/>
    <x v="1"/>
    <s v="BestOrder Inc."/>
    <x v="3"/>
    <x v="0"/>
  </r>
  <r>
    <n v="934"/>
    <n v="2"/>
    <n v="65"/>
    <x v="41"/>
    <n v="2"/>
    <x v="64"/>
    <x v="4"/>
    <x v="0"/>
    <x v="5"/>
    <s v="Delivery Guy 2"/>
    <x v="3"/>
    <x v="1"/>
    <s v="Deliveruu Inc."/>
    <x v="3"/>
    <x v="2"/>
  </r>
  <r>
    <n v="481"/>
    <n v="2"/>
    <n v="124"/>
    <x v="18"/>
    <n v="8"/>
    <x v="25"/>
    <x v="1"/>
    <x v="1"/>
    <x v="3"/>
    <s v="Chef 1"/>
    <x v="0"/>
    <x v="3"/>
    <s v="BestOrder Inc."/>
    <x v="0"/>
    <x v="0"/>
  </r>
  <r>
    <n v="450"/>
    <n v="2"/>
    <n v="131"/>
    <x v="3"/>
    <n v="29"/>
    <x v="34"/>
    <x v="4"/>
    <x v="2"/>
    <x v="5"/>
    <s v="Phone Bill"/>
    <x v="2"/>
    <x v="2"/>
    <s v="TownExpress Inc. "/>
    <x v="2"/>
    <x v="2"/>
  </r>
  <r>
    <n v="1975"/>
    <n v="2"/>
    <n v="239"/>
    <x v="6"/>
    <n v="43"/>
    <x v="36"/>
    <x v="0"/>
    <x v="1"/>
    <x v="5"/>
    <s v="Ingredients"/>
    <x v="3"/>
    <x v="2"/>
    <s v="Deliveruu Inc."/>
    <x v="2"/>
    <x v="0"/>
  </r>
  <r>
    <n v="797"/>
    <n v="2"/>
    <n v="12"/>
    <x v="2"/>
    <n v="7"/>
    <x v="26"/>
    <x v="5"/>
    <x v="2"/>
    <x v="0"/>
    <s v="Phone Bill"/>
    <x v="4"/>
    <x v="3"/>
    <s v="Deliver Now Holding"/>
    <x v="0"/>
    <x v="0"/>
  </r>
  <r>
    <n v="42"/>
    <n v="2"/>
    <n v="125"/>
    <x v="3"/>
    <n v="2"/>
    <x v="43"/>
    <x v="0"/>
    <x v="1"/>
    <x v="0"/>
    <s v="Waiter"/>
    <x v="1"/>
    <x v="8"/>
    <s v="Deliver Now Holding"/>
    <x v="0"/>
    <x v="0"/>
  </r>
  <r>
    <n v="903"/>
    <n v="2"/>
    <n v="55"/>
    <x v="40"/>
    <n v="3"/>
    <x v="69"/>
    <x v="4"/>
    <x v="2"/>
    <x v="3"/>
    <s v="Ingredients"/>
    <x v="0"/>
    <x v="5"/>
    <s v="TownExpress Inc. "/>
    <x v="2"/>
    <x v="1"/>
  </r>
  <r>
    <n v="1693"/>
    <n v="2"/>
    <n v="35"/>
    <x v="9"/>
    <n v="11"/>
    <x v="33"/>
    <x v="4"/>
    <x v="2"/>
    <x v="0"/>
    <s v="Chef 1"/>
    <x v="3"/>
    <x v="8"/>
    <s v="BestOrder Inc."/>
    <x v="2"/>
    <x v="0"/>
  </r>
  <r>
    <n v="1492"/>
    <n v="2"/>
    <n v="80"/>
    <x v="17"/>
    <n v="10"/>
    <x v="72"/>
    <x v="1"/>
    <x v="0"/>
    <x v="5"/>
    <s v="Chef 1"/>
    <x v="0"/>
    <x v="1"/>
    <s v="Feedera SE"/>
    <x v="0"/>
    <x v="0"/>
  </r>
  <r>
    <n v="499"/>
    <n v="2"/>
    <n v="56"/>
    <x v="4"/>
    <n v="37"/>
    <x v="84"/>
    <x v="0"/>
    <x v="2"/>
    <x v="5"/>
    <s v="Delivery Scooters "/>
    <x v="0"/>
    <x v="1"/>
    <s v="Feedera SE"/>
    <x v="1"/>
    <x v="1"/>
  </r>
  <r>
    <n v="1239"/>
    <n v="2"/>
    <n v="242"/>
    <x v="14"/>
    <n v="8"/>
    <x v="56"/>
    <x v="0"/>
    <x v="2"/>
    <x v="0"/>
    <s v="Delivery Scooters "/>
    <x v="6"/>
    <x v="5"/>
    <s v="Feedera SE"/>
    <x v="3"/>
    <x v="0"/>
  </r>
  <r>
    <n v="1082"/>
    <n v="2"/>
    <n v="110"/>
    <x v="33"/>
    <n v="2"/>
    <x v="67"/>
    <x v="0"/>
    <x v="0"/>
    <x v="5"/>
    <s v="Delivery Scooters "/>
    <x v="3"/>
    <x v="5"/>
    <s v="Feedera SE"/>
    <x v="1"/>
    <x v="0"/>
  </r>
  <r>
    <n v="1180"/>
    <n v="2"/>
    <n v="51"/>
    <x v="19"/>
    <n v="16"/>
    <x v="50"/>
    <x v="3"/>
    <x v="1"/>
    <x v="0"/>
    <s v="Waiter"/>
    <x v="0"/>
    <x v="1"/>
    <s v="Deliver Now Holding"/>
    <x v="1"/>
    <x v="0"/>
  </r>
  <r>
    <n v="1070"/>
    <n v="2"/>
    <n v="47"/>
    <x v="17"/>
    <n v="44"/>
    <x v="81"/>
    <x v="0"/>
    <x v="0"/>
    <x v="5"/>
    <s v="Chef 1"/>
    <x v="2"/>
    <x v="1"/>
    <s v="Orderly SE"/>
    <x v="1"/>
    <x v="0"/>
  </r>
  <r>
    <n v="4"/>
    <n v="2"/>
    <n v="242"/>
    <x v="4"/>
    <n v="8"/>
    <x v="22"/>
    <x v="2"/>
    <x v="1"/>
    <x v="5"/>
    <s v="Delivery Guy 2"/>
    <x v="0"/>
    <x v="3"/>
    <s v="BestOrder Inc."/>
    <x v="0"/>
    <x v="0"/>
  </r>
  <r>
    <n v="654"/>
    <n v="2"/>
    <n v="284"/>
    <x v="42"/>
    <n v="9"/>
    <x v="82"/>
    <x v="4"/>
    <x v="1"/>
    <x v="3"/>
    <s v="Chef 2"/>
    <x v="3"/>
    <x v="2"/>
    <s v="Deliver Now Holding"/>
    <x v="2"/>
    <x v="0"/>
  </r>
  <r>
    <n v="1224"/>
    <n v="2"/>
    <n v="291"/>
    <x v="12"/>
    <n v="10"/>
    <x v="18"/>
    <x v="0"/>
    <x v="1"/>
    <x v="5"/>
    <s v="Chef 2"/>
    <x v="3"/>
    <x v="5"/>
    <s v="Deliveruu Inc."/>
    <x v="0"/>
    <x v="1"/>
  </r>
  <r>
    <n v="1324"/>
    <n v="2"/>
    <n v="241"/>
    <x v="34"/>
    <n v="31"/>
    <x v="32"/>
    <x v="3"/>
    <x v="0"/>
    <x v="3"/>
    <s v="Chef 1"/>
    <x v="0"/>
    <x v="1"/>
    <s v="Deliver Now Holding"/>
    <x v="0"/>
    <x v="0"/>
  </r>
  <r>
    <n v="641"/>
    <n v="2"/>
    <n v="163"/>
    <x v="6"/>
    <n v="43"/>
    <x v="36"/>
    <x v="4"/>
    <x v="0"/>
    <x v="4"/>
    <s v="Chef 1"/>
    <x v="6"/>
    <x v="5"/>
    <s v="Deliver Now Holding"/>
    <x v="0"/>
    <x v="0"/>
  </r>
  <r>
    <n v="1777"/>
    <n v="2"/>
    <n v="2"/>
    <x v="6"/>
    <n v="32"/>
    <x v="78"/>
    <x v="0"/>
    <x v="0"/>
    <x v="3"/>
    <s v="Delivery Scooters "/>
    <x v="0"/>
    <x v="6"/>
    <s v="Feedera SE"/>
    <x v="0"/>
    <x v="0"/>
  </r>
  <r>
    <n v="1758"/>
    <n v="2"/>
    <n v="213"/>
    <x v="13"/>
    <n v="9"/>
    <x v="56"/>
    <x v="0"/>
    <x v="2"/>
    <x v="3"/>
    <s v="Chef 2"/>
    <x v="3"/>
    <x v="2"/>
    <s v="BestOrder Inc."/>
    <x v="4"/>
    <x v="0"/>
  </r>
  <r>
    <n v="1277"/>
    <n v="2"/>
    <n v="4"/>
    <x v="2"/>
    <n v="1"/>
    <x v="7"/>
    <x v="0"/>
    <x v="1"/>
    <x v="0"/>
    <s v="Chef 2"/>
    <x v="2"/>
    <x v="3"/>
    <s v="Deliver Now Holding"/>
    <x v="0"/>
    <x v="2"/>
  </r>
  <r>
    <n v="65"/>
    <n v="2"/>
    <n v="64"/>
    <x v="6"/>
    <n v="16"/>
    <x v="41"/>
    <x v="4"/>
    <x v="1"/>
    <x v="0"/>
    <s v="Chef 1"/>
    <x v="0"/>
    <x v="1"/>
    <s v="Deliver Now Holding"/>
    <x v="2"/>
    <x v="1"/>
  </r>
  <r>
    <n v="317"/>
    <n v="2"/>
    <n v="179"/>
    <x v="11"/>
    <n v="3"/>
    <x v="59"/>
    <x v="1"/>
    <x v="2"/>
    <x v="0"/>
    <s v="Waiter"/>
    <x v="3"/>
    <x v="2"/>
    <s v="Deliver Now Holding"/>
    <x v="1"/>
    <x v="2"/>
  </r>
  <r>
    <n v="1186"/>
    <n v="2"/>
    <n v="250"/>
    <x v="3"/>
    <n v="17"/>
    <x v="46"/>
    <x v="0"/>
    <x v="1"/>
    <x v="0"/>
    <s v="Ingredients"/>
    <x v="3"/>
    <x v="2"/>
    <s v="Feedera SE"/>
    <x v="2"/>
    <x v="0"/>
  </r>
  <r>
    <n v="1035"/>
    <n v="2"/>
    <n v="102"/>
    <x v="20"/>
    <n v="29"/>
    <x v="25"/>
    <x v="0"/>
    <x v="2"/>
    <x v="5"/>
    <s v="Delivery Scooters "/>
    <x v="0"/>
    <x v="5"/>
    <s v="Feedera SE"/>
    <x v="0"/>
    <x v="2"/>
  </r>
  <r>
    <n v="1436"/>
    <n v="2"/>
    <n v="40"/>
    <x v="12"/>
    <n v="51"/>
    <x v="98"/>
    <x v="1"/>
    <x v="0"/>
    <x v="0"/>
    <s v="Delivery Guy 1 "/>
    <x v="3"/>
    <x v="11"/>
    <s v="Heropizza Lmtd."/>
    <x v="3"/>
    <x v="0"/>
  </r>
  <r>
    <n v="1744"/>
    <n v="2"/>
    <n v="177"/>
    <x v="6"/>
    <n v="13"/>
    <x v="22"/>
    <x v="0"/>
    <x v="1"/>
    <x v="0"/>
    <s v="Distribution channel fees"/>
    <x v="3"/>
    <x v="9"/>
    <s v="BestOrder Inc."/>
    <x v="0"/>
    <x v="2"/>
  </r>
  <r>
    <n v="219"/>
    <n v="2"/>
    <n v="156"/>
    <x v="16"/>
    <n v="2"/>
    <x v="70"/>
    <x v="0"/>
    <x v="2"/>
    <x v="5"/>
    <s v="Phone Bill"/>
    <x v="0"/>
    <x v="0"/>
    <s v="Feedera SE"/>
    <x v="2"/>
    <x v="2"/>
  </r>
  <r>
    <n v="1868"/>
    <n v="2"/>
    <n v="205"/>
    <x v="9"/>
    <n v="12"/>
    <x v="72"/>
    <x v="4"/>
    <x v="0"/>
    <x v="5"/>
    <s v="Delivery Guy 2"/>
    <x v="2"/>
    <x v="3"/>
    <s v="Orderly SE"/>
    <x v="0"/>
    <x v="1"/>
  </r>
  <r>
    <n v="1185"/>
    <n v="2"/>
    <n v="150"/>
    <x v="27"/>
    <n v="5"/>
    <x v="54"/>
    <x v="2"/>
    <x v="1"/>
    <x v="0"/>
    <s v="Chef 2"/>
    <x v="3"/>
    <x v="0"/>
    <s v="TownExpress Inc. "/>
    <x v="0"/>
    <x v="1"/>
  </r>
  <r>
    <n v="590"/>
    <n v="2"/>
    <n v="209"/>
    <x v="3"/>
    <n v="10"/>
    <x v="24"/>
    <x v="4"/>
    <x v="1"/>
    <x v="5"/>
    <s v="Chef 1"/>
    <x v="2"/>
    <x v="11"/>
    <s v="Feedera SE"/>
    <x v="1"/>
    <x v="3"/>
  </r>
  <r>
    <n v="105"/>
    <n v="2"/>
    <n v="181"/>
    <x v="25"/>
    <n v="7"/>
    <x v="7"/>
    <x v="4"/>
    <x v="1"/>
    <x v="3"/>
    <s v="Phone Bill"/>
    <x v="0"/>
    <x v="6"/>
    <s v="Deliver Now Holding"/>
    <x v="2"/>
    <x v="1"/>
  </r>
  <r>
    <n v="892"/>
    <n v="2"/>
    <n v="254"/>
    <x v="17"/>
    <n v="8"/>
    <x v="10"/>
    <x v="0"/>
    <x v="0"/>
    <x v="5"/>
    <s v="Ingredients"/>
    <x v="3"/>
    <x v="1"/>
    <s v="Heropizza Lmtd."/>
    <x v="0"/>
    <x v="0"/>
  </r>
  <r>
    <n v="1200"/>
    <n v="2"/>
    <n v="69"/>
    <x v="12"/>
    <n v="10"/>
    <x v="18"/>
    <x v="0"/>
    <x v="1"/>
    <x v="3"/>
    <s v="Chef 1"/>
    <x v="4"/>
    <x v="10"/>
    <s v="Deliver Now Holding"/>
    <x v="3"/>
    <x v="0"/>
  </r>
  <r>
    <n v="1453"/>
    <n v="2"/>
    <n v="41"/>
    <x v="12"/>
    <n v="39"/>
    <x v="102"/>
    <x v="1"/>
    <x v="1"/>
    <x v="3"/>
    <s v="Delivery Guy 2"/>
    <x v="0"/>
    <x v="6"/>
    <s v="Deliver Now Holding"/>
    <x v="2"/>
    <x v="0"/>
  </r>
  <r>
    <n v="1204"/>
    <n v="2"/>
    <n v="74"/>
    <x v="44"/>
    <n v="47"/>
    <x v="15"/>
    <x v="1"/>
    <x v="0"/>
    <x v="5"/>
    <s v="Chef 2"/>
    <x v="0"/>
    <x v="3"/>
    <s v="Feedera SE"/>
    <x v="0"/>
    <x v="0"/>
  </r>
  <r>
    <n v="1129"/>
    <n v="2"/>
    <n v="41"/>
    <x v="8"/>
    <n v="20"/>
    <x v="51"/>
    <x v="5"/>
    <x v="2"/>
    <x v="5"/>
    <s v="Chef 2"/>
    <x v="2"/>
    <x v="2"/>
    <s v="Feedera SE"/>
    <x v="0"/>
    <x v="0"/>
  </r>
  <r>
    <n v="707"/>
    <n v="2"/>
    <n v="157"/>
    <x v="1"/>
    <n v="28"/>
    <x v="68"/>
    <x v="5"/>
    <x v="2"/>
    <x v="5"/>
    <s v="Chef 2"/>
    <x v="2"/>
    <x v="1"/>
    <s v="Deliver Now Holding"/>
    <x v="1"/>
    <x v="0"/>
  </r>
  <r>
    <n v="1537"/>
    <n v="2"/>
    <n v="236"/>
    <x v="3"/>
    <n v="7"/>
    <x v="83"/>
    <x v="1"/>
    <x v="2"/>
    <x v="0"/>
    <s v="Distribution channel fees"/>
    <x v="0"/>
    <x v="6"/>
    <s v="Deliveruu Inc."/>
    <x v="0"/>
    <x v="0"/>
  </r>
  <r>
    <n v="1908"/>
    <n v="2"/>
    <n v="154"/>
    <x v="41"/>
    <n v="4"/>
    <x v="19"/>
    <x v="1"/>
    <x v="1"/>
    <x v="5"/>
    <s v="Ingredients"/>
    <x v="0"/>
    <x v="2"/>
    <s v="Deliver Now Holding"/>
    <x v="0"/>
    <x v="0"/>
  </r>
  <r>
    <n v="1288"/>
    <n v="2"/>
    <n v="101"/>
    <x v="3"/>
    <n v="5"/>
    <x v="12"/>
    <x v="1"/>
    <x v="1"/>
    <x v="5"/>
    <s v="Chef 1"/>
    <x v="6"/>
    <x v="4"/>
    <s v="Deliveruu Inc."/>
    <x v="0"/>
    <x v="0"/>
  </r>
  <r>
    <n v="1973"/>
    <n v="2"/>
    <n v="13"/>
    <x v="44"/>
    <n v="32"/>
    <x v="72"/>
    <x v="0"/>
    <x v="1"/>
    <x v="5"/>
    <s v="Ingredients"/>
    <x v="2"/>
    <x v="10"/>
    <s v="Feedera SE"/>
    <x v="0"/>
    <x v="1"/>
  </r>
  <r>
    <n v="1772"/>
    <n v="2"/>
    <n v="185"/>
    <x v="17"/>
    <n v="46"/>
    <x v="6"/>
    <x v="1"/>
    <x v="2"/>
    <x v="5"/>
    <s v="Chef 1"/>
    <x v="2"/>
    <x v="0"/>
    <s v="BestOrder Inc."/>
    <x v="0"/>
    <x v="0"/>
  </r>
  <r>
    <n v="785"/>
    <n v="2"/>
    <n v="241"/>
    <x v="11"/>
    <n v="46"/>
    <x v="99"/>
    <x v="2"/>
    <x v="1"/>
    <x v="3"/>
    <s v="Delivery Guy 1 "/>
    <x v="6"/>
    <x v="5"/>
    <s v="Feedera SE"/>
    <x v="0"/>
    <x v="0"/>
  </r>
  <r>
    <n v="1546"/>
    <n v="2"/>
    <n v="125"/>
    <x v="3"/>
    <n v="7"/>
    <x v="83"/>
    <x v="0"/>
    <x v="2"/>
    <x v="0"/>
    <s v="Delivery Guy 2"/>
    <x v="3"/>
    <x v="4"/>
    <s v="Deliver Now Holding"/>
    <x v="3"/>
    <x v="0"/>
  </r>
  <r>
    <n v="844"/>
    <n v="2"/>
    <n v="84"/>
    <x v="17"/>
    <n v="39"/>
    <x v="32"/>
    <x v="4"/>
    <x v="2"/>
    <x v="4"/>
    <s v="Delivery Scooters "/>
    <x v="2"/>
    <x v="3"/>
    <s v="Feedera SE"/>
    <x v="1"/>
    <x v="1"/>
  </r>
  <r>
    <n v="1166"/>
    <n v="2"/>
    <n v="172"/>
    <x v="17"/>
    <n v="5"/>
    <x v="53"/>
    <x v="0"/>
    <x v="0"/>
    <x v="5"/>
    <s v="Phone Bill"/>
    <x v="1"/>
    <x v="7"/>
    <s v="Feedera SE"/>
    <x v="0"/>
    <x v="0"/>
  </r>
  <r>
    <n v="565"/>
    <n v="2"/>
    <n v="132"/>
    <x v="12"/>
    <n v="7"/>
    <x v="0"/>
    <x v="6"/>
    <x v="1"/>
    <x v="5"/>
    <s v="Chef 1"/>
    <x v="3"/>
    <x v="0"/>
    <s v="Heropizza Lmtd."/>
    <x v="0"/>
    <x v="2"/>
  </r>
  <r>
    <n v="996"/>
    <n v="2"/>
    <n v="240"/>
    <x v="13"/>
    <n v="2"/>
    <x v="35"/>
    <x v="4"/>
    <x v="2"/>
    <x v="5"/>
    <s v="Phone Bill"/>
    <x v="4"/>
    <x v="11"/>
    <s v="Feedera SE"/>
    <x v="1"/>
    <x v="0"/>
  </r>
  <r>
    <n v="995"/>
    <n v="2"/>
    <n v="242"/>
    <x v="6"/>
    <n v="38"/>
    <x v="102"/>
    <x v="0"/>
    <x v="0"/>
    <x v="4"/>
    <s v="Ingredients"/>
    <x v="2"/>
    <x v="4"/>
    <s v="BestOrder Inc."/>
    <x v="0"/>
    <x v="0"/>
  </r>
  <r>
    <n v="1057"/>
    <n v="2"/>
    <n v="146"/>
    <x v="11"/>
    <n v="8"/>
    <x v="48"/>
    <x v="0"/>
    <x v="1"/>
    <x v="5"/>
    <s v="Delivery Guy 2"/>
    <x v="2"/>
    <x v="9"/>
    <s v="Feedera SE"/>
    <x v="1"/>
    <x v="2"/>
  </r>
  <r>
    <n v="942"/>
    <n v="2"/>
    <n v="163"/>
    <x v="13"/>
    <n v="2"/>
    <x v="35"/>
    <x v="0"/>
    <x v="0"/>
    <x v="5"/>
    <s v="Ingredients"/>
    <x v="2"/>
    <x v="2"/>
    <s v="Deliver Now Holding"/>
    <x v="0"/>
    <x v="1"/>
  </r>
  <r>
    <n v="876"/>
    <n v="2"/>
    <n v="99"/>
    <x v="6"/>
    <n v="3"/>
    <x v="34"/>
    <x v="1"/>
    <x v="0"/>
    <x v="5"/>
    <s v="Waiter"/>
    <x v="3"/>
    <x v="1"/>
    <s v="Deliver Now Holding"/>
    <x v="0"/>
    <x v="2"/>
  </r>
  <r>
    <n v="1206"/>
    <n v="2"/>
    <n v="46"/>
    <x v="12"/>
    <n v="3"/>
    <x v="7"/>
    <x v="6"/>
    <x v="1"/>
    <x v="3"/>
    <s v="Delivery Scooters "/>
    <x v="4"/>
    <x v="2"/>
    <s v="Feedera SE"/>
    <x v="0"/>
    <x v="1"/>
  </r>
  <r>
    <n v="1563"/>
    <n v="2"/>
    <n v="107"/>
    <x v="6"/>
    <n v="16"/>
    <x v="41"/>
    <x v="0"/>
    <x v="2"/>
    <x v="5"/>
    <s v="Ingredients"/>
    <x v="0"/>
    <x v="2"/>
    <s v="Deliver Now Holding"/>
    <x v="3"/>
    <x v="0"/>
  </r>
  <r>
    <n v="675"/>
    <n v="2"/>
    <n v="141"/>
    <x v="12"/>
    <n v="11"/>
    <x v="48"/>
    <x v="4"/>
    <x v="1"/>
    <x v="5"/>
    <s v="Ingredients"/>
    <x v="3"/>
    <x v="5"/>
    <s v="BestOrder Inc."/>
    <x v="0"/>
    <x v="0"/>
  </r>
  <r>
    <n v="1340"/>
    <n v="2"/>
    <n v="62"/>
    <x v="12"/>
    <n v="7"/>
    <x v="0"/>
    <x v="6"/>
    <x v="2"/>
    <x v="5"/>
    <s v="Chef 2"/>
    <x v="2"/>
    <x v="3"/>
    <s v="Deliver Now Holding"/>
    <x v="1"/>
    <x v="0"/>
  </r>
  <r>
    <n v="711"/>
    <n v="2"/>
    <n v="197"/>
    <x v="12"/>
    <n v="5"/>
    <x v="38"/>
    <x v="1"/>
    <x v="1"/>
    <x v="3"/>
    <s v="Delivery Scooters "/>
    <x v="3"/>
    <x v="0"/>
    <s v="Deliver Now Holding"/>
    <x v="4"/>
    <x v="1"/>
  </r>
  <r>
    <n v="1576"/>
    <n v="2"/>
    <n v="91"/>
    <x v="8"/>
    <n v="11"/>
    <x v="29"/>
    <x v="2"/>
    <x v="1"/>
    <x v="5"/>
    <s v="Chef 1"/>
    <x v="3"/>
    <x v="6"/>
    <s v="Feedera SE"/>
    <x v="0"/>
    <x v="0"/>
  </r>
  <r>
    <n v="623"/>
    <n v="2"/>
    <n v="13"/>
    <x v="16"/>
    <n v="15"/>
    <x v="73"/>
    <x v="0"/>
    <x v="0"/>
    <x v="0"/>
    <s v="Chef 2"/>
    <x v="3"/>
    <x v="3"/>
    <s v="Feedera SE"/>
    <x v="3"/>
    <x v="2"/>
  </r>
  <r>
    <n v="717"/>
    <n v="2"/>
    <n v="273"/>
    <x v="13"/>
    <n v="2"/>
    <x v="35"/>
    <x v="0"/>
    <x v="0"/>
    <x v="0"/>
    <s v="Chef 2"/>
    <x v="5"/>
    <x v="2"/>
    <s v="Deliveruu Inc."/>
    <x v="2"/>
    <x v="0"/>
  </r>
  <r>
    <n v="220"/>
    <n v="2"/>
    <n v="171"/>
    <x v="33"/>
    <n v="56"/>
    <x v="58"/>
    <x v="2"/>
    <x v="2"/>
    <x v="5"/>
    <s v="Delivery Scooters "/>
    <x v="3"/>
    <x v="4"/>
    <s v="Deliver Now Holding"/>
    <x v="1"/>
    <x v="1"/>
  </r>
  <r>
    <n v="1747"/>
    <n v="2"/>
    <n v="26"/>
    <x v="8"/>
    <n v="30"/>
    <x v="90"/>
    <x v="2"/>
    <x v="0"/>
    <x v="5"/>
    <s v="Ingredients"/>
    <x v="2"/>
    <x v="0"/>
    <s v="BestOrder Inc."/>
    <x v="3"/>
    <x v="1"/>
  </r>
  <r>
    <n v="1465"/>
    <n v="2"/>
    <n v="200"/>
    <x v="43"/>
    <n v="2"/>
    <x v="49"/>
    <x v="0"/>
    <x v="0"/>
    <x v="3"/>
    <s v="Chef 1"/>
    <x v="4"/>
    <x v="3"/>
    <s v="Feedera SE"/>
    <x v="2"/>
    <x v="1"/>
  </r>
  <r>
    <n v="1842"/>
    <n v="2"/>
    <n v="247"/>
    <x v="12"/>
    <n v="3"/>
    <x v="7"/>
    <x v="3"/>
    <x v="2"/>
    <x v="5"/>
    <s v="Phone Bill"/>
    <x v="3"/>
    <x v="4"/>
    <s v="Feedera SE"/>
    <x v="0"/>
    <x v="0"/>
  </r>
  <r>
    <n v="1556"/>
    <n v="2"/>
    <n v="56"/>
    <x v="17"/>
    <n v="7"/>
    <x v="37"/>
    <x v="0"/>
    <x v="2"/>
    <x v="5"/>
    <s v="Chef 2"/>
    <x v="2"/>
    <x v="3"/>
    <s v="BestOrder Inc."/>
    <x v="0"/>
    <x v="2"/>
  </r>
  <r>
    <n v="1991"/>
    <n v="2"/>
    <n v="79"/>
    <x v="14"/>
    <n v="10"/>
    <x v="74"/>
    <x v="3"/>
    <x v="1"/>
    <x v="0"/>
    <s v="Chef 2"/>
    <x v="0"/>
    <x v="1"/>
    <s v="Deliver Now Holding"/>
    <x v="1"/>
    <x v="0"/>
  </r>
  <r>
    <n v="147"/>
    <n v="2"/>
    <n v="227"/>
    <x v="16"/>
    <n v="15"/>
    <x v="73"/>
    <x v="4"/>
    <x v="1"/>
    <x v="0"/>
    <s v="Delivery Guy 1 "/>
    <x v="2"/>
    <x v="6"/>
    <s v="Deliver Now Holding"/>
    <x v="0"/>
    <x v="1"/>
  </r>
  <r>
    <n v="1017"/>
    <n v="2"/>
    <n v="49"/>
    <x v="40"/>
    <n v="2"/>
    <x v="31"/>
    <x v="0"/>
    <x v="2"/>
    <x v="5"/>
    <s v="Phone Bill"/>
    <x v="2"/>
    <x v="5"/>
    <s v="Deliver Now Holding"/>
    <x v="1"/>
    <x v="0"/>
  </r>
  <r>
    <n v="738"/>
    <n v="2"/>
    <n v="229"/>
    <x v="41"/>
    <n v="9"/>
    <x v="53"/>
    <x v="2"/>
    <x v="0"/>
    <x v="5"/>
    <s v="Delivery Scooters "/>
    <x v="0"/>
    <x v="3"/>
    <s v="Deliver Now Holding"/>
    <x v="0"/>
    <x v="0"/>
  </r>
  <r>
    <n v="1949"/>
    <n v="2"/>
    <n v="286"/>
    <x v="17"/>
    <n v="60"/>
    <x v="88"/>
    <x v="2"/>
    <x v="1"/>
    <x v="3"/>
    <s v="Chef 1"/>
    <x v="3"/>
    <x v="3"/>
    <s v="Feedera SE"/>
    <x v="2"/>
    <x v="0"/>
  </r>
  <r>
    <n v="1836"/>
    <n v="2"/>
    <n v="153"/>
    <x v="40"/>
    <n v="49"/>
    <x v="9"/>
    <x v="1"/>
    <x v="2"/>
    <x v="5"/>
    <s v="Chef 1"/>
    <x v="0"/>
    <x v="5"/>
    <s v="Feedera SE"/>
    <x v="1"/>
    <x v="0"/>
  </r>
  <r>
    <n v="1594"/>
    <n v="2"/>
    <n v="101"/>
    <x v="6"/>
    <n v="2"/>
    <x v="7"/>
    <x v="0"/>
    <x v="1"/>
    <x v="0"/>
    <s v="Delivery Guy 2"/>
    <x v="4"/>
    <x v="3"/>
    <s v="BestOrder Inc."/>
    <x v="0"/>
    <x v="0"/>
  </r>
  <r>
    <n v="1900"/>
    <n v="2"/>
    <n v="252"/>
    <x v="3"/>
    <n v="51"/>
    <x v="17"/>
    <x v="3"/>
    <x v="2"/>
    <x v="5"/>
    <s v="Waiter"/>
    <x v="0"/>
    <x v="2"/>
    <s v="Deliver Now Holding"/>
    <x v="2"/>
    <x v="0"/>
  </r>
  <r>
    <n v="1590"/>
    <n v="2"/>
    <n v="221"/>
    <x v="8"/>
    <n v="10"/>
    <x v="15"/>
    <x v="0"/>
    <x v="0"/>
    <x v="0"/>
    <s v="Chef 1"/>
    <x v="0"/>
    <x v="2"/>
    <s v="Deliver Now Holding"/>
    <x v="0"/>
    <x v="0"/>
  </r>
  <r>
    <n v="1191"/>
    <n v="2"/>
    <n v="156"/>
    <x v="40"/>
    <n v="1"/>
    <x v="45"/>
    <x v="1"/>
    <x v="0"/>
    <x v="0"/>
    <s v="Chef 1"/>
    <x v="3"/>
    <x v="8"/>
    <s v="Deliver Now Holding"/>
    <x v="0"/>
    <x v="2"/>
  </r>
  <r>
    <n v="1308"/>
    <n v="2"/>
    <n v="30"/>
    <x v="12"/>
    <n v="11"/>
    <x v="48"/>
    <x v="3"/>
    <x v="1"/>
    <x v="0"/>
    <s v="Chef 2"/>
    <x v="0"/>
    <x v="2"/>
    <s v="Deliver Now Holding"/>
    <x v="2"/>
    <x v="2"/>
  </r>
  <r>
    <n v="620"/>
    <n v="2"/>
    <n v="133"/>
    <x v="8"/>
    <n v="31"/>
    <x v="6"/>
    <x v="3"/>
    <x v="0"/>
    <x v="0"/>
    <s v="Chef 1"/>
    <x v="0"/>
    <x v="5"/>
    <s v="Deliveruu Inc."/>
    <x v="0"/>
    <x v="1"/>
  </r>
  <r>
    <n v="959"/>
    <n v="2"/>
    <n v="54"/>
    <x v="8"/>
    <n v="49"/>
    <x v="100"/>
    <x v="0"/>
    <x v="1"/>
    <x v="3"/>
    <s v="Delivery Guy 1 "/>
    <x v="2"/>
    <x v="4"/>
    <s v="BestOrder Inc."/>
    <x v="0"/>
    <x v="1"/>
  </r>
  <r>
    <n v="1756"/>
    <n v="2"/>
    <n v="142"/>
    <x v="22"/>
    <n v="11"/>
    <x v="34"/>
    <x v="4"/>
    <x v="0"/>
    <x v="5"/>
    <s v="Ingredients"/>
    <x v="0"/>
    <x v="1"/>
    <s v="BestOrder Inc."/>
    <x v="2"/>
    <x v="0"/>
  </r>
  <r>
    <n v="310"/>
    <n v="2"/>
    <n v="152"/>
    <x v="1"/>
    <n v="56"/>
    <x v="91"/>
    <x v="1"/>
    <x v="2"/>
    <x v="0"/>
    <s v="Waiter"/>
    <x v="0"/>
    <x v="3"/>
    <s v="Deliver Now Holding"/>
    <x v="0"/>
    <x v="1"/>
  </r>
  <r>
    <n v="1408"/>
    <n v="2"/>
    <n v="248"/>
    <x v="27"/>
    <n v="2"/>
    <x v="42"/>
    <x v="1"/>
    <x v="1"/>
    <x v="0"/>
    <s v="Delivery Scooters "/>
    <x v="6"/>
    <x v="3"/>
    <s v="BestOrder Inc."/>
    <x v="2"/>
    <x v="0"/>
  </r>
  <r>
    <n v="1105"/>
    <n v="2"/>
    <n v="213"/>
    <x v="24"/>
    <n v="2"/>
    <x v="83"/>
    <x v="1"/>
    <x v="2"/>
    <x v="0"/>
    <s v="Chef 2"/>
    <x v="3"/>
    <x v="2"/>
    <s v="BestOrder Inc."/>
    <x v="4"/>
    <x v="1"/>
  </r>
  <r>
    <n v="971"/>
    <n v="2"/>
    <n v="178"/>
    <x v="6"/>
    <n v="39"/>
    <x v="103"/>
    <x v="6"/>
    <x v="1"/>
    <x v="0"/>
    <s v="Waiter"/>
    <x v="0"/>
    <x v="1"/>
    <s v="Feedera SE"/>
    <x v="4"/>
    <x v="0"/>
  </r>
  <r>
    <n v="232"/>
    <n v="2"/>
    <n v="15"/>
    <x v="6"/>
    <n v="16"/>
    <x v="41"/>
    <x v="1"/>
    <x v="1"/>
    <x v="0"/>
    <s v="Delivery Guy 2"/>
    <x v="3"/>
    <x v="1"/>
    <s v="BestOrder Inc."/>
    <x v="3"/>
    <x v="1"/>
  </r>
  <r>
    <n v="393"/>
    <n v="2"/>
    <n v="95"/>
    <x v="6"/>
    <n v="10"/>
    <x v="48"/>
    <x v="4"/>
    <x v="0"/>
    <x v="0"/>
    <s v="Delivery Guy 2"/>
    <x v="0"/>
    <x v="1"/>
    <s v="Feedera SE"/>
    <x v="0"/>
    <x v="0"/>
  </r>
  <r>
    <n v="715"/>
    <n v="2"/>
    <n v="100"/>
    <x v="8"/>
    <n v="30"/>
    <x v="90"/>
    <x v="4"/>
    <x v="2"/>
    <x v="5"/>
    <s v="Delivery Guy 1 "/>
    <x v="6"/>
    <x v="3"/>
    <s v="Deliver Now Holding"/>
    <x v="2"/>
    <x v="0"/>
  </r>
  <r>
    <n v="616"/>
    <n v="2"/>
    <n v="61"/>
    <x v="3"/>
    <n v="8"/>
    <x v="82"/>
    <x v="0"/>
    <x v="1"/>
    <x v="5"/>
    <s v="Chef 1"/>
    <x v="3"/>
    <x v="5"/>
    <s v="Deliver Now Holding"/>
    <x v="4"/>
    <x v="0"/>
  </r>
  <r>
    <n v="412"/>
    <n v="2"/>
    <n v="12"/>
    <x v="3"/>
    <n v="9"/>
    <x v="35"/>
    <x v="1"/>
    <x v="1"/>
    <x v="0"/>
    <s v="Chef 2"/>
    <x v="2"/>
    <x v="2"/>
    <s v="Deliver Now Holding"/>
    <x v="2"/>
    <x v="3"/>
  </r>
  <r>
    <n v="1467"/>
    <n v="2"/>
    <n v="8"/>
    <x v="3"/>
    <n v="46"/>
    <x v="47"/>
    <x v="1"/>
    <x v="0"/>
    <x v="3"/>
    <s v="Phone Bill"/>
    <x v="2"/>
    <x v="2"/>
    <s v="Feedera SE"/>
    <x v="0"/>
    <x v="2"/>
  </r>
  <r>
    <n v="957"/>
    <n v="2"/>
    <n v="199"/>
    <x v="4"/>
    <n v="10"/>
    <x v="29"/>
    <x v="0"/>
    <x v="1"/>
    <x v="3"/>
    <s v="Chef 1"/>
    <x v="5"/>
    <x v="5"/>
    <s v="BestOrder Inc."/>
    <x v="0"/>
    <x v="1"/>
  </r>
  <r>
    <n v="48"/>
    <n v="2"/>
    <n v="63"/>
    <x v="6"/>
    <n v="1"/>
    <x v="1"/>
    <x v="1"/>
    <x v="1"/>
    <x v="0"/>
    <s v="Ingredients"/>
    <x v="3"/>
    <x v="11"/>
    <s v="Feedera SE"/>
    <x v="1"/>
    <x v="0"/>
  </r>
  <r>
    <n v="879"/>
    <n v="2"/>
    <n v="254"/>
    <x v="26"/>
    <n v="20"/>
    <x v="10"/>
    <x v="4"/>
    <x v="0"/>
    <x v="5"/>
    <s v="Chef 2"/>
    <x v="3"/>
    <x v="3"/>
    <s v="Feedera SE"/>
    <x v="0"/>
    <x v="0"/>
  </r>
  <r>
    <n v="283"/>
    <n v="2"/>
    <n v="70"/>
    <x v="12"/>
    <n v="2"/>
    <x v="1"/>
    <x v="1"/>
    <x v="2"/>
    <x v="5"/>
    <s v="Chef 1"/>
    <x v="2"/>
    <x v="3"/>
    <s v="Feedera SE"/>
    <x v="1"/>
    <x v="0"/>
  </r>
  <r>
    <n v="980"/>
    <n v="2"/>
    <n v="300"/>
    <x v="6"/>
    <n v="29"/>
    <x v="5"/>
    <x v="4"/>
    <x v="2"/>
    <x v="0"/>
    <s v="Ingredients"/>
    <x v="0"/>
    <x v="3"/>
    <s v="BestOrder Inc."/>
    <x v="1"/>
    <x v="0"/>
  </r>
  <r>
    <n v="1628"/>
    <n v="2"/>
    <n v="152"/>
    <x v="13"/>
    <n v="13"/>
    <x v="53"/>
    <x v="2"/>
    <x v="2"/>
    <x v="5"/>
    <s v="Waiter"/>
    <x v="1"/>
    <x v="1"/>
    <s v="Deliveruu Inc."/>
    <x v="0"/>
    <x v="3"/>
  </r>
  <r>
    <n v="1168"/>
    <n v="2"/>
    <n v="247"/>
    <x v="13"/>
    <n v="1"/>
    <x v="82"/>
    <x v="6"/>
    <x v="0"/>
    <x v="3"/>
    <s v="Waiter"/>
    <x v="0"/>
    <x v="4"/>
    <s v="Orderly SE"/>
    <x v="1"/>
    <x v="0"/>
  </r>
  <r>
    <n v="1088"/>
    <n v="2"/>
    <n v="116"/>
    <x v="4"/>
    <n v="20"/>
    <x v="17"/>
    <x v="1"/>
    <x v="2"/>
    <x v="0"/>
    <s v="Ingredients"/>
    <x v="0"/>
    <x v="2"/>
    <s v="BestOrder Inc."/>
    <x v="0"/>
    <x v="2"/>
  </r>
  <r>
    <n v="452"/>
    <n v="2"/>
    <n v="143"/>
    <x v="12"/>
    <n v="10"/>
    <x v="18"/>
    <x v="3"/>
    <x v="2"/>
    <x v="5"/>
    <s v="Distribution channel fees"/>
    <x v="3"/>
    <x v="2"/>
    <s v="Deliveruu Inc."/>
    <x v="0"/>
    <x v="0"/>
  </r>
  <r>
    <n v="1125"/>
    <n v="2"/>
    <n v="280"/>
    <x v="12"/>
    <n v="16"/>
    <x v="29"/>
    <x v="3"/>
    <x v="0"/>
    <x v="0"/>
    <s v="Delivery Scooters "/>
    <x v="0"/>
    <x v="3"/>
    <s v="BestOrder Inc."/>
    <x v="1"/>
    <x v="0"/>
  </r>
  <r>
    <n v="1405"/>
    <n v="2"/>
    <n v="279"/>
    <x v="13"/>
    <n v="11"/>
    <x v="74"/>
    <x v="2"/>
    <x v="2"/>
    <x v="3"/>
    <s v="Chef 1"/>
    <x v="3"/>
    <x v="1"/>
    <s v="Deliver Now Holding"/>
    <x v="4"/>
    <x v="0"/>
  </r>
  <r>
    <n v="760"/>
    <n v="2"/>
    <n v="86"/>
    <x v="13"/>
    <n v="43"/>
    <x v="51"/>
    <x v="1"/>
    <x v="1"/>
    <x v="0"/>
    <s v="Chef 1"/>
    <x v="0"/>
    <x v="3"/>
    <s v="Feedera SE"/>
    <x v="0"/>
    <x v="0"/>
  </r>
  <r>
    <n v="385"/>
    <n v="2"/>
    <n v="46"/>
    <x v="41"/>
    <n v="44"/>
    <x v="5"/>
    <x v="6"/>
    <x v="0"/>
    <x v="0"/>
    <s v="Chef 2"/>
    <x v="0"/>
    <x v="3"/>
    <s v="Feedera SE"/>
    <x v="0"/>
    <x v="0"/>
  </r>
  <r>
    <n v="293"/>
    <n v="2"/>
    <n v="287"/>
    <x v="26"/>
    <n v="35"/>
    <x v="14"/>
    <x v="4"/>
    <x v="0"/>
    <x v="5"/>
    <s v="Waiter"/>
    <x v="3"/>
    <x v="2"/>
    <s v="Orderly SE"/>
    <x v="3"/>
    <x v="0"/>
  </r>
  <r>
    <n v="608"/>
    <n v="2"/>
    <n v="236"/>
    <x v="2"/>
    <n v="3"/>
    <x v="38"/>
    <x v="3"/>
    <x v="0"/>
    <x v="0"/>
    <s v="Waiter"/>
    <x v="1"/>
    <x v="1"/>
    <s v="BestOrder Inc."/>
    <x v="2"/>
    <x v="0"/>
  </r>
  <r>
    <n v="1161"/>
    <n v="2"/>
    <n v="270"/>
    <x v="8"/>
    <n v="2"/>
    <x v="0"/>
    <x v="3"/>
    <x v="1"/>
    <x v="0"/>
    <s v="Distribution channel fees"/>
    <x v="5"/>
    <x v="5"/>
    <s v="Feedera SE"/>
    <x v="0"/>
    <x v="1"/>
  </r>
  <r>
    <n v="1517"/>
    <n v="2"/>
    <n v="96"/>
    <x v="22"/>
    <n v="29"/>
    <x v="44"/>
    <x v="1"/>
    <x v="2"/>
    <x v="0"/>
    <s v="Chef 2"/>
    <x v="2"/>
    <x v="5"/>
    <s v="Deliveruu Inc."/>
    <x v="2"/>
    <x v="2"/>
  </r>
  <r>
    <n v="741"/>
    <n v="3"/>
    <n v="82"/>
    <x v="37"/>
    <n v="35"/>
    <x v="46"/>
    <x v="0"/>
    <x v="0"/>
    <x v="1"/>
    <s v="Chef 1"/>
    <x v="0"/>
    <x v="3"/>
    <s v="BestOrder Inc."/>
    <x v="3"/>
    <x v="1"/>
  </r>
  <r>
    <n v="1395"/>
    <n v="3"/>
    <n v="201"/>
    <x v="13"/>
    <n v="10"/>
    <x v="46"/>
    <x v="1"/>
    <x v="1"/>
    <x v="1"/>
    <s v="Chef 1"/>
    <x v="2"/>
    <x v="2"/>
    <s v="BestOrder Inc."/>
    <x v="1"/>
    <x v="0"/>
  </r>
  <r>
    <n v="300"/>
    <n v="3"/>
    <n v="213"/>
    <x v="3"/>
    <n v="10"/>
    <x v="24"/>
    <x v="1"/>
    <x v="2"/>
    <x v="2"/>
    <s v="Delivery Guy 2"/>
    <x v="0"/>
    <x v="3"/>
    <s v="Deliver Now Holding"/>
    <x v="2"/>
    <x v="0"/>
  </r>
  <r>
    <n v="1169"/>
    <n v="3"/>
    <n v="133"/>
    <x v="17"/>
    <n v="9"/>
    <x v="33"/>
    <x v="4"/>
    <x v="1"/>
    <x v="2"/>
    <s v="Delivery Guy 1 "/>
    <x v="4"/>
    <x v="5"/>
    <s v="Feedera SE"/>
    <x v="1"/>
    <x v="1"/>
  </r>
  <r>
    <n v="1862"/>
    <n v="3"/>
    <n v="97"/>
    <x v="2"/>
    <n v="9"/>
    <x v="48"/>
    <x v="4"/>
    <x v="1"/>
    <x v="1"/>
    <s v="Phone Bill"/>
    <x v="4"/>
    <x v="6"/>
    <s v="Feedera SE"/>
    <x v="2"/>
    <x v="0"/>
  </r>
  <r>
    <n v="1307"/>
    <n v="3"/>
    <n v="262"/>
    <x v="13"/>
    <n v="33"/>
    <x v="15"/>
    <x v="1"/>
    <x v="2"/>
    <x v="4"/>
    <s v="Waiter"/>
    <x v="3"/>
    <x v="2"/>
    <s v="Heropizza Lmtd."/>
    <x v="4"/>
    <x v="1"/>
  </r>
  <r>
    <n v="274"/>
    <n v="3"/>
    <n v="74"/>
    <x v="17"/>
    <n v="33"/>
    <x v="50"/>
    <x v="4"/>
    <x v="1"/>
    <x v="1"/>
    <s v="Delivery Scooters "/>
    <x v="0"/>
    <x v="5"/>
    <s v="BestOrder Inc."/>
    <x v="0"/>
    <x v="0"/>
  </r>
  <r>
    <n v="398"/>
    <n v="3"/>
    <n v="8"/>
    <x v="3"/>
    <n v="34"/>
    <x v="26"/>
    <x v="4"/>
    <x v="1"/>
    <x v="1"/>
    <s v="Waiter"/>
    <x v="0"/>
    <x v="2"/>
    <s v="Heropizza Lmtd."/>
    <x v="0"/>
    <x v="0"/>
  </r>
  <r>
    <n v="1610"/>
    <n v="3"/>
    <n v="63"/>
    <x v="6"/>
    <n v="32"/>
    <x v="78"/>
    <x v="6"/>
    <x v="0"/>
    <x v="4"/>
    <s v="Chef 2"/>
    <x v="1"/>
    <x v="0"/>
    <s v="Deliver Now Holding"/>
    <x v="0"/>
    <x v="1"/>
  </r>
  <r>
    <n v="861"/>
    <n v="3"/>
    <n v="156"/>
    <x v="13"/>
    <n v="29"/>
    <x v="48"/>
    <x v="1"/>
    <x v="1"/>
    <x v="5"/>
    <s v="Delivery Scooters "/>
    <x v="4"/>
    <x v="5"/>
    <s v="TownExpress Inc. "/>
    <x v="0"/>
    <x v="3"/>
  </r>
  <r>
    <n v="1165"/>
    <n v="3"/>
    <n v="194"/>
    <x v="0"/>
    <n v="3"/>
    <x v="37"/>
    <x v="2"/>
    <x v="1"/>
    <x v="4"/>
    <s v="Phone Bill"/>
    <x v="4"/>
    <x v="3"/>
    <s v="Orderly SE"/>
    <x v="1"/>
    <x v="2"/>
  </r>
  <r>
    <n v="1899"/>
    <n v="3"/>
    <n v="102"/>
    <x v="12"/>
    <n v="11"/>
    <x v="48"/>
    <x v="4"/>
    <x v="2"/>
    <x v="4"/>
    <s v="Chef 2"/>
    <x v="0"/>
    <x v="2"/>
    <s v="Feedera SE"/>
    <x v="3"/>
    <x v="0"/>
  </r>
  <r>
    <n v="1956"/>
    <n v="3"/>
    <n v="65"/>
    <x v="4"/>
    <n v="5"/>
    <x v="48"/>
    <x v="3"/>
    <x v="1"/>
    <x v="1"/>
    <s v="Delivery Guy 1 "/>
    <x v="4"/>
    <x v="6"/>
    <s v="Deliver Now Holding"/>
    <x v="0"/>
    <x v="0"/>
  </r>
  <r>
    <n v="1700"/>
    <n v="3"/>
    <n v="229"/>
    <x v="6"/>
    <n v="13"/>
    <x v="22"/>
    <x v="6"/>
    <x v="1"/>
    <x v="1"/>
    <s v="Ingredients"/>
    <x v="3"/>
    <x v="3"/>
    <s v="Deliveruu Inc."/>
    <x v="0"/>
    <x v="0"/>
  </r>
  <r>
    <n v="1123"/>
    <n v="3"/>
    <n v="196"/>
    <x v="16"/>
    <n v="16"/>
    <x v="8"/>
    <x v="1"/>
    <x v="1"/>
    <x v="2"/>
    <s v="Ingredients"/>
    <x v="4"/>
    <x v="2"/>
    <s v="BestOrder Inc."/>
    <x v="4"/>
    <x v="2"/>
  </r>
  <r>
    <n v="1792"/>
    <n v="3"/>
    <n v="264"/>
    <x v="17"/>
    <n v="13"/>
    <x v="7"/>
    <x v="1"/>
    <x v="1"/>
    <x v="4"/>
    <s v="Phone Bill"/>
    <x v="2"/>
    <x v="8"/>
    <s v="BestOrder Inc."/>
    <x v="0"/>
    <x v="1"/>
  </r>
  <r>
    <n v="574"/>
    <n v="3"/>
    <n v="284"/>
    <x v="12"/>
    <n v="15"/>
    <x v="15"/>
    <x v="6"/>
    <x v="0"/>
    <x v="3"/>
    <s v="Chef 1"/>
    <x v="3"/>
    <x v="1"/>
    <s v="Deliveruu Inc."/>
    <x v="0"/>
    <x v="1"/>
  </r>
  <r>
    <n v="1199"/>
    <n v="3"/>
    <n v="190"/>
    <x v="4"/>
    <n v="31"/>
    <x v="104"/>
    <x v="3"/>
    <x v="0"/>
    <x v="1"/>
    <s v="Phone Bill"/>
    <x v="0"/>
    <x v="2"/>
    <s v="Heropizza Lmtd."/>
    <x v="3"/>
    <x v="0"/>
  </r>
  <r>
    <n v="1845"/>
    <n v="3"/>
    <n v="40"/>
    <x v="18"/>
    <n v="16"/>
    <x v="37"/>
    <x v="1"/>
    <x v="0"/>
    <x v="1"/>
    <s v="Waiter"/>
    <x v="3"/>
    <x v="3"/>
    <s v="TownExpress Inc. "/>
    <x v="0"/>
    <x v="3"/>
  </r>
  <r>
    <n v="1411"/>
    <n v="3"/>
    <n v="77"/>
    <x v="16"/>
    <n v="3"/>
    <x v="66"/>
    <x v="4"/>
    <x v="0"/>
    <x v="2"/>
    <s v="Ingredients"/>
    <x v="6"/>
    <x v="3"/>
    <s v="Deliver Now Holding"/>
    <x v="0"/>
    <x v="3"/>
  </r>
  <r>
    <n v="202"/>
    <n v="3"/>
    <n v="31"/>
    <x v="24"/>
    <n v="5"/>
    <x v="24"/>
    <x v="1"/>
    <x v="1"/>
    <x v="2"/>
    <s v="Chef 2"/>
    <x v="0"/>
    <x v="4"/>
    <s v="BestOrder Inc."/>
    <x v="3"/>
    <x v="0"/>
  </r>
  <r>
    <n v="1600"/>
    <n v="3"/>
    <n v="101"/>
    <x v="33"/>
    <n v="7"/>
    <x v="82"/>
    <x v="0"/>
    <x v="0"/>
    <x v="2"/>
    <s v="Delivery Scooters "/>
    <x v="4"/>
    <x v="2"/>
    <s v="TownExpress Inc. "/>
    <x v="0"/>
    <x v="0"/>
  </r>
  <r>
    <n v="1738"/>
    <n v="3"/>
    <n v="14"/>
    <x v="4"/>
    <n v="11"/>
    <x v="41"/>
    <x v="0"/>
    <x v="1"/>
    <x v="2"/>
    <s v="Chef 1"/>
    <x v="0"/>
    <x v="0"/>
    <s v="Deliver Now Holding"/>
    <x v="0"/>
    <x v="0"/>
  </r>
  <r>
    <n v="1261"/>
    <n v="3"/>
    <n v="218"/>
    <x v="3"/>
    <n v="37"/>
    <x v="13"/>
    <x v="4"/>
    <x v="1"/>
    <x v="1"/>
    <s v="Waiter"/>
    <x v="0"/>
    <x v="4"/>
    <s v="BestOrder Inc."/>
    <x v="1"/>
    <x v="2"/>
  </r>
  <r>
    <n v="1258"/>
    <n v="3"/>
    <n v="95"/>
    <x v="24"/>
    <n v="29"/>
    <x v="26"/>
    <x v="1"/>
    <x v="1"/>
    <x v="4"/>
    <s v="Delivery Guy 2"/>
    <x v="0"/>
    <x v="0"/>
    <s v="BestOrder Inc."/>
    <x v="4"/>
    <x v="0"/>
  </r>
  <r>
    <n v="1647"/>
    <n v="3"/>
    <n v="139"/>
    <x v="22"/>
    <n v="7"/>
    <x v="72"/>
    <x v="4"/>
    <x v="1"/>
    <x v="1"/>
    <s v="Chef 2"/>
    <x v="3"/>
    <x v="5"/>
    <s v="Deliveruu Inc."/>
    <x v="0"/>
    <x v="0"/>
  </r>
  <r>
    <n v="39"/>
    <n v="3"/>
    <n v="206"/>
    <x v="26"/>
    <n v="5"/>
    <x v="82"/>
    <x v="5"/>
    <x v="2"/>
    <x v="2"/>
    <s v="Chef 2"/>
    <x v="4"/>
    <x v="0"/>
    <s v="BestOrder Inc."/>
    <x v="0"/>
    <x v="0"/>
  </r>
  <r>
    <n v="86"/>
    <n v="3"/>
    <n v="73"/>
    <x v="11"/>
    <n v="2"/>
    <x v="38"/>
    <x v="1"/>
    <x v="2"/>
    <x v="2"/>
    <s v="Chef 1"/>
    <x v="0"/>
    <x v="1"/>
    <s v="Deliver Now Holding"/>
    <x v="2"/>
    <x v="0"/>
  </r>
  <r>
    <n v="407"/>
    <n v="3"/>
    <n v="60"/>
    <x v="17"/>
    <n v="13"/>
    <x v="7"/>
    <x v="4"/>
    <x v="2"/>
    <x v="4"/>
    <s v="Chef 1"/>
    <x v="5"/>
    <x v="1"/>
    <s v="Feedera SE"/>
    <x v="1"/>
    <x v="1"/>
  </r>
  <r>
    <n v="987"/>
    <n v="3"/>
    <n v="248"/>
    <x v="6"/>
    <n v="10"/>
    <x v="48"/>
    <x v="2"/>
    <x v="2"/>
    <x v="2"/>
    <s v="Delivery Scooters "/>
    <x v="0"/>
    <x v="5"/>
    <s v="BestOrder Inc."/>
    <x v="0"/>
    <x v="0"/>
  </r>
  <r>
    <n v="552"/>
    <n v="3"/>
    <n v="268"/>
    <x v="9"/>
    <n v="2"/>
    <x v="19"/>
    <x v="3"/>
    <x v="1"/>
    <x v="1"/>
    <s v="Chef 1"/>
    <x v="3"/>
    <x v="10"/>
    <s v="BestOrder Inc."/>
    <x v="4"/>
    <x v="0"/>
  </r>
  <r>
    <n v="588"/>
    <n v="3"/>
    <n v="216"/>
    <x v="17"/>
    <n v="10"/>
    <x v="72"/>
    <x v="0"/>
    <x v="1"/>
    <x v="1"/>
    <s v="Waiter"/>
    <x v="2"/>
    <x v="5"/>
    <s v="Feedera SE"/>
    <x v="2"/>
    <x v="2"/>
  </r>
  <r>
    <n v="451"/>
    <n v="3"/>
    <n v="106"/>
    <x v="15"/>
    <n v="10"/>
    <x v="37"/>
    <x v="4"/>
    <x v="2"/>
    <x v="2"/>
    <s v="Delivery Guy 2"/>
    <x v="0"/>
    <x v="3"/>
    <s v="Deliver Now Holding"/>
    <x v="1"/>
    <x v="2"/>
  </r>
  <r>
    <n v="827"/>
    <n v="3"/>
    <n v="271"/>
    <x v="4"/>
    <n v="1"/>
    <x v="0"/>
    <x v="0"/>
    <x v="1"/>
    <x v="5"/>
    <s v="Chef 2"/>
    <x v="4"/>
    <x v="4"/>
    <s v="BestOrder Inc."/>
    <x v="1"/>
    <x v="0"/>
  </r>
  <r>
    <n v="326"/>
    <n v="3"/>
    <n v="183"/>
    <x v="3"/>
    <n v="7"/>
    <x v="83"/>
    <x v="1"/>
    <x v="0"/>
    <x v="4"/>
    <s v="Delivery Scooters "/>
    <x v="3"/>
    <x v="4"/>
    <s v="BestOrder Inc."/>
    <x v="2"/>
    <x v="1"/>
  </r>
  <r>
    <n v="1002"/>
    <n v="3"/>
    <n v="89"/>
    <x v="17"/>
    <n v="35"/>
    <x v="51"/>
    <x v="3"/>
    <x v="2"/>
    <x v="5"/>
    <s v="Ingredients"/>
    <x v="0"/>
    <x v="7"/>
    <s v="BestOrder Inc."/>
    <x v="0"/>
    <x v="1"/>
  </r>
  <r>
    <n v="1814"/>
    <n v="3"/>
    <n v="300"/>
    <x v="17"/>
    <n v="33"/>
    <x v="50"/>
    <x v="0"/>
    <x v="1"/>
    <x v="5"/>
    <s v="Phone Bill"/>
    <x v="2"/>
    <x v="1"/>
    <s v="Deliver Now Holding"/>
    <x v="2"/>
    <x v="0"/>
  </r>
  <r>
    <n v="138"/>
    <n v="3"/>
    <n v="96"/>
    <x v="12"/>
    <n v="3"/>
    <x v="7"/>
    <x v="0"/>
    <x v="1"/>
    <x v="3"/>
    <s v="Delivery Scooters "/>
    <x v="0"/>
    <x v="8"/>
    <s v="TownExpress Inc. "/>
    <x v="0"/>
    <x v="0"/>
  </r>
  <r>
    <n v="676"/>
    <n v="3"/>
    <n v="125"/>
    <x v="4"/>
    <n v="10"/>
    <x v="29"/>
    <x v="6"/>
    <x v="1"/>
    <x v="1"/>
    <s v="Ingredients"/>
    <x v="2"/>
    <x v="2"/>
    <s v="Feedera SE"/>
    <x v="3"/>
    <x v="0"/>
  </r>
  <r>
    <n v="1940"/>
    <n v="3"/>
    <n v="284"/>
    <x v="32"/>
    <n v="1"/>
    <x v="75"/>
    <x v="2"/>
    <x v="0"/>
    <x v="1"/>
    <s v="Chef 2"/>
    <x v="2"/>
    <x v="10"/>
    <s v="Heropizza Lmtd."/>
    <x v="3"/>
    <x v="0"/>
  </r>
  <r>
    <n v="1255"/>
    <n v="3"/>
    <n v="98"/>
    <x v="3"/>
    <n v="9"/>
    <x v="35"/>
    <x v="0"/>
    <x v="0"/>
    <x v="1"/>
    <s v="Chef 2"/>
    <x v="2"/>
    <x v="3"/>
    <s v="BestOrder Inc."/>
    <x v="0"/>
    <x v="0"/>
  </r>
  <r>
    <n v="117"/>
    <n v="3"/>
    <n v="174"/>
    <x v="3"/>
    <n v="30"/>
    <x v="38"/>
    <x v="1"/>
    <x v="1"/>
    <x v="1"/>
    <s v="Chef 1"/>
    <x v="3"/>
    <x v="7"/>
    <s v="Feedera SE"/>
    <x v="2"/>
    <x v="1"/>
  </r>
  <r>
    <n v="882"/>
    <n v="3"/>
    <n v="264"/>
    <x v="8"/>
    <n v="28"/>
    <x v="78"/>
    <x v="0"/>
    <x v="0"/>
    <x v="2"/>
    <s v="Chef 1"/>
    <x v="0"/>
    <x v="3"/>
    <s v="Deliver Now Holding"/>
    <x v="0"/>
    <x v="0"/>
  </r>
  <r>
    <n v="1351"/>
    <n v="3"/>
    <n v="47"/>
    <x v="2"/>
    <n v="30"/>
    <x v="58"/>
    <x v="1"/>
    <x v="1"/>
    <x v="2"/>
    <s v="Phone Bill"/>
    <x v="2"/>
    <x v="5"/>
    <s v="Deliveruu Inc."/>
    <x v="0"/>
    <x v="0"/>
  </r>
  <r>
    <n v="1354"/>
    <n v="3"/>
    <n v="108"/>
    <x v="6"/>
    <n v="4"/>
    <x v="38"/>
    <x v="1"/>
    <x v="2"/>
    <x v="1"/>
    <s v="Delivery Guy 2"/>
    <x v="4"/>
    <x v="3"/>
    <s v="Feedera SE"/>
    <x v="0"/>
    <x v="1"/>
  </r>
  <r>
    <n v="842"/>
    <n v="3"/>
    <n v="2"/>
    <x v="12"/>
    <n v="29"/>
    <x v="32"/>
    <x v="5"/>
    <x v="1"/>
    <x v="2"/>
    <s v="Chef 2"/>
    <x v="6"/>
    <x v="3"/>
    <s v="Feedera SE"/>
    <x v="3"/>
    <x v="2"/>
  </r>
  <r>
    <n v="1723"/>
    <n v="3"/>
    <n v="281"/>
    <x v="6"/>
    <n v="4"/>
    <x v="38"/>
    <x v="4"/>
    <x v="2"/>
    <x v="4"/>
    <s v="Waiter"/>
    <x v="6"/>
    <x v="1"/>
    <s v="Deliveruu Inc."/>
    <x v="0"/>
    <x v="0"/>
  </r>
  <r>
    <n v="710"/>
    <n v="3"/>
    <n v="104"/>
    <x v="1"/>
    <n v="4"/>
    <x v="20"/>
    <x v="0"/>
    <x v="1"/>
    <x v="2"/>
    <s v="Phone Bill"/>
    <x v="2"/>
    <x v="2"/>
    <s v="Deliver Now Holding"/>
    <x v="2"/>
    <x v="1"/>
  </r>
  <r>
    <n v="913"/>
    <n v="3"/>
    <n v="72"/>
    <x v="14"/>
    <n v="12"/>
    <x v="53"/>
    <x v="3"/>
    <x v="0"/>
    <x v="1"/>
    <s v="Chef 1"/>
    <x v="0"/>
    <x v="1"/>
    <s v="TownExpress Inc. "/>
    <x v="1"/>
    <x v="0"/>
  </r>
  <r>
    <n v="728"/>
    <n v="3"/>
    <n v="77"/>
    <x v="12"/>
    <n v="16"/>
    <x v="29"/>
    <x v="3"/>
    <x v="1"/>
    <x v="1"/>
    <s v="Chef 1"/>
    <x v="3"/>
    <x v="1"/>
    <s v="Deliver Now Holding"/>
    <x v="0"/>
    <x v="2"/>
  </r>
  <r>
    <n v="1468"/>
    <n v="3"/>
    <n v="79"/>
    <x v="3"/>
    <n v="25"/>
    <x v="72"/>
    <x v="0"/>
    <x v="0"/>
    <x v="2"/>
    <s v="Delivery Scooters "/>
    <x v="0"/>
    <x v="4"/>
    <s v="Orderly SE"/>
    <x v="2"/>
    <x v="1"/>
  </r>
  <r>
    <n v="104"/>
    <n v="3"/>
    <n v="178"/>
    <x v="6"/>
    <n v="7"/>
    <x v="9"/>
    <x v="6"/>
    <x v="1"/>
    <x v="2"/>
    <s v="Phone Bill"/>
    <x v="2"/>
    <x v="3"/>
    <s v="Deliver Now Holding"/>
    <x v="0"/>
    <x v="0"/>
  </r>
  <r>
    <n v="835"/>
    <n v="3"/>
    <n v="129"/>
    <x v="16"/>
    <n v="2"/>
    <x v="70"/>
    <x v="1"/>
    <x v="2"/>
    <x v="2"/>
    <s v="Delivery Guy 2"/>
    <x v="3"/>
    <x v="1"/>
    <s v="BestOrder Inc."/>
    <x v="0"/>
    <x v="1"/>
  </r>
  <r>
    <n v="609"/>
    <n v="3"/>
    <n v="58"/>
    <x v="12"/>
    <n v="2"/>
    <x v="1"/>
    <x v="5"/>
    <x v="1"/>
    <x v="2"/>
    <s v="Chef 2"/>
    <x v="2"/>
    <x v="5"/>
    <s v="Deliver Now Holding"/>
    <x v="0"/>
    <x v="0"/>
  </r>
  <r>
    <n v="727"/>
    <n v="3"/>
    <n v="219"/>
    <x v="28"/>
    <n v="1"/>
    <x v="105"/>
    <x v="0"/>
    <x v="0"/>
    <x v="1"/>
    <s v="Chef 2"/>
    <x v="2"/>
    <x v="2"/>
    <s v="Orderly SE"/>
    <x v="2"/>
    <x v="2"/>
  </r>
  <r>
    <n v="354"/>
    <n v="3"/>
    <n v="39"/>
    <x v="3"/>
    <n v="10"/>
    <x v="24"/>
    <x v="1"/>
    <x v="0"/>
    <x v="1"/>
    <s v="Chef 1"/>
    <x v="0"/>
    <x v="1"/>
    <s v="Deliver Now Holding"/>
    <x v="1"/>
    <x v="1"/>
  </r>
  <r>
    <n v="1608"/>
    <n v="3"/>
    <n v="113"/>
    <x v="12"/>
    <n v="2"/>
    <x v="1"/>
    <x v="0"/>
    <x v="1"/>
    <x v="2"/>
    <s v="Delivery Guy 2"/>
    <x v="0"/>
    <x v="3"/>
    <s v="Feedera SE"/>
    <x v="4"/>
    <x v="1"/>
  </r>
  <r>
    <n v="363"/>
    <n v="3"/>
    <n v="255"/>
    <x v="17"/>
    <n v="2"/>
    <x v="46"/>
    <x v="1"/>
    <x v="2"/>
    <x v="1"/>
    <s v="Chef 1"/>
    <x v="4"/>
    <x v="2"/>
    <s v="Feedera SE"/>
    <x v="0"/>
    <x v="1"/>
  </r>
  <r>
    <n v="332"/>
    <n v="3"/>
    <n v="80"/>
    <x v="4"/>
    <n v="8"/>
    <x v="22"/>
    <x v="4"/>
    <x v="1"/>
    <x v="4"/>
    <s v="Distribution channel fees"/>
    <x v="6"/>
    <x v="8"/>
    <s v="Deliver Now Holding"/>
    <x v="0"/>
    <x v="0"/>
  </r>
  <r>
    <n v="51"/>
    <n v="3"/>
    <n v="13"/>
    <x v="2"/>
    <n v="22"/>
    <x v="77"/>
    <x v="4"/>
    <x v="1"/>
    <x v="3"/>
    <s v="Delivery Scooters "/>
    <x v="2"/>
    <x v="3"/>
    <s v="Orderly SE"/>
    <x v="1"/>
    <x v="0"/>
  </r>
  <r>
    <n v="1760"/>
    <n v="3"/>
    <n v="137"/>
    <x v="10"/>
    <n v="29"/>
    <x v="59"/>
    <x v="0"/>
    <x v="0"/>
    <x v="2"/>
    <s v="Chef 2"/>
    <x v="2"/>
    <x v="2"/>
    <s v="Heropizza Lmtd."/>
    <x v="0"/>
    <x v="0"/>
  </r>
  <r>
    <n v="870"/>
    <n v="3"/>
    <n v="270"/>
    <x v="39"/>
    <n v="13"/>
    <x v="52"/>
    <x v="3"/>
    <x v="1"/>
    <x v="2"/>
    <s v="Ingredients"/>
    <x v="4"/>
    <x v="3"/>
    <s v="BestOrder Inc."/>
    <x v="0"/>
    <x v="0"/>
  </r>
  <r>
    <n v="37"/>
    <n v="3"/>
    <n v="211"/>
    <x v="33"/>
    <n v="47"/>
    <x v="50"/>
    <x v="0"/>
    <x v="1"/>
    <x v="1"/>
    <s v="Ingredients"/>
    <x v="2"/>
    <x v="5"/>
    <s v="Feedera SE"/>
    <x v="0"/>
    <x v="2"/>
  </r>
  <r>
    <n v="1519"/>
    <n v="3"/>
    <n v="75"/>
    <x v="40"/>
    <n v="10"/>
    <x v="61"/>
    <x v="4"/>
    <x v="0"/>
    <x v="1"/>
    <s v="Chef 2"/>
    <x v="3"/>
    <x v="4"/>
    <s v="Deliver Now Holding"/>
    <x v="1"/>
    <x v="0"/>
  </r>
  <r>
    <n v="69"/>
    <n v="3"/>
    <n v="24"/>
    <x v="4"/>
    <n v="8"/>
    <x v="22"/>
    <x v="0"/>
    <x v="2"/>
    <x v="5"/>
    <s v="Chef 1"/>
    <x v="3"/>
    <x v="2"/>
    <s v="Feedera SE"/>
    <x v="0"/>
    <x v="0"/>
  </r>
  <r>
    <n v="1034"/>
    <n v="3"/>
    <n v="101"/>
    <x v="8"/>
    <n v="1"/>
    <x v="59"/>
    <x v="0"/>
    <x v="1"/>
    <x v="4"/>
    <s v="Chef 1"/>
    <x v="3"/>
    <x v="3"/>
    <s v="Deliver Now Holding"/>
    <x v="0"/>
    <x v="0"/>
  </r>
  <r>
    <n v="1303"/>
    <n v="3"/>
    <n v="132"/>
    <x v="8"/>
    <n v="5"/>
    <x v="18"/>
    <x v="0"/>
    <x v="1"/>
    <x v="1"/>
    <s v="Chef 2"/>
    <x v="3"/>
    <x v="10"/>
    <s v="BestOrder Inc."/>
    <x v="2"/>
    <x v="0"/>
  </r>
  <r>
    <n v="637"/>
    <n v="3"/>
    <n v="242"/>
    <x v="2"/>
    <n v="11"/>
    <x v="14"/>
    <x v="0"/>
    <x v="1"/>
    <x v="2"/>
    <s v="Chef 1"/>
    <x v="4"/>
    <x v="2"/>
    <s v="Deliver Now Holding"/>
    <x v="0"/>
    <x v="0"/>
  </r>
  <r>
    <n v="1194"/>
    <n v="3"/>
    <n v="64"/>
    <x v="38"/>
    <n v="2"/>
    <x v="74"/>
    <x v="1"/>
    <x v="1"/>
    <x v="2"/>
    <s v="Chef 2"/>
    <x v="1"/>
    <x v="0"/>
    <s v="Deliveruu Inc."/>
    <x v="0"/>
    <x v="2"/>
  </r>
  <r>
    <n v="1022"/>
    <n v="3"/>
    <n v="136"/>
    <x v="3"/>
    <n v="7"/>
    <x v="83"/>
    <x v="3"/>
    <x v="0"/>
    <x v="1"/>
    <s v="Delivery Scooters "/>
    <x v="1"/>
    <x v="4"/>
    <s v="BestOrder Inc."/>
    <x v="2"/>
    <x v="0"/>
  </r>
  <r>
    <n v="1218"/>
    <n v="3"/>
    <n v="274"/>
    <x v="26"/>
    <n v="22"/>
    <x v="72"/>
    <x v="2"/>
    <x v="0"/>
    <x v="4"/>
    <s v="Ingredients"/>
    <x v="6"/>
    <x v="8"/>
    <s v="Orderly SE"/>
    <x v="0"/>
    <x v="0"/>
  </r>
  <r>
    <n v="309"/>
    <n v="3"/>
    <n v="275"/>
    <x v="14"/>
    <n v="5"/>
    <x v="64"/>
    <x v="3"/>
    <x v="1"/>
    <x v="1"/>
    <s v="Chef 2"/>
    <x v="5"/>
    <x v="1"/>
    <s v="BestOrder Inc."/>
    <x v="2"/>
    <x v="0"/>
  </r>
  <r>
    <n v="1977"/>
    <n v="3"/>
    <n v="197"/>
    <x v="3"/>
    <n v="7"/>
    <x v="83"/>
    <x v="2"/>
    <x v="0"/>
    <x v="5"/>
    <s v="Ingredients"/>
    <x v="2"/>
    <x v="10"/>
    <s v="BestOrder Inc."/>
    <x v="3"/>
    <x v="0"/>
  </r>
  <r>
    <n v="57"/>
    <n v="3"/>
    <n v="283"/>
    <x v="10"/>
    <n v="38"/>
    <x v="15"/>
    <x v="4"/>
    <x v="0"/>
    <x v="2"/>
    <s v="Phone Bill"/>
    <x v="3"/>
    <x v="3"/>
    <s v="Feedera SE"/>
    <x v="1"/>
    <x v="0"/>
  </r>
  <r>
    <n v="1004"/>
    <n v="3"/>
    <n v="281"/>
    <x v="5"/>
    <n v="32"/>
    <x v="96"/>
    <x v="0"/>
    <x v="1"/>
    <x v="2"/>
    <s v="Waiter"/>
    <x v="3"/>
    <x v="2"/>
    <s v="Feedera SE"/>
    <x v="0"/>
    <x v="0"/>
  </r>
  <r>
    <n v="1901"/>
    <n v="3"/>
    <n v="129"/>
    <x v="11"/>
    <n v="8"/>
    <x v="48"/>
    <x v="0"/>
    <x v="1"/>
    <x v="1"/>
    <s v="Chef 1"/>
    <x v="0"/>
    <x v="2"/>
    <s v="Deliveruu Inc."/>
    <x v="0"/>
    <x v="0"/>
  </r>
  <r>
    <n v="1754"/>
    <n v="3"/>
    <n v="222"/>
    <x v="3"/>
    <n v="13"/>
    <x v="64"/>
    <x v="2"/>
    <x v="2"/>
    <x v="4"/>
    <s v="Phone Bill"/>
    <x v="0"/>
    <x v="2"/>
    <s v="Deliveruu Inc."/>
    <x v="1"/>
    <x v="0"/>
  </r>
  <r>
    <n v="1029"/>
    <n v="3"/>
    <n v="284"/>
    <x v="12"/>
    <n v="3"/>
    <x v="7"/>
    <x v="4"/>
    <x v="1"/>
    <x v="3"/>
    <s v="Ingredients"/>
    <x v="5"/>
    <x v="3"/>
    <s v="BestOrder Inc."/>
    <x v="0"/>
    <x v="1"/>
  </r>
  <r>
    <n v="1841"/>
    <n v="3"/>
    <n v="183"/>
    <x v="6"/>
    <n v="8"/>
    <x v="26"/>
    <x v="4"/>
    <x v="2"/>
    <x v="1"/>
    <s v="Waiter"/>
    <x v="1"/>
    <x v="2"/>
    <s v="BestOrder Inc."/>
    <x v="2"/>
    <x v="1"/>
  </r>
  <r>
    <n v="1787"/>
    <n v="3"/>
    <n v="41"/>
    <x v="16"/>
    <n v="44"/>
    <x v="72"/>
    <x v="3"/>
    <x v="0"/>
    <x v="1"/>
    <s v="Waiter"/>
    <x v="0"/>
    <x v="10"/>
    <s v="Feedera SE"/>
    <x v="2"/>
    <x v="0"/>
  </r>
  <r>
    <n v="1663"/>
    <n v="3"/>
    <n v="187"/>
    <x v="6"/>
    <n v="2"/>
    <x v="7"/>
    <x v="5"/>
    <x v="2"/>
    <x v="2"/>
    <s v="Chef 1"/>
    <x v="3"/>
    <x v="4"/>
    <s v="BestOrder Inc."/>
    <x v="1"/>
    <x v="1"/>
  </r>
  <r>
    <n v="200"/>
    <n v="3"/>
    <n v="81"/>
    <x v="6"/>
    <n v="5"/>
    <x v="59"/>
    <x v="5"/>
    <x v="2"/>
    <x v="1"/>
    <s v="Chef 1"/>
    <x v="6"/>
    <x v="1"/>
    <s v="Heropizza Lmtd."/>
    <x v="3"/>
    <x v="3"/>
  </r>
  <r>
    <n v="789"/>
    <n v="3"/>
    <n v="193"/>
    <x v="3"/>
    <n v="44"/>
    <x v="40"/>
    <x v="4"/>
    <x v="2"/>
    <x v="2"/>
    <s v="Waiter"/>
    <x v="0"/>
    <x v="3"/>
    <s v="BestOrder Inc."/>
    <x v="1"/>
    <x v="0"/>
  </r>
  <r>
    <n v="1606"/>
    <n v="3"/>
    <n v="41"/>
    <x v="17"/>
    <n v="15"/>
    <x v="38"/>
    <x v="0"/>
    <x v="0"/>
    <x v="1"/>
    <s v="Ingredients"/>
    <x v="4"/>
    <x v="3"/>
    <s v="Feedera SE"/>
    <x v="0"/>
    <x v="0"/>
  </r>
  <r>
    <n v="1801"/>
    <n v="3"/>
    <n v="77"/>
    <x v="12"/>
    <n v="56"/>
    <x v="92"/>
    <x v="2"/>
    <x v="2"/>
    <x v="4"/>
    <s v="Chef 1"/>
    <x v="0"/>
    <x v="11"/>
    <s v="Feedera SE"/>
    <x v="2"/>
    <x v="0"/>
  </r>
  <r>
    <n v="44"/>
    <n v="3"/>
    <n v="272"/>
    <x v="3"/>
    <n v="60"/>
    <x v="90"/>
    <x v="1"/>
    <x v="0"/>
    <x v="2"/>
    <s v="Delivery Scooters "/>
    <x v="4"/>
    <x v="3"/>
    <s v="Feedera SE"/>
    <x v="4"/>
    <x v="0"/>
  </r>
  <r>
    <n v="831"/>
    <n v="3"/>
    <n v="113"/>
    <x v="12"/>
    <n v="60"/>
    <x v="106"/>
    <x v="1"/>
    <x v="1"/>
    <x v="4"/>
    <s v="Chef 2"/>
    <x v="0"/>
    <x v="7"/>
    <s v="Deliver Now Holding"/>
    <x v="2"/>
    <x v="2"/>
  </r>
  <r>
    <n v="1393"/>
    <n v="3"/>
    <n v="141"/>
    <x v="4"/>
    <n v="1"/>
    <x v="0"/>
    <x v="4"/>
    <x v="1"/>
    <x v="4"/>
    <s v="Chef 2"/>
    <x v="0"/>
    <x v="0"/>
    <s v="BestOrder Inc."/>
    <x v="4"/>
    <x v="0"/>
  </r>
  <r>
    <n v="1629"/>
    <n v="3"/>
    <n v="173"/>
    <x v="6"/>
    <n v="9"/>
    <x v="18"/>
    <x v="3"/>
    <x v="2"/>
    <x v="2"/>
    <s v="Ingredients"/>
    <x v="0"/>
    <x v="1"/>
    <s v="TownExpress Inc. "/>
    <x v="1"/>
    <x v="0"/>
  </r>
  <r>
    <n v="1927"/>
    <n v="3"/>
    <n v="92"/>
    <x v="13"/>
    <n v="11"/>
    <x v="74"/>
    <x v="1"/>
    <x v="1"/>
    <x v="2"/>
    <s v="Delivery Scooters "/>
    <x v="0"/>
    <x v="4"/>
    <s v="BestOrder Inc."/>
    <x v="0"/>
    <x v="0"/>
  </r>
  <r>
    <n v="339"/>
    <n v="3"/>
    <n v="27"/>
    <x v="15"/>
    <n v="50"/>
    <x v="104"/>
    <x v="2"/>
    <x v="1"/>
    <x v="4"/>
    <s v="Ingredients"/>
    <x v="0"/>
    <x v="5"/>
    <s v="BestOrder Inc."/>
    <x v="3"/>
    <x v="0"/>
  </r>
  <r>
    <n v="472"/>
    <n v="3"/>
    <n v="13"/>
    <x v="7"/>
    <n v="5"/>
    <x v="61"/>
    <x v="4"/>
    <x v="1"/>
    <x v="4"/>
    <s v="Delivery Guy 1 "/>
    <x v="6"/>
    <x v="11"/>
    <s v="BestOrder Inc."/>
    <x v="0"/>
    <x v="1"/>
  </r>
  <r>
    <n v="88"/>
    <n v="3"/>
    <n v="124"/>
    <x v="12"/>
    <n v="13"/>
    <x v="14"/>
    <x v="4"/>
    <x v="2"/>
    <x v="5"/>
    <s v="Chef 2"/>
    <x v="0"/>
    <x v="1"/>
    <s v="BestOrder Inc."/>
    <x v="0"/>
    <x v="0"/>
  </r>
  <r>
    <n v="1635"/>
    <n v="3"/>
    <n v="295"/>
    <x v="11"/>
    <n v="56"/>
    <x v="87"/>
    <x v="4"/>
    <x v="1"/>
    <x v="2"/>
    <s v="Waiter"/>
    <x v="1"/>
    <x v="0"/>
    <s v="Feedera SE"/>
    <x v="0"/>
    <x v="0"/>
  </r>
  <r>
    <n v="1985"/>
    <n v="3"/>
    <n v="190"/>
    <x v="15"/>
    <n v="16"/>
    <x v="7"/>
    <x v="2"/>
    <x v="1"/>
    <x v="1"/>
    <s v="Waiter"/>
    <x v="2"/>
    <x v="3"/>
    <s v="Feedera SE"/>
    <x v="4"/>
    <x v="0"/>
  </r>
  <r>
    <n v="1771"/>
    <n v="3"/>
    <n v="283"/>
    <x v="6"/>
    <n v="1"/>
    <x v="1"/>
    <x v="4"/>
    <x v="1"/>
    <x v="1"/>
    <s v="Delivery Guy 1 "/>
    <x v="5"/>
    <x v="5"/>
    <s v="Feedera SE"/>
    <x v="4"/>
    <x v="0"/>
  </r>
  <r>
    <n v="947"/>
    <n v="3"/>
    <n v="174"/>
    <x v="12"/>
    <n v="5"/>
    <x v="38"/>
    <x v="4"/>
    <x v="1"/>
    <x v="1"/>
    <s v="Chef 1"/>
    <x v="0"/>
    <x v="10"/>
    <s v="Deliver Now Holding"/>
    <x v="0"/>
    <x v="0"/>
  </r>
  <r>
    <n v="302"/>
    <n v="3"/>
    <n v="204"/>
    <x v="12"/>
    <n v="10"/>
    <x v="18"/>
    <x v="4"/>
    <x v="1"/>
    <x v="2"/>
    <s v="Delivery Scooters "/>
    <x v="4"/>
    <x v="5"/>
    <s v="Feedera SE"/>
    <x v="0"/>
    <x v="0"/>
  </r>
  <r>
    <n v="1950"/>
    <n v="3"/>
    <n v="211"/>
    <x v="13"/>
    <n v="7"/>
    <x v="25"/>
    <x v="4"/>
    <x v="0"/>
    <x v="2"/>
    <s v="Waiter"/>
    <x v="0"/>
    <x v="0"/>
    <s v="Deliver Now Holding"/>
    <x v="2"/>
    <x v="0"/>
  </r>
  <r>
    <n v="1462"/>
    <n v="3"/>
    <n v="265"/>
    <x v="8"/>
    <n v="2"/>
    <x v="0"/>
    <x v="1"/>
    <x v="0"/>
    <x v="2"/>
    <s v="Ingredients"/>
    <x v="3"/>
    <x v="10"/>
    <s v="Orderly SE"/>
    <x v="0"/>
    <x v="0"/>
  </r>
  <r>
    <n v="121"/>
    <n v="3"/>
    <n v="33"/>
    <x v="2"/>
    <n v="11"/>
    <x v="14"/>
    <x v="0"/>
    <x v="2"/>
    <x v="2"/>
    <s v="Phone Bill"/>
    <x v="3"/>
    <x v="2"/>
    <s v="Deliver Now Holding"/>
    <x v="1"/>
    <x v="0"/>
  </r>
  <r>
    <n v="1558"/>
    <n v="3"/>
    <n v="76"/>
    <x v="6"/>
    <n v="10"/>
    <x v="48"/>
    <x v="0"/>
    <x v="0"/>
    <x v="5"/>
    <s v="Waiter"/>
    <x v="3"/>
    <x v="5"/>
    <s v="Feedera SE"/>
    <x v="0"/>
    <x v="2"/>
  </r>
  <r>
    <n v="783"/>
    <n v="3"/>
    <n v="200"/>
    <x v="13"/>
    <n v="8"/>
    <x v="19"/>
    <x v="3"/>
    <x v="0"/>
    <x v="2"/>
    <s v="Chef 1"/>
    <x v="2"/>
    <x v="4"/>
    <s v="TownExpress Inc. "/>
    <x v="0"/>
    <x v="0"/>
  </r>
  <r>
    <n v="1802"/>
    <n v="3"/>
    <n v="121"/>
    <x v="13"/>
    <n v="8"/>
    <x v="19"/>
    <x v="3"/>
    <x v="1"/>
    <x v="5"/>
    <s v="Delivery Guy 2"/>
    <x v="0"/>
    <x v="5"/>
    <s v="Feedera SE"/>
    <x v="0"/>
    <x v="1"/>
  </r>
  <r>
    <n v="1443"/>
    <n v="3"/>
    <n v="8"/>
    <x v="15"/>
    <n v="9"/>
    <x v="20"/>
    <x v="3"/>
    <x v="2"/>
    <x v="1"/>
    <s v="Chef 2"/>
    <x v="0"/>
    <x v="2"/>
    <s v="Feedera SE"/>
    <x v="1"/>
    <x v="1"/>
  </r>
  <r>
    <n v="1334"/>
    <n v="3"/>
    <n v="68"/>
    <x v="17"/>
    <n v="16"/>
    <x v="59"/>
    <x v="4"/>
    <x v="0"/>
    <x v="2"/>
    <s v="Chef 2"/>
    <x v="2"/>
    <x v="0"/>
    <s v="BestOrder Inc."/>
    <x v="0"/>
    <x v="0"/>
  </r>
  <r>
    <n v="1668"/>
    <n v="3"/>
    <n v="83"/>
    <x v="3"/>
    <n v="16"/>
    <x v="56"/>
    <x v="4"/>
    <x v="2"/>
    <x v="1"/>
    <s v="Ingredients"/>
    <x v="0"/>
    <x v="2"/>
    <s v="BestOrder Inc."/>
    <x v="2"/>
    <x v="1"/>
  </r>
  <r>
    <n v="1479"/>
    <n v="3"/>
    <n v="260"/>
    <x v="38"/>
    <n v="2"/>
    <x v="74"/>
    <x v="4"/>
    <x v="0"/>
    <x v="2"/>
    <s v="Chef 2"/>
    <x v="0"/>
    <x v="0"/>
    <s v="BestOrder Inc."/>
    <x v="0"/>
    <x v="2"/>
  </r>
  <r>
    <n v="436"/>
    <n v="3"/>
    <n v="279"/>
    <x v="10"/>
    <n v="33"/>
    <x v="18"/>
    <x v="4"/>
    <x v="1"/>
    <x v="1"/>
    <s v="Chef 1"/>
    <x v="3"/>
    <x v="5"/>
    <s v="Feedera SE"/>
    <x v="4"/>
    <x v="1"/>
  </r>
  <r>
    <n v="828"/>
    <n v="3"/>
    <n v="243"/>
    <x v="2"/>
    <n v="9"/>
    <x v="48"/>
    <x v="0"/>
    <x v="1"/>
    <x v="1"/>
    <s v="Delivery Guy 2"/>
    <x v="0"/>
    <x v="2"/>
    <s v="Deliver Now Holding"/>
    <x v="0"/>
    <x v="0"/>
  </r>
  <r>
    <n v="370"/>
    <n v="3"/>
    <n v="171"/>
    <x v="13"/>
    <n v="31"/>
    <x v="14"/>
    <x v="1"/>
    <x v="0"/>
    <x v="1"/>
    <s v="Chef 2"/>
    <x v="3"/>
    <x v="3"/>
    <s v="BestOrder Inc."/>
    <x v="1"/>
    <x v="0"/>
  </r>
  <r>
    <n v="1178"/>
    <n v="3"/>
    <n v="148"/>
    <x v="6"/>
    <n v="10"/>
    <x v="48"/>
    <x v="0"/>
    <x v="1"/>
    <x v="2"/>
    <s v="Chef 2"/>
    <x v="4"/>
    <x v="6"/>
    <s v="Feedera SE"/>
    <x v="0"/>
    <x v="0"/>
  </r>
  <r>
    <n v="1674"/>
    <n v="3"/>
    <n v="62"/>
    <x v="8"/>
    <n v="5"/>
    <x v="18"/>
    <x v="0"/>
    <x v="0"/>
    <x v="1"/>
    <s v="Waiter"/>
    <x v="0"/>
    <x v="5"/>
    <s v="Feedera SE"/>
    <x v="2"/>
    <x v="0"/>
  </r>
  <r>
    <n v="1425"/>
    <n v="3"/>
    <n v="26"/>
    <x v="4"/>
    <n v="7"/>
    <x v="14"/>
    <x v="1"/>
    <x v="0"/>
    <x v="2"/>
    <s v="Delivery Guy 1 "/>
    <x v="0"/>
    <x v="3"/>
    <s v="Heropizza Lmtd."/>
    <x v="2"/>
    <x v="0"/>
  </r>
  <r>
    <n v="420"/>
    <n v="3"/>
    <n v="286"/>
    <x v="6"/>
    <n v="7"/>
    <x v="9"/>
    <x v="1"/>
    <x v="1"/>
    <x v="0"/>
    <s v="Phone Bill"/>
    <x v="2"/>
    <x v="4"/>
    <s v="BestOrder Inc."/>
    <x v="3"/>
    <x v="1"/>
  </r>
  <r>
    <n v="1266"/>
    <n v="3"/>
    <n v="202"/>
    <x v="31"/>
    <n v="9"/>
    <x v="60"/>
    <x v="4"/>
    <x v="0"/>
    <x v="4"/>
    <s v="Delivery Scooters "/>
    <x v="3"/>
    <x v="3"/>
    <s v="BestOrder Inc."/>
    <x v="0"/>
    <x v="0"/>
  </r>
  <r>
    <n v="1391"/>
    <n v="3"/>
    <n v="258"/>
    <x v="43"/>
    <n v="2"/>
    <x v="49"/>
    <x v="1"/>
    <x v="1"/>
    <x v="2"/>
    <s v="Waiter"/>
    <x v="0"/>
    <x v="4"/>
    <s v="Feedera SE"/>
    <x v="2"/>
    <x v="0"/>
  </r>
  <r>
    <n v="482"/>
    <n v="3"/>
    <n v="180"/>
    <x v="11"/>
    <n v="10"/>
    <x v="14"/>
    <x v="4"/>
    <x v="2"/>
    <x v="2"/>
    <s v="Ingredients"/>
    <x v="3"/>
    <x v="10"/>
    <s v="Heropizza Lmtd."/>
    <x v="2"/>
    <x v="2"/>
  </r>
  <r>
    <n v="40"/>
    <n v="3"/>
    <n v="87"/>
    <x v="43"/>
    <n v="7"/>
    <x v="59"/>
    <x v="1"/>
    <x v="2"/>
    <x v="2"/>
    <s v="Chef 2"/>
    <x v="3"/>
    <x v="2"/>
    <s v="Deliver Now Holding"/>
    <x v="0"/>
    <x v="0"/>
  </r>
  <r>
    <n v="1373"/>
    <n v="3"/>
    <n v="28"/>
    <x v="17"/>
    <n v="29"/>
    <x v="40"/>
    <x v="0"/>
    <x v="1"/>
    <x v="1"/>
    <s v="Chef 2"/>
    <x v="2"/>
    <x v="10"/>
    <s v="Heropizza Lmtd."/>
    <x v="2"/>
    <x v="1"/>
  </r>
  <r>
    <n v="1894"/>
    <n v="3"/>
    <n v="181"/>
    <x v="12"/>
    <n v="29"/>
    <x v="32"/>
    <x v="6"/>
    <x v="1"/>
    <x v="2"/>
    <s v="Ingredients"/>
    <x v="5"/>
    <x v="1"/>
    <s v="Deliver Now Holding"/>
    <x v="3"/>
    <x v="0"/>
  </r>
  <r>
    <n v="399"/>
    <n v="3"/>
    <n v="230"/>
    <x v="4"/>
    <n v="7"/>
    <x v="14"/>
    <x v="1"/>
    <x v="1"/>
    <x v="1"/>
    <s v="Chef 2"/>
    <x v="3"/>
    <x v="1"/>
    <s v="Deliver Now Holding"/>
    <x v="0"/>
    <x v="0"/>
  </r>
  <r>
    <n v="1714"/>
    <n v="3"/>
    <n v="209"/>
    <x v="35"/>
    <n v="2"/>
    <x v="107"/>
    <x v="1"/>
    <x v="2"/>
    <x v="4"/>
    <s v="Chef 1"/>
    <x v="2"/>
    <x v="2"/>
    <s v="Deliveruu Inc."/>
    <x v="0"/>
    <x v="0"/>
  </r>
  <r>
    <n v="1870"/>
    <n v="3"/>
    <n v="135"/>
    <x v="17"/>
    <n v="33"/>
    <x v="50"/>
    <x v="1"/>
    <x v="2"/>
    <x v="1"/>
    <s v="Ingredients"/>
    <x v="0"/>
    <x v="5"/>
    <s v="BestOrder Inc."/>
    <x v="3"/>
    <x v="0"/>
  </r>
  <r>
    <n v="1911"/>
    <n v="3"/>
    <n v="172"/>
    <x v="36"/>
    <n v="5"/>
    <x v="8"/>
    <x v="2"/>
    <x v="1"/>
    <x v="5"/>
    <s v="Chef 1"/>
    <x v="0"/>
    <x v="1"/>
    <s v="BestOrder Inc."/>
    <x v="1"/>
    <x v="2"/>
  </r>
  <r>
    <n v="1685"/>
    <n v="3"/>
    <n v="141"/>
    <x v="27"/>
    <n v="1"/>
    <x v="69"/>
    <x v="5"/>
    <x v="1"/>
    <x v="4"/>
    <s v="Waiter"/>
    <x v="2"/>
    <x v="10"/>
    <s v="Feedera SE"/>
    <x v="0"/>
    <x v="3"/>
  </r>
  <r>
    <n v="778"/>
    <n v="3"/>
    <n v="32"/>
    <x v="8"/>
    <n v="12"/>
    <x v="41"/>
    <x v="1"/>
    <x v="0"/>
    <x v="0"/>
    <s v="Delivery Guy 2"/>
    <x v="3"/>
    <x v="0"/>
    <s v="BestOrder Inc."/>
    <x v="2"/>
    <x v="1"/>
  </r>
  <r>
    <n v="1505"/>
    <n v="3"/>
    <n v="278"/>
    <x v="39"/>
    <n v="49"/>
    <x v="44"/>
    <x v="0"/>
    <x v="2"/>
    <x v="1"/>
    <s v="Chef 2"/>
    <x v="0"/>
    <x v="1"/>
    <s v="Deliver Now Holding"/>
    <x v="2"/>
    <x v="2"/>
  </r>
  <r>
    <n v="149"/>
    <n v="3"/>
    <n v="30"/>
    <x v="32"/>
    <n v="16"/>
    <x v="64"/>
    <x v="2"/>
    <x v="2"/>
    <x v="2"/>
    <s v="Chef 2"/>
    <x v="2"/>
    <x v="1"/>
    <s v="Feedera SE"/>
    <x v="4"/>
    <x v="0"/>
  </r>
  <r>
    <n v="169"/>
    <n v="3"/>
    <n v="283"/>
    <x v="12"/>
    <n v="5"/>
    <x v="38"/>
    <x v="4"/>
    <x v="1"/>
    <x v="1"/>
    <s v="Chef 2"/>
    <x v="2"/>
    <x v="3"/>
    <s v="BestOrder Inc."/>
    <x v="1"/>
    <x v="0"/>
  </r>
  <r>
    <n v="1892"/>
    <n v="3"/>
    <n v="201"/>
    <x v="13"/>
    <n v="8"/>
    <x v="19"/>
    <x v="0"/>
    <x v="0"/>
    <x v="1"/>
    <s v="Chef 1"/>
    <x v="3"/>
    <x v="1"/>
    <s v="Feedera SE"/>
    <x v="2"/>
    <x v="0"/>
  </r>
  <r>
    <n v="93"/>
    <n v="3"/>
    <n v="159"/>
    <x v="20"/>
    <n v="23"/>
    <x v="82"/>
    <x v="3"/>
    <x v="1"/>
    <x v="4"/>
    <s v="Ingredients"/>
    <x v="1"/>
    <x v="8"/>
    <s v="Feedera SE"/>
    <x v="3"/>
    <x v="1"/>
  </r>
  <r>
    <n v="1939"/>
    <n v="3"/>
    <n v="133"/>
    <x v="8"/>
    <n v="30"/>
    <x v="90"/>
    <x v="2"/>
    <x v="2"/>
    <x v="2"/>
    <s v="Phone Bill"/>
    <x v="0"/>
    <x v="1"/>
    <s v="Deliver Now Holding"/>
    <x v="0"/>
    <x v="1"/>
  </r>
  <r>
    <n v="974"/>
    <n v="3"/>
    <n v="215"/>
    <x v="32"/>
    <n v="11"/>
    <x v="82"/>
    <x v="1"/>
    <x v="2"/>
    <x v="2"/>
    <s v="Delivery Guy 1 "/>
    <x v="0"/>
    <x v="6"/>
    <s v="Orderly SE"/>
    <x v="1"/>
    <x v="2"/>
  </r>
  <r>
    <n v="1213"/>
    <n v="3"/>
    <n v="117"/>
    <x v="3"/>
    <n v="29"/>
    <x v="34"/>
    <x v="0"/>
    <x v="1"/>
    <x v="1"/>
    <s v="Waiter"/>
    <x v="0"/>
    <x v="0"/>
    <s v="Deliver Now Holding"/>
    <x v="3"/>
    <x v="0"/>
  </r>
  <r>
    <n v="867"/>
    <n v="3"/>
    <n v="155"/>
    <x v="4"/>
    <n v="38"/>
    <x v="36"/>
    <x v="0"/>
    <x v="2"/>
    <x v="4"/>
    <s v="Chef 1"/>
    <x v="0"/>
    <x v="1"/>
    <s v="TownExpress Inc. "/>
    <x v="2"/>
    <x v="0"/>
  </r>
  <r>
    <n v="514"/>
    <n v="3"/>
    <n v="222"/>
    <x v="3"/>
    <n v="7"/>
    <x v="83"/>
    <x v="1"/>
    <x v="0"/>
    <x v="2"/>
    <s v="Delivery Scooters "/>
    <x v="3"/>
    <x v="5"/>
    <s v="Heropizza Lmtd."/>
    <x v="0"/>
    <x v="0"/>
  </r>
  <r>
    <n v="859"/>
    <n v="3"/>
    <n v="122"/>
    <x v="12"/>
    <n v="28"/>
    <x v="89"/>
    <x v="1"/>
    <x v="2"/>
    <x v="2"/>
    <s v="Delivery Scooters "/>
    <x v="2"/>
    <x v="6"/>
    <s v="Heropizza Lmtd."/>
    <x v="3"/>
    <x v="1"/>
  </r>
  <r>
    <n v="1205"/>
    <n v="3"/>
    <n v="125"/>
    <x v="19"/>
    <n v="7"/>
    <x v="22"/>
    <x v="6"/>
    <x v="1"/>
    <x v="1"/>
    <s v="Delivery Scooters "/>
    <x v="2"/>
    <x v="0"/>
    <s v="Deliver Now Holding"/>
    <x v="2"/>
    <x v="0"/>
  </r>
  <r>
    <n v="1060"/>
    <n v="3"/>
    <n v="241"/>
    <x v="18"/>
    <n v="2"/>
    <x v="82"/>
    <x v="1"/>
    <x v="1"/>
    <x v="1"/>
    <s v="Chef 2"/>
    <x v="4"/>
    <x v="2"/>
    <s v="Deliver Now Holding"/>
    <x v="0"/>
    <x v="1"/>
  </r>
  <r>
    <n v="1237"/>
    <n v="3"/>
    <n v="62"/>
    <x v="12"/>
    <n v="16"/>
    <x v="29"/>
    <x v="4"/>
    <x v="0"/>
    <x v="3"/>
    <s v="Chef 1"/>
    <x v="0"/>
    <x v="3"/>
    <s v="Deliver Now Holding"/>
    <x v="0"/>
    <x v="2"/>
  </r>
  <r>
    <n v="215"/>
    <n v="3"/>
    <n v="218"/>
    <x v="12"/>
    <n v="29"/>
    <x v="32"/>
    <x v="3"/>
    <x v="0"/>
    <x v="4"/>
    <s v="Ingredients"/>
    <x v="0"/>
    <x v="4"/>
    <s v="BestOrder Inc."/>
    <x v="1"/>
    <x v="0"/>
  </r>
  <r>
    <n v="496"/>
    <n v="3"/>
    <n v="116"/>
    <x v="12"/>
    <n v="7"/>
    <x v="0"/>
    <x v="1"/>
    <x v="1"/>
    <x v="4"/>
    <s v="Delivery Guy 1 "/>
    <x v="0"/>
    <x v="1"/>
    <s v="TownExpress Inc. "/>
    <x v="2"/>
    <x v="1"/>
  </r>
  <r>
    <n v="1223"/>
    <n v="3"/>
    <n v="183"/>
    <x v="3"/>
    <n v="2"/>
    <x v="43"/>
    <x v="4"/>
    <x v="1"/>
    <x v="2"/>
    <s v="Phone Bill"/>
    <x v="3"/>
    <x v="0"/>
    <s v="BestOrder Inc."/>
    <x v="1"/>
    <x v="0"/>
  </r>
  <r>
    <n v="1527"/>
    <n v="3"/>
    <n v="20"/>
    <x v="23"/>
    <n v="10"/>
    <x v="25"/>
    <x v="0"/>
    <x v="0"/>
    <x v="2"/>
    <s v="Chef 1"/>
    <x v="3"/>
    <x v="3"/>
    <s v="Deliveruu Inc."/>
    <x v="0"/>
    <x v="1"/>
  </r>
  <r>
    <n v="1922"/>
    <n v="3"/>
    <n v="213"/>
    <x v="11"/>
    <n v="10"/>
    <x v="14"/>
    <x v="4"/>
    <x v="1"/>
    <x v="0"/>
    <s v="Delivery Guy 1 "/>
    <x v="2"/>
    <x v="2"/>
    <s v="Feedera SE"/>
    <x v="2"/>
    <x v="0"/>
  </r>
  <r>
    <n v="989"/>
    <n v="3"/>
    <n v="4"/>
    <x v="2"/>
    <n v="47"/>
    <x v="99"/>
    <x v="0"/>
    <x v="1"/>
    <x v="1"/>
    <s v="Waiter"/>
    <x v="3"/>
    <x v="1"/>
    <s v="BestOrder Inc."/>
    <x v="1"/>
    <x v="0"/>
  </r>
  <r>
    <n v="652"/>
    <n v="3"/>
    <n v="189"/>
    <x v="4"/>
    <n v="44"/>
    <x v="88"/>
    <x v="1"/>
    <x v="2"/>
    <x v="1"/>
    <s v="Delivery Guy 1 "/>
    <x v="0"/>
    <x v="5"/>
    <s v="Feedera SE"/>
    <x v="4"/>
    <x v="1"/>
  </r>
  <r>
    <n v="209"/>
    <n v="3"/>
    <n v="42"/>
    <x v="13"/>
    <n v="7"/>
    <x v="25"/>
    <x v="0"/>
    <x v="1"/>
    <x v="2"/>
    <s v="Delivery Scooters "/>
    <x v="0"/>
    <x v="3"/>
    <s v="BestOrder Inc."/>
    <x v="0"/>
    <x v="0"/>
  </r>
  <r>
    <n v="1865"/>
    <n v="3"/>
    <n v="208"/>
    <x v="0"/>
    <n v="35"/>
    <x v="32"/>
    <x v="4"/>
    <x v="1"/>
    <x v="1"/>
    <s v="Chef 2"/>
    <x v="2"/>
    <x v="8"/>
    <s v="Feedera SE"/>
    <x v="1"/>
    <x v="0"/>
  </r>
  <r>
    <n v="970"/>
    <n v="3"/>
    <n v="26"/>
    <x v="3"/>
    <n v="10"/>
    <x v="24"/>
    <x v="4"/>
    <x v="2"/>
    <x v="2"/>
    <s v="Delivery Guy 1 "/>
    <x v="0"/>
    <x v="1"/>
    <s v="Feedera SE"/>
    <x v="1"/>
    <x v="1"/>
  </r>
  <r>
    <n v="1247"/>
    <n v="3"/>
    <n v="163"/>
    <x v="6"/>
    <n v="28"/>
    <x v="32"/>
    <x v="1"/>
    <x v="1"/>
    <x v="1"/>
    <s v="Chef 2"/>
    <x v="4"/>
    <x v="3"/>
    <s v="BestOrder Inc."/>
    <x v="1"/>
    <x v="0"/>
  </r>
  <r>
    <n v="10"/>
    <n v="3"/>
    <n v="182"/>
    <x v="13"/>
    <n v="2"/>
    <x v="35"/>
    <x v="2"/>
    <x v="1"/>
    <x v="4"/>
    <s v="Phone Bill"/>
    <x v="0"/>
    <x v="2"/>
    <s v="Feedera SE"/>
    <x v="2"/>
    <x v="0"/>
  </r>
  <r>
    <n v="635"/>
    <n v="3"/>
    <n v="128"/>
    <x v="31"/>
    <n v="9"/>
    <x v="60"/>
    <x v="0"/>
    <x v="1"/>
    <x v="1"/>
    <s v="Chef 2"/>
    <x v="1"/>
    <x v="0"/>
    <s v="Orderly SE"/>
    <x v="0"/>
    <x v="2"/>
  </r>
  <r>
    <n v="14"/>
    <n v="3"/>
    <n v="164"/>
    <x v="17"/>
    <n v="50"/>
    <x v="103"/>
    <x v="1"/>
    <x v="1"/>
    <x v="2"/>
    <s v="Waiter"/>
    <x v="2"/>
    <x v="2"/>
    <s v="Deliver Now Holding"/>
    <x v="0"/>
    <x v="1"/>
  </r>
  <r>
    <n v="1533"/>
    <n v="3"/>
    <n v="114"/>
    <x v="2"/>
    <n v="2"/>
    <x v="34"/>
    <x v="1"/>
    <x v="2"/>
    <x v="4"/>
    <s v="Ingredients"/>
    <x v="0"/>
    <x v="2"/>
    <s v="BestOrder Inc."/>
    <x v="3"/>
    <x v="0"/>
  </r>
  <r>
    <n v="418"/>
    <n v="3"/>
    <n v="96"/>
    <x v="30"/>
    <n v="8"/>
    <x v="75"/>
    <x v="3"/>
    <x v="2"/>
    <x v="4"/>
    <s v="Delivery Guy 2"/>
    <x v="2"/>
    <x v="9"/>
    <s v="Feedera SE"/>
    <x v="1"/>
    <x v="0"/>
  </r>
  <r>
    <n v="1170"/>
    <n v="3"/>
    <n v="122"/>
    <x v="42"/>
    <n v="2"/>
    <x v="71"/>
    <x v="1"/>
    <x v="2"/>
    <x v="2"/>
    <s v="Delivery Guy 1 "/>
    <x v="0"/>
    <x v="4"/>
    <s v="Orderly SE"/>
    <x v="0"/>
    <x v="2"/>
  </r>
  <r>
    <n v="799"/>
    <n v="3"/>
    <n v="27"/>
    <x v="0"/>
    <n v="25"/>
    <x v="40"/>
    <x v="1"/>
    <x v="1"/>
    <x v="2"/>
    <s v="Chef 1"/>
    <x v="2"/>
    <x v="3"/>
    <s v="Deliveruu Inc."/>
    <x v="1"/>
    <x v="1"/>
  </r>
  <r>
    <n v="1332"/>
    <n v="3"/>
    <n v="183"/>
    <x v="41"/>
    <n v="7"/>
    <x v="74"/>
    <x v="0"/>
    <x v="1"/>
    <x v="2"/>
    <s v="Waiter"/>
    <x v="2"/>
    <x v="3"/>
    <s v="Deliveruu Inc."/>
    <x v="2"/>
    <x v="0"/>
  </r>
  <r>
    <n v="1681"/>
    <n v="3"/>
    <n v="203"/>
    <x v="2"/>
    <n v="7"/>
    <x v="26"/>
    <x v="0"/>
    <x v="1"/>
    <x v="2"/>
    <s v="Delivery Guy 1 "/>
    <x v="3"/>
    <x v="2"/>
    <s v="BestOrder Inc."/>
    <x v="0"/>
    <x v="1"/>
  </r>
  <r>
    <n v="914"/>
    <n v="3"/>
    <n v="167"/>
    <x v="4"/>
    <n v="60"/>
    <x v="108"/>
    <x v="2"/>
    <x v="1"/>
    <x v="2"/>
    <s v="Ingredients"/>
    <x v="2"/>
    <x v="0"/>
    <s v="Orderly SE"/>
    <x v="0"/>
    <x v="0"/>
  </r>
  <r>
    <n v="519"/>
    <n v="3"/>
    <n v="180"/>
    <x v="4"/>
    <n v="7"/>
    <x v="14"/>
    <x v="0"/>
    <x v="2"/>
    <x v="2"/>
    <s v="Chef 1"/>
    <x v="2"/>
    <x v="1"/>
    <s v="Deliver Now Holding"/>
    <x v="4"/>
    <x v="0"/>
  </r>
  <r>
    <n v="1737"/>
    <n v="3"/>
    <n v="121"/>
    <x v="12"/>
    <n v="5"/>
    <x v="38"/>
    <x v="3"/>
    <x v="0"/>
    <x v="2"/>
    <s v="Chef 1"/>
    <x v="1"/>
    <x v="5"/>
    <s v="BestOrder Inc."/>
    <x v="0"/>
    <x v="2"/>
  </r>
  <r>
    <n v="1336"/>
    <n v="3"/>
    <n v="43"/>
    <x v="3"/>
    <n v="8"/>
    <x v="82"/>
    <x v="0"/>
    <x v="2"/>
    <x v="1"/>
    <s v="Waiter"/>
    <x v="0"/>
    <x v="2"/>
    <s v="Deliver Now Holding"/>
    <x v="2"/>
    <x v="0"/>
  </r>
  <r>
    <n v="464"/>
    <n v="3"/>
    <n v="152"/>
    <x v="17"/>
    <n v="35"/>
    <x v="51"/>
    <x v="1"/>
    <x v="1"/>
    <x v="2"/>
    <s v="Chef 2"/>
    <x v="5"/>
    <x v="6"/>
    <s v="Feedera SE"/>
    <x v="0"/>
    <x v="1"/>
  </r>
  <r>
    <n v="1618"/>
    <n v="3"/>
    <n v="219"/>
    <x v="12"/>
    <n v="16"/>
    <x v="29"/>
    <x v="3"/>
    <x v="0"/>
    <x v="1"/>
    <s v="Chef 2"/>
    <x v="3"/>
    <x v="2"/>
    <s v="Feedera SE"/>
    <x v="0"/>
    <x v="0"/>
  </r>
  <r>
    <n v="752"/>
    <n v="3"/>
    <n v="19"/>
    <x v="21"/>
    <n v="10"/>
    <x v="33"/>
    <x v="1"/>
    <x v="0"/>
    <x v="1"/>
    <s v="Phone Bill"/>
    <x v="2"/>
    <x v="2"/>
    <s v="Feedera SE"/>
    <x v="0"/>
    <x v="1"/>
  </r>
  <r>
    <n v="1649"/>
    <n v="3"/>
    <n v="139"/>
    <x v="5"/>
    <n v="10"/>
    <x v="38"/>
    <x v="4"/>
    <x v="1"/>
    <x v="0"/>
    <s v="Waiter"/>
    <x v="2"/>
    <x v="4"/>
    <s v="Orderly SE"/>
    <x v="0"/>
    <x v="2"/>
  </r>
  <r>
    <n v="1497"/>
    <n v="3"/>
    <n v="56"/>
    <x v="8"/>
    <n v="8"/>
    <x v="14"/>
    <x v="2"/>
    <x v="1"/>
    <x v="1"/>
    <s v="Delivery Scooters "/>
    <x v="2"/>
    <x v="6"/>
    <s v="Feedera SE"/>
    <x v="2"/>
    <x v="2"/>
  </r>
  <r>
    <n v="1493"/>
    <n v="3"/>
    <n v="84"/>
    <x v="4"/>
    <n v="1"/>
    <x v="0"/>
    <x v="0"/>
    <x v="0"/>
    <x v="1"/>
    <s v="Chef 2"/>
    <x v="0"/>
    <x v="3"/>
    <s v="Feedera SE"/>
    <x v="1"/>
    <x v="2"/>
  </r>
  <r>
    <n v="765"/>
    <n v="3"/>
    <n v="183"/>
    <x v="2"/>
    <n v="2"/>
    <x v="34"/>
    <x v="4"/>
    <x v="0"/>
    <x v="5"/>
    <s v="Chef 1"/>
    <x v="0"/>
    <x v="0"/>
    <s v="Deliveruu Inc."/>
    <x v="3"/>
    <x v="0"/>
  </r>
  <r>
    <n v="1564"/>
    <n v="3"/>
    <n v="202"/>
    <x v="11"/>
    <n v="22"/>
    <x v="51"/>
    <x v="0"/>
    <x v="0"/>
    <x v="1"/>
    <s v="Chef 2"/>
    <x v="2"/>
    <x v="4"/>
    <s v="Deliver Now Holding"/>
    <x v="1"/>
    <x v="2"/>
  </r>
  <r>
    <n v="854"/>
    <n v="3"/>
    <n v="14"/>
    <x v="6"/>
    <n v="13"/>
    <x v="22"/>
    <x v="1"/>
    <x v="0"/>
    <x v="1"/>
    <s v="Chef 1"/>
    <x v="3"/>
    <x v="6"/>
    <s v="Feedera SE"/>
    <x v="3"/>
    <x v="1"/>
  </r>
  <r>
    <n v="1752"/>
    <n v="3"/>
    <n v="247"/>
    <x v="11"/>
    <n v="13"/>
    <x v="29"/>
    <x v="0"/>
    <x v="0"/>
    <x v="3"/>
    <s v="Delivery Guy 2"/>
    <x v="3"/>
    <x v="0"/>
    <s v="Feedera SE"/>
    <x v="0"/>
    <x v="0"/>
  </r>
  <r>
    <n v="257"/>
    <n v="3"/>
    <n v="87"/>
    <x v="8"/>
    <n v="2"/>
    <x v="0"/>
    <x v="1"/>
    <x v="1"/>
    <x v="1"/>
    <s v="Chef 1"/>
    <x v="3"/>
    <x v="10"/>
    <s v="Feedera SE"/>
    <x v="2"/>
    <x v="0"/>
  </r>
  <r>
    <n v="1062"/>
    <n v="3"/>
    <n v="144"/>
    <x v="3"/>
    <n v="4"/>
    <x v="57"/>
    <x v="2"/>
    <x v="1"/>
    <x v="4"/>
    <s v="Waiter"/>
    <x v="3"/>
    <x v="0"/>
    <s v="BestOrder Inc."/>
    <x v="0"/>
    <x v="0"/>
  </r>
  <r>
    <n v="1625"/>
    <n v="3"/>
    <n v="117"/>
    <x v="6"/>
    <n v="5"/>
    <x v="59"/>
    <x v="0"/>
    <x v="2"/>
    <x v="0"/>
    <s v="Chef 1"/>
    <x v="0"/>
    <x v="4"/>
    <s v="BestOrder Inc."/>
    <x v="0"/>
    <x v="0"/>
  </r>
  <r>
    <n v="1998"/>
    <n v="3"/>
    <n v="48"/>
    <x v="13"/>
    <n v="56"/>
    <x v="21"/>
    <x v="2"/>
    <x v="0"/>
    <x v="2"/>
    <s v="Delivery Guy 2"/>
    <x v="0"/>
    <x v="3"/>
    <s v="BestOrder Inc."/>
    <x v="0"/>
    <x v="0"/>
  </r>
  <r>
    <n v="1046"/>
    <n v="3"/>
    <n v="52"/>
    <x v="12"/>
    <n v="8"/>
    <x v="9"/>
    <x v="2"/>
    <x v="1"/>
    <x v="1"/>
    <s v="Ingredients"/>
    <x v="2"/>
    <x v="5"/>
    <s v="TownExpress Inc. "/>
    <x v="2"/>
    <x v="0"/>
  </r>
  <r>
    <n v="76"/>
    <n v="3"/>
    <n v="62"/>
    <x v="6"/>
    <n v="9"/>
    <x v="18"/>
    <x v="1"/>
    <x v="2"/>
    <x v="4"/>
    <s v="Chef 2"/>
    <x v="2"/>
    <x v="2"/>
    <s v="Feedera SE"/>
    <x v="0"/>
    <x v="0"/>
  </r>
  <r>
    <n v="1139"/>
    <n v="3"/>
    <n v="207"/>
    <x v="0"/>
    <n v="10"/>
    <x v="34"/>
    <x v="2"/>
    <x v="1"/>
    <x v="1"/>
    <s v="Phone Bill"/>
    <x v="0"/>
    <x v="2"/>
    <s v="Deliver Now Holding"/>
    <x v="3"/>
    <x v="2"/>
  </r>
  <r>
    <n v="238"/>
    <n v="3"/>
    <n v="73"/>
    <x v="1"/>
    <n v="10"/>
    <x v="1"/>
    <x v="2"/>
    <x v="2"/>
    <x v="1"/>
    <s v="Chef 1"/>
    <x v="2"/>
    <x v="4"/>
    <s v="Deliver Now Holding"/>
    <x v="0"/>
    <x v="0"/>
  </r>
  <r>
    <n v="1762"/>
    <n v="3"/>
    <n v="4"/>
    <x v="12"/>
    <n v="2"/>
    <x v="1"/>
    <x v="0"/>
    <x v="1"/>
    <x v="5"/>
    <s v="Waiter"/>
    <x v="0"/>
    <x v="6"/>
    <s v="Deliver Now Holding"/>
    <x v="0"/>
    <x v="0"/>
  </r>
  <r>
    <n v="1480"/>
    <n v="3"/>
    <n v="208"/>
    <x v="9"/>
    <n v="39"/>
    <x v="96"/>
    <x v="0"/>
    <x v="0"/>
    <x v="1"/>
    <s v="Ingredients"/>
    <x v="3"/>
    <x v="8"/>
    <s v="BestOrder Inc."/>
    <x v="4"/>
    <x v="3"/>
  </r>
  <r>
    <n v="939"/>
    <n v="3"/>
    <n v="207"/>
    <x v="8"/>
    <n v="22"/>
    <x v="96"/>
    <x v="0"/>
    <x v="2"/>
    <x v="4"/>
    <s v="Waiter"/>
    <x v="1"/>
    <x v="2"/>
    <s v="Feedera SE"/>
    <x v="0"/>
    <x v="1"/>
  </r>
  <r>
    <n v="1933"/>
    <n v="3"/>
    <n v="199"/>
    <x v="3"/>
    <n v="51"/>
    <x v="17"/>
    <x v="0"/>
    <x v="1"/>
    <x v="1"/>
    <s v="Chef 1"/>
    <x v="4"/>
    <x v="2"/>
    <s v="Feedera SE"/>
    <x v="1"/>
    <x v="0"/>
  </r>
  <r>
    <n v="1540"/>
    <n v="3"/>
    <n v="163"/>
    <x v="21"/>
    <n v="16"/>
    <x v="38"/>
    <x v="0"/>
    <x v="0"/>
    <x v="3"/>
    <s v="Chef 1"/>
    <x v="0"/>
    <x v="1"/>
    <s v="Deliver Now Holding"/>
    <x v="0"/>
    <x v="0"/>
  </r>
  <r>
    <n v="391"/>
    <n v="3"/>
    <n v="235"/>
    <x v="13"/>
    <n v="11"/>
    <x v="74"/>
    <x v="4"/>
    <x v="0"/>
    <x v="0"/>
    <s v="Chef 2"/>
    <x v="2"/>
    <x v="0"/>
    <s v="BestOrder Inc."/>
    <x v="0"/>
    <x v="2"/>
  </r>
  <r>
    <n v="63"/>
    <n v="3"/>
    <n v="274"/>
    <x v="42"/>
    <n v="39"/>
    <x v="14"/>
    <x v="1"/>
    <x v="0"/>
    <x v="1"/>
    <s v="Ingredients"/>
    <x v="0"/>
    <x v="5"/>
    <s v="Feedera SE"/>
    <x v="0"/>
    <x v="1"/>
  </r>
  <r>
    <n v="414"/>
    <n v="3"/>
    <n v="164"/>
    <x v="3"/>
    <n v="37"/>
    <x v="13"/>
    <x v="0"/>
    <x v="2"/>
    <x v="2"/>
    <s v="Ingredients"/>
    <x v="2"/>
    <x v="2"/>
    <s v="BestOrder Inc."/>
    <x v="2"/>
    <x v="2"/>
  </r>
  <r>
    <n v="1089"/>
    <n v="3"/>
    <n v="216"/>
    <x v="29"/>
    <n v="2"/>
    <x v="65"/>
    <x v="1"/>
    <x v="2"/>
    <x v="0"/>
    <s v="Delivery Guy 1 "/>
    <x v="2"/>
    <x v="2"/>
    <s v="Deliver Now Holding"/>
    <x v="2"/>
    <x v="0"/>
  </r>
  <r>
    <n v="1137"/>
    <n v="3"/>
    <n v="27"/>
    <x v="22"/>
    <n v="2"/>
    <x v="53"/>
    <x v="0"/>
    <x v="1"/>
    <x v="3"/>
    <s v="Delivery Guy 1 "/>
    <x v="0"/>
    <x v="5"/>
    <s v="Feedera SE"/>
    <x v="0"/>
    <x v="1"/>
  </r>
  <r>
    <n v="1476"/>
    <n v="3"/>
    <n v="49"/>
    <x v="9"/>
    <n v="5"/>
    <x v="74"/>
    <x v="1"/>
    <x v="1"/>
    <x v="1"/>
    <s v="Chef 2"/>
    <x v="2"/>
    <x v="3"/>
    <s v="BestOrder Inc."/>
    <x v="0"/>
    <x v="3"/>
  </r>
  <r>
    <n v="598"/>
    <n v="3"/>
    <n v="200"/>
    <x v="33"/>
    <n v="2"/>
    <x v="67"/>
    <x v="5"/>
    <x v="2"/>
    <x v="1"/>
    <s v="Waiter"/>
    <x v="3"/>
    <x v="1"/>
    <s v="BestOrder Inc."/>
    <x v="0"/>
    <x v="0"/>
  </r>
  <r>
    <n v="1907"/>
    <n v="3"/>
    <n v="253"/>
    <x v="7"/>
    <n v="3"/>
    <x v="60"/>
    <x v="4"/>
    <x v="2"/>
    <x v="5"/>
    <s v="Delivery Guy 1 "/>
    <x v="0"/>
    <x v="3"/>
    <s v="Deliver Now Holding"/>
    <x v="3"/>
    <x v="0"/>
  </r>
  <r>
    <n v="840"/>
    <n v="3"/>
    <n v="69"/>
    <x v="3"/>
    <n v="5"/>
    <x v="12"/>
    <x v="0"/>
    <x v="0"/>
    <x v="2"/>
    <s v="Chef 2"/>
    <x v="4"/>
    <x v="1"/>
    <s v="Feedera SE"/>
    <x v="4"/>
    <x v="0"/>
  </r>
  <r>
    <n v="716"/>
    <n v="3"/>
    <n v="183"/>
    <x v="11"/>
    <n v="11"/>
    <x v="22"/>
    <x v="4"/>
    <x v="2"/>
    <x v="5"/>
    <s v="Chef 1"/>
    <x v="6"/>
    <x v="2"/>
    <s v="Feedera SE"/>
    <x v="0"/>
    <x v="1"/>
  </r>
  <r>
    <n v="303"/>
    <n v="3"/>
    <n v="126"/>
    <x v="3"/>
    <n v="8"/>
    <x v="82"/>
    <x v="4"/>
    <x v="1"/>
    <x v="2"/>
    <s v="Chef 2"/>
    <x v="2"/>
    <x v="2"/>
    <s v="BestOrder Inc."/>
    <x v="2"/>
    <x v="0"/>
  </r>
  <r>
    <n v="569"/>
    <n v="3"/>
    <n v="109"/>
    <x v="26"/>
    <n v="4"/>
    <x v="83"/>
    <x v="1"/>
    <x v="2"/>
    <x v="1"/>
    <s v="Chef 2"/>
    <x v="3"/>
    <x v="4"/>
    <s v="Deliveruu Inc."/>
    <x v="0"/>
    <x v="0"/>
  </r>
  <r>
    <n v="953"/>
    <n v="3"/>
    <n v="201"/>
    <x v="6"/>
    <n v="3"/>
    <x v="34"/>
    <x v="4"/>
    <x v="0"/>
    <x v="1"/>
    <s v="Delivery Guy 1 "/>
    <x v="0"/>
    <x v="3"/>
    <s v="Deliver Now Holding"/>
    <x v="0"/>
    <x v="0"/>
  </r>
  <r>
    <n v="502"/>
    <n v="3"/>
    <n v="210"/>
    <x v="6"/>
    <n v="2"/>
    <x v="7"/>
    <x v="4"/>
    <x v="1"/>
    <x v="4"/>
    <s v="Phone Bill"/>
    <x v="3"/>
    <x v="2"/>
    <s v="Deliveruu Inc."/>
    <x v="4"/>
    <x v="1"/>
  </r>
  <r>
    <n v="1133"/>
    <n v="3"/>
    <n v="25"/>
    <x v="6"/>
    <n v="31"/>
    <x v="58"/>
    <x v="4"/>
    <x v="0"/>
    <x v="5"/>
    <s v="Chef 2"/>
    <x v="0"/>
    <x v="6"/>
    <s v="Feedera SE"/>
    <x v="2"/>
    <x v="0"/>
  </r>
  <r>
    <n v="737"/>
    <n v="3"/>
    <n v="14"/>
    <x v="8"/>
    <n v="10"/>
    <x v="15"/>
    <x v="5"/>
    <x v="1"/>
    <x v="1"/>
    <s v="Chef 2"/>
    <x v="0"/>
    <x v="5"/>
    <s v="BestOrder Inc."/>
    <x v="4"/>
    <x v="0"/>
  </r>
  <r>
    <n v="907"/>
    <n v="3"/>
    <n v="208"/>
    <x v="17"/>
    <n v="2"/>
    <x v="46"/>
    <x v="1"/>
    <x v="0"/>
    <x v="4"/>
    <s v="Chef 1"/>
    <x v="2"/>
    <x v="3"/>
    <s v="Feedera SE"/>
    <x v="0"/>
    <x v="1"/>
  </r>
  <r>
    <n v="833"/>
    <n v="3"/>
    <n v="85"/>
    <x v="40"/>
    <n v="11"/>
    <x v="55"/>
    <x v="2"/>
    <x v="1"/>
    <x v="2"/>
    <s v="Chef 2"/>
    <x v="4"/>
    <x v="6"/>
    <s v="Feedera SE"/>
    <x v="2"/>
    <x v="1"/>
  </r>
  <r>
    <n v="748"/>
    <n v="3"/>
    <n v="293"/>
    <x v="34"/>
    <n v="13"/>
    <x v="48"/>
    <x v="0"/>
    <x v="0"/>
    <x v="1"/>
    <s v="Delivery Scooters "/>
    <x v="6"/>
    <x v="2"/>
    <s v="Deliver Now Holding"/>
    <x v="1"/>
    <x v="2"/>
  </r>
  <r>
    <n v="1448"/>
    <n v="3"/>
    <n v="173"/>
    <x v="3"/>
    <n v="34"/>
    <x v="26"/>
    <x v="4"/>
    <x v="0"/>
    <x v="1"/>
    <s v="Phone Bill"/>
    <x v="4"/>
    <x v="3"/>
    <s v="BestOrder Inc."/>
    <x v="0"/>
    <x v="0"/>
  </r>
  <r>
    <n v="1094"/>
    <n v="3"/>
    <n v="111"/>
    <x v="17"/>
    <n v="11"/>
    <x v="49"/>
    <x v="1"/>
    <x v="2"/>
    <x v="2"/>
    <s v="Delivery Scooters "/>
    <x v="0"/>
    <x v="1"/>
    <s v="Deliver Now Holding"/>
    <x v="0"/>
    <x v="0"/>
  </r>
  <r>
    <n v="968"/>
    <n v="3"/>
    <n v="104"/>
    <x v="26"/>
    <n v="8"/>
    <x v="52"/>
    <x v="1"/>
    <x v="2"/>
    <x v="3"/>
    <s v="Ingredients"/>
    <x v="2"/>
    <x v="3"/>
    <s v="Deliver Now Holding"/>
    <x v="0"/>
    <x v="0"/>
  </r>
  <r>
    <n v="1893"/>
    <n v="3"/>
    <n v="73"/>
    <x v="44"/>
    <n v="47"/>
    <x v="15"/>
    <x v="2"/>
    <x v="1"/>
    <x v="1"/>
    <s v="Chef 2"/>
    <x v="5"/>
    <x v="0"/>
    <s v="BestOrder Inc."/>
    <x v="3"/>
    <x v="2"/>
  </r>
  <r>
    <n v="533"/>
    <n v="3"/>
    <n v="79"/>
    <x v="8"/>
    <n v="5"/>
    <x v="18"/>
    <x v="4"/>
    <x v="1"/>
    <x v="5"/>
    <s v="Phone Bill"/>
    <x v="3"/>
    <x v="1"/>
    <s v="TownExpress Inc. "/>
    <x v="0"/>
    <x v="1"/>
  </r>
  <r>
    <n v="18"/>
    <n v="3"/>
    <n v="3"/>
    <x v="17"/>
    <n v="10"/>
    <x v="72"/>
    <x v="1"/>
    <x v="1"/>
    <x v="1"/>
    <s v="Delivery Guy 2"/>
    <x v="2"/>
    <x v="2"/>
    <s v="Deliver Now Holding"/>
    <x v="1"/>
    <x v="0"/>
  </r>
  <r>
    <n v="621"/>
    <n v="3"/>
    <n v="2"/>
    <x v="33"/>
    <n v="11"/>
    <x v="11"/>
    <x v="0"/>
    <x v="1"/>
    <x v="2"/>
    <s v="Ingredients"/>
    <x v="2"/>
    <x v="1"/>
    <s v="Deliver Now Holding"/>
    <x v="4"/>
    <x v="0"/>
  </r>
  <r>
    <n v="767"/>
    <n v="3"/>
    <n v="137"/>
    <x v="4"/>
    <n v="5"/>
    <x v="48"/>
    <x v="3"/>
    <x v="0"/>
    <x v="2"/>
    <s v="Delivery Scooters "/>
    <x v="5"/>
    <x v="0"/>
    <s v="Deliveruu Inc."/>
    <x v="3"/>
    <x v="2"/>
  </r>
  <r>
    <n v="442"/>
    <n v="3"/>
    <n v="20"/>
    <x v="12"/>
    <n v="7"/>
    <x v="0"/>
    <x v="0"/>
    <x v="2"/>
    <x v="4"/>
    <s v="Chef 1"/>
    <x v="1"/>
    <x v="1"/>
    <s v="Feedera SE"/>
    <x v="0"/>
    <x v="1"/>
  </r>
  <r>
    <n v="1996"/>
    <n v="3"/>
    <n v="23"/>
    <x v="12"/>
    <n v="4"/>
    <x v="34"/>
    <x v="1"/>
    <x v="2"/>
    <x v="5"/>
    <s v="Waiter"/>
    <x v="3"/>
    <x v="2"/>
    <s v="Deliveruu Inc."/>
    <x v="1"/>
    <x v="1"/>
  </r>
  <r>
    <n v="1959"/>
    <n v="3"/>
    <n v="249"/>
    <x v="12"/>
    <n v="12"/>
    <x v="13"/>
    <x v="4"/>
    <x v="1"/>
    <x v="4"/>
    <s v="Delivery Scooters "/>
    <x v="5"/>
    <x v="2"/>
    <s v="Feedera SE"/>
    <x v="3"/>
    <x v="0"/>
  </r>
  <r>
    <n v="26"/>
    <n v="3"/>
    <n v="238"/>
    <x v="14"/>
    <n v="50"/>
    <x v="78"/>
    <x v="0"/>
    <x v="1"/>
    <x v="4"/>
    <s v="Chef 1"/>
    <x v="6"/>
    <x v="3"/>
    <s v="Heropizza Lmtd."/>
    <x v="1"/>
    <x v="1"/>
  </r>
  <r>
    <n v="1131"/>
    <n v="3"/>
    <n v="220"/>
    <x v="41"/>
    <n v="7"/>
    <x v="74"/>
    <x v="5"/>
    <x v="1"/>
    <x v="4"/>
    <s v="Ingredients"/>
    <x v="6"/>
    <x v="2"/>
    <s v="Heropizza Lmtd."/>
    <x v="1"/>
    <x v="0"/>
  </r>
  <r>
    <n v="1513"/>
    <n v="3"/>
    <n v="220"/>
    <x v="35"/>
    <n v="7"/>
    <x v="61"/>
    <x v="0"/>
    <x v="1"/>
    <x v="1"/>
    <s v="Phone Bill"/>
    <x v="2"/>
    <x v="3"/>
    <s v="Deliver Now Holding"/>
    <x v="3"/>
    <x v="0"/>
  </r>
  <r>
    <n v="1757"/>
    <n v="3"/>
    <n v="28"/>
    <x v="6"/>
    <n v="10"/>
    <x v="48"/>
    <x v="4"/>
    <x v="2"/>
    <x v="4"/>
    <s v="Chef 2"/>
    <x v="0"/>
    <x v="3"/>
    <s v="BestOrder Inc."/>
    <x v="2"/>
    <x v="2"/>
  </r>
  <r>
    <n v="1697"/>
    <n v="3"/>
    <n v="72"/>
    <x v="33"/>
    <n v="2"/>
    <x v="67"/>
    <x v="4"/>
    <x v="1"/>
    <x v="1"/>
    <s v="Chef 2"/>
    <x v="3"/>
    <x v="6"/>
    <s v="Feedera SE"/>
    <x v="1"/>
    <x v="0"/>
  </r>
  <r>
    <n v="52"/>
    <n v="3"/>
    <n v="297"/>
    <x v="0"/>
    <n v="10"/>
    <x v="34"/>
    <x v="1"/>
    <x v="0"/>
    <x v="1"/>
    <s v="Chef 1"/>
    <x v="3"/>
    <x v="6"/>
    <s v="Deliver Now Holding"/>
    <x v="4"/>
    <x v="0"/>
  </r>
  <r>
    <n v="1030"/>
    <n v="3"/>
    <n v="142"/>
    <x v="4"/>
    <n v="10"/>
    <x v="29"/>
    <x v="5"/>
    <x v="2"/>
    <x v="1"/>
    <s v="Ingredients"/>
    <x v="4"/>
    <x v="0"/>
    <s v="Feedera SE"/>
    <x v="1"/>
    <x v="0"/>
  </r>
  <r>
    <n v="523"/>
    <n v="3"/>
    <n v="295"/>
    <x v="43"/>
    <n v="30"/>
    <x v="32"/>
    <x v="0"/>
    <x v="1"/>
    <x v="2"/>
    <s v="Delivery Scooters "/>
    <x v="0"/>
    <x v="1"/>
    <s v="Feedera SE"/>
    <x v="0"/>
    <x v="0"/>
  </r>
  <r>
    <n v="1372"/>
    <n v="3"/>
    <n v="159"/>
    <x v="22"/>
    <n v="8"/>
    <x v="49"/>
    <x v="4"/>
    <x v="0"/>
    <x v="1"/>
    <s v="Delivery Guy 1 "/>
    <x v="0"/>
    <x v="0"/>
    <s v="BestOrder Inc."/>
    <x v="1"/>
    <x v="2"/>
  </r>
  <r>
    <n v="1275"/>
    <n v="3"/>
    <n v="209"/>
    <x v="0"/>
    <n v="9"/>
    <x v="7"/>
    <x v="4"/>
    <x v="2"/>
    <x v="2"/>
    <s v="Chef 1"/>
    <x v="0"/>
    <x v="2"/>
    <s v="Feedera SE"/>
    <x v="0"/>
    <x v="0"/>
  </r>
  <r>
    <n v="772"/>
    <n v="3"/>
    <n v="84"/>
    <x v="13"/>
    <n v="7"/>
    <x v="25"/>
    <x v="4"/>
    <x v="0"/>
    <x v="1"/>
    <s v="Delivery Guy 2"/>
    <x v="2"/>
    <x v="11"/>
    <s v="TownExpress Inc. "/>
    <x v="0"/>
    <x v="0"/>
  </r>
  <r>
    <n v="701"/>
    <n v="3"/>
    <n v="280"/>
    <x v="38"/>
    <n v="28"/>
    <x v="40"/>
    <x v="5"/>
    <x v="1"/>
    <x v="0"/>
    <s v="Chef 2"/>
    <x v="2"/>
    <x v="5"/>
    <s v="Deliver Now Holding"/>
    <x v="1"/>
    <x v="0"/>
  </r>
  <r>
    <n v="768"/>
    <n v="3"/>
    <n v="217"/>
    <x v="3"/>
    <n v="16"/>
    <x v="56"/>
    <x v="2"/>
    <x v="2"/>
    <x v="1"/>
    <s v="Phone Bill"/>
    <x v="4"/>
    <x v="2"/>
    <s v="Deliveruu Inc."/>
    <x v="0"/>
    <x v="0"/>
  </r>
  <r>
    <n v="545"/>
    <n v="3"/>
    <n v="232"/>
    <x v="2"/>
    <n v="7"/>
    <x v="26"/>
    <x v="4"/>
    <x v="0"/>
    <x v="1"/>
    <s v="Phone Bill"/>
    <x v="2"/>
    <x v="5"/>
    <s v="Deliveruu Inc."/>
    <x v="0"/>
    <x v="1"/>
  </r>
  <r>
    <n v="964"/>
    <n v="3"/>
    <n v="70"/>
    <x v="6"/>
    <n v="7"/>
    <x v="9"/>
    <x v="4"/>
    <x v="0"/>
    <x v="4"/>
    <s v="Phone Bill"/>
    <x v="2"/>
    <x v="8"/>
    <s v="Orderly SE"/>
    <x v="3"/>
    <x v="0"/>
  </r>
  <r>
    <n v="845"/>
    <n v="3"/>
    <n v="244"/>
    <x v="17"/>
    <n v="8"/>
    <x v="10"/>
    <x v="1"/>
    <x v="2"/>
    <x v="4"/>
    <s v="Delivery Guy 2"/>
    <x v="3"/>
    <x v="1"/>
    <s v="Deliver Now Holding"/>
    <x v="1"/>
    <x v="0"/>
  </r>
  <r>
    <n v="1329"/>
    <n v="3"/>
    <n v="20"/>
    <x v="6"/>
    <n v="7"/>
    <x v="9"/>
    <x v="1"/>
    <x v="1"/>
    <x v="4"/>
    <s v="Phone Bill"/>
    <x v="0"/>
    <x v="2"/>
    <s v="Feedera SE"/>
    <x v="2"/>
    <x v="2"/>
  </r>
  <r>
    <n v="744"/>
    <n v="3"/>
    <n v="210"/>
    <x v="0"/>
    <n v="28"/>
    <x v="44"/>
    <x v="1"/>
    <x v="0"/>
    <x v="2"/>
    <s v="Chef 2"/>
    <x v="0"/>
    <x v="0"/>
    <s v="BestOrder Inc."/>
    <x v="2"/>
    <x v="1"/>
  </r>
  <r>
    <n v="855"/>
    <n v="3"/>
    <n v="50"/>
    <x v="17"/>
    <n v="5"/>
    <x v="53"/>
    <x v="1"/>
    <x v="1"/>
    <x v="2"/>
    <s v="Chef 2"/>
    <x v="2"/>
    <x v="8"/>
    <s v="Deliver Now Holding"/>
    <x v="2"/>
    <x v="0"/>
  </r>
  <r>
    <n v="549"/>
    <n v="3"/>
    <n v="119"/>
    <x v="13"/>
    <n v="7"/>
    <x v="25"/>
    <x v="1"/>
    <x v="0"/>
    <x v="1"/>
    <s v="Chef 2"/>
    <x v="3"/>
    <x v="5"/>
    <s v="Deliveruu Inc."/>
    <x v="3"/>
    <x v="0"/>
  </r>
  <r>
    <n v="1291"/>
    <n v="3"/>
    <n v="199"/>
    <x v="13"/>
    <n v="2"/>
    <x v="35"/>
    <x v="4"/>
    <x v="2"/>
    <x v="5"/>
    <s v="Delivery Guy 2"/>
    <x v="0"/>
    <x v="10"/>
    <s v="Feedera SE"/>
    <x v="0"/>
    <x v="0"/>
  </r>
  <r>
    <n v="1813"/>
    <n v="3"/>
    <n v="281"/>
    <x v="4"/>
    <n v="3"/>
    <x v="26"/>
    <x v="6"/>
    <x v="1"/>
    <x v="1"/>
    <s v="Delivery Scooters "/>
    <x v="6"/>
    <x v="6"/>
    <s v="Deliveruu Inc."/>
    <x v="0"/>
    <x v="0"/>
  </r>
  <r>
    <n v="1053"/>
    <n v="3"/>
    <n v="72"/>
    <x v="14"/>
    <n v="3"/>
    <x v="52"/>
    <x v="1"/>
    <x v="0"/>
    <x v="2"/>
    <s v="Chef 2"/>
    <x v="2"/>
    <x v="1"/>
    <s v="Feedera SE"/>
    <x v="1"/>
    <x v="0"/>
  </r>
  <r>
    <n v="1584"/>
    <n v="3"/>
    <n v="215"/>
    <x v="4"/>
    <n v="25"/>
    <x v="3"/>
    <x v="5"/>
    <x v="1"/>
    <x v="2"/>
    <s v="Delivery Guy 2"/>
    <x v="3"/>
    <x v="0"/>
    <s v="Deliver Now Holding"/>
    <x v="0"/>
    <x v="0"/>
  </r>
  <r>
    <n v="930"/>
    <n v="3"/>
    <n v="102"/>
    <x v="2"/>
    <n v="2"/>
    <x v="34"/>
    <x v="0"/>
    <x v="0"/>
    <x v="1"/>
    <s v="Chef 2"/>
    <x v="2"/>
    <x v="3"/>
    <s v="BestOrder Inc."/>
    <x v="1"/>
    <x v="0"/>
  </r>
  <r>
    <n v="1504"/>
    <n v="3"/>
    <n v="232"/>
    <x v="43"/>
    <n v="35"/>
    <x v="81"/>
    <x v="1"/>
    <x v="1"/>
    <x v="1"/>
    <s v="Ingredients"/>
    <x v="0"/>
    <x v="2"/>
    <s v="Deliver Now Holding"/>
    <x v="1"/>
    <x v="1"/>
  </r>
  <r>
    <n v="823"/>
    <n v="3"/>
    <n v="19"/>
    <x v="30"/>
    <n v="2"/>
    <x v="60"/>
    <x v="1"/>
    <x v="0"/>
    <x v="3"/>
    <s v="Waiter"/>
    <x v="0"/>
    <x v="1"/>
    <s v="Feedera SE"/>
    <x v="1"/>
    <x v="2"/>
  </r>
  <r>
    <n v="784"/>
    <n v="3"/>
    <n v="269"/>
    <x v="17"/>
    <n v="11"/>
    <x v="49"/>
    <x v="4"/>
    <x v="2"/>
    <x v="4"/>
    <s v="Ingredients"/>
    <x v="0"/>
    <x v="3"/>
    <s v="Deliver Now Holding"/>
    <x v="0"/>
    <x v="0"/>
  </r>
  <r>
    <n v="712"/>
    <n v="3"/>
    <n v="197"/>
    <x v="43"/>
    <n v="2"/>
    <x v="49"/>
    <x v="1"/>
    <x v="1"/>
    <x v="1"/>
    <s v="Waiter"/>
    <x v="6"/>
    <x v="1"/>
    <s v="BestOrder Inc."/>
    <x v="3"/>
    <x v="1"/>
  </r>
  <r>
    <n v="807"/>
    <n v="3"/>
    <n v="257"/>
    <x v="15"/>
    <n v="4"/>
    <x v="56"/>
    <x v="6"/>
    <x v="2"/>
    <x v="1"/>
    <s v="Chef 2"/>
    <x v="4"/>
    <x v="3"/>
    <s v="Deliver Now Holding"/>
    <x v="2"/>
    <x v="2"/>
  </r>
  <r>
    <n v="53"/>
    <n v="3"/>
    <n v="259"/>
    <x v="6"/>
    <n v="13"/>
    <x v="22"/>
    <x v="0"/>
    <x v="0"/>
    <x v="1"/>
    <s v="Chef 2"/>
    <x v="0"/>
    <x v="0"/>
    <s v="BestOrder Inc."/>
    <x v="2"/>
    <x v="2"/>
  </r>
  <r>
    <n v="288"/>
    <n v="3"/>
    <n v="93"/>
    <x v="12"/>
    <n v="25"/>
    <x v="51"/>
    <x v="1"/>
    <x v="2"/>
    <x v="1"/>
    <s v="Chef 2"/>
    <x v="2"/>
    <x v="6"/>
    <s v="Heropizza Lmtd."/>
    <x v="0"/>
    <x v="2"/>
  </r>
  <r>
    <n v="762"/>
    <n v="3"/>
    <n v="144"/>
    <x v="7"/>
    <n v="51"/>
    <x v="15"/>
    <x v="2"/>
    <x v="0"/>
    <x v="4"/>
    <s v="Chef 1"/>
    <x v="0"/>
    <x v="2"/>
    <s v="BestOrder Inc."/>
    <x v="2"/>
    <x v="0"/>
  </r>
  <r>
    <n v="1799"/>
    <n v="3"/>
    <n v="273"/>
    <x v="23"/>
    <n v="10"/>
    <x v="25"/>
    <x v="1"/>
    <x v="1"/>
    <x v="0"/>
    <s v="Ingredients"/>
    <x v="6"/>
    <x v="3"/>
    <s v="BestOrder Inc."/>
    <x v="0"/>
    <x v="0"/>
  </r>
  <r>
    <n v="1487"/>
    <n v="3"/>
    <n v="24"/>
    <x v="6"/>
    <n v="9"/>
    <x v="18"/>
    <x v="0"/>
    <x v="0"/>
    <x v="2"/>
    <s v="Ingredients"/>
    <x v="2"/>
    <x v="3"/>
    <s v="Orderly SE"/>
    <x v="0"/>
    <x v="0"/>
  </r>
  <r>
    <n v="1083"/>
    <n v="3"/>
    <n v="22"/>
    <x v="8"/>
    <n v="3"/>
    <x v="9"/>
    <x v="5"/>
    <x v="0"/>
    <x v="4"/>
    <s v="Waiter"/>
    <x v="3"/>
    <x v="0"/>
    <s v="Deliver Now Holding"/>
    <x v="0"/>
    <x v="0"/>
  </r>
  <r>
    <n v="22"/>
    <n v="3"/>
    <n v="222"/>
    <x v="12"/>
    <n v="20"/>
    <x v="68"/>
    <x v="4"/>
    <x v="1"/>
    <x v="2"/>
    <s v="Ingredients"/>
    <x v="2"/>
    <x v="4"/>
    <s v="Feedera SE"/>
    <x v="0"/>
    <x v="0"/>
  </r>
  <r>
    <n v="538"/>
    <n v="3"/>
    <n v="181"/>
    <x v="14"/>
    <n v="16"/>
    <x v="33"/>
    <x v="3"/>
    <x v="0"/>
    <x v="1"/>
    <s v="Ingredients"/>
    <x v="0"/>
    <x v="10"/>
    <s v="Feedera SE"/>
    <x v="0"/>
    <x v="0"/>
  </r>
  <r>
    <n v="991"/>
    <n v="3"/>
    <n v="181"/>
    <x v="6"/>
    <n v="4"/>
    <x v="38"/>
    <x v="2"/>
    <x v="2"/>
    <x v="1"/>
    <s v="Delivery Scooters "/>
    <x v="0"/>
    <x v="3"/>
    <s v="Feedera SE"/>
    <x v="0"/>
    <x v="1"/>
  </r>
  <r>
    <n v="1019"/>
    <n v="3"/>
    <n v="241"/>
    <x v="4"/>
    <n v="11"/>
    <x v="41"/>
    <x v="1"/>
    <x v="0"/>
    <x v="0"/>
    <s v="Delivery Scooters "/>
    <x v="2"/>
    <x v="3"/>
    <s v="BestOrder Inc."/>
    <x v="4"/>
    <x v="0"/>
  </r>
  <r>
    <n v="406"/>
    <n v="3"/>
    <n v="215"/>
    <x v="23"/>
    <n v="3"/>
    <x v="83"/>
    <x v="1"/>
    <x v="0"/>
    <x v="1"/>
    <s v="Phone Bill"/>
    <x v="0"/>
    <x v="5"/>
    <s v="BestOrder Inc."/>
    <x v="0"/>
    <x v="0"/>
  </r>
  <r>
    <n v="41"/>
    <n v="3"/>
    <n v="208"/>
    <x v="3"/>
    <n v="5"/>
    <x v="12"/>
    <x v="4"/>
    <x v="1"/>
    <x v="4"/>
    <s v="Delivery Scooters "/>
    <x v="2"/>
    <x v="3"/>
    <s v="Deliver Now Holding"/>
    <x v="0"/>
    <x v="0"/>
  </r>
  <r>
    <n v="1748"/>
    <n v="3"/>
    <n v="77"/>
    <x v="13"/>
    <n v="38"/>
    <x v="68"/>
    <x v="1"/>
    <x v="1"/>
    <x v="1"/>
    <s v="Chef 1"/>
    <x v="0"/>
    <x v="5"/>
    <s v="Feedera SE"/>
    <x v="2"/>
    <x v="3"/>
  </r>
  <r>
    <n v="595"/>
    <n v="3"/>
    <n v="128"/>
    <x v="13"/>
    <n v="7"/>
    <x v="25"/>
    <x v="0"/>
    <x v="0"/>
    <x v="2"/>
    <s v="Phone Bill"/>
    <x v="0"/>
    <x v="7"/>
    <s v="BestOrder Inc."/>
    <x v="2"/>
    <x v="0"/>
  </r>
  <r>
    <n v="647"/>
    <n v="3"/>
    <n v="35"/>
    <x v="6"/>
    <n v="1"/>
    <x v="1"/>
    <x v="0"/>
    <x v="0"/>
    <x v="3"/>
    <s v="Delivery Scooters "/>
    <x v="2"/>
    <x v="6"/>
    <s v="Feedera SE"/>
    <x v="0"/>
    <x v="0"/>
  </r>
  <r>
    <n v="1520"/>
    <n v="3"/>
    <n v="67"/>
    <x v="6"/>
    <n v="10"/>
    <x v="48"/>
    <x v="1"/>
    <x v="0"/>
    <x v="2"/>
    <s v="Chef 2"/>
    <x v="3"/>
    <x v="4"/>
    <s v="Deliveruu Inc."/>
    <x v="0"/>
    <x v="2"/>
  </r>
  <r>
    <n v="1969"/>
    <n v="3"/>
    <n v="87"/>
    <x v="29"/>
    <n v="16"/>
    <x v="60"/>
    <x v="3"/>
    <x v="1"/>
    <x v="1"/>
    <s v="Ingredients"/>
    <x v="0"/>
    <x v="2"/>
    <s v="TownExpress Inc. "/>
    <x v="1"/>
    <x v="0"/>
  </r>
  <r>
    <n v="1729"/>
    <n v="3"/>
    <n v="234"/>
    <x v="0"/>
    <n v="50"/>
    <x v="36"/>
    <x v="1"/>
    <x v="1"/>
    <x v="5"/>
    <s v="Chef 2"/>
    <x v="0"/>
    <x v="2"/>
    <s v="Orderly SE"/>
    <x v="1"/>
    <x v="0"/>
  </r>
  <r>
    <n v="1501"/>
    <n v="3"/>
    <n v="292"/>
    <x v="6"/>
    <n v="29"/>
    <x v="5"/>
    <x v="4"/>
    <x v="1"/>
    <x v="2"/>
    <s v="Chef 2"/>
    <x v="3"/>
    <x v="2"/>
    <s v="TownExpress Inc. "/>
    <x v="3"/>
    <x v="0"/>
  </r>
  <r>
    <n v="195"/>
    <n v="3"/>
    <n v="239"/>
    <x v="25"/>
    <n v="16"/>
    <x v="13"/>
    <x v="0"/>
    <x v="1"/>
    <x v="2"/>
    <s v="Ingredients"/>
    <x v="0"/>
    <x v="2"/>
    <s v="BestOrder Inc."/>
    <x v="3"/>
    <x v="0"/>
  </r>
  <r>
    <n v="1153"/>
    <n v="3"/>
    <n v="270"/>
    <x v="11"/>
    <n v="5"/>
    <x v="9"/>
    <x v="5"/>
    <x v="2"/>
    <x v="1"/>
    <s v="Chef 1"/>
    <x v="2"/>
    <x v="2"/>
    <s v="BestOrder Inc."/>
    <x v="0"/>
    <x v="0"/>
  </r>
  <r>
    <n v="510"/>
    <n v="3"/>
    <n v="42"/>
    <x v="11"/>
    <n v="9"/>
    <x v="13"/>
    <x v="1"/>
    <x v="0"/>
    <x v="2"/>
    <s v="Chef 1"/>
    <x v="2"/>
    <x v="3"/>
    <s v="Orderly SE"/>
    <x v="0"/>
    <x v="2"/>
  </r>
  <r>
    <n v="582"/>
    <n v="3"/>
    <n v="53"/>
    <x v="10"/>
    <n v="5"/>
    <x v="83"/>
    <x v="6"/>
    <x v="0"/>
    <x v="1"/>
    <s v="Phone Bill"/>
    <x v="3"/>
    <x v="10"/>
    <s v="Deliver Now Holding"/>
    <x v="0"/>
    <x v="2"/>
  </r>
  <r>
    <n v="1027"/>
    <n v="3"/>
    <n v="63"/>
    <x v="3"/>
    <n v="7"/>
    <x v="83"/>
    <x v="1"/>
    <x v="1"/>
    <x v="1"/>
    <s v="Delivery Guy 1 "/>
    <x v="4"/>
    <x v="11"/>
    <s v="BestOrder Inc."/>
    <x v="0"/>
    <x v="0"/>
  </r>
  <r>
    <n v="111"/>
    <n v="3"/>
    <n v="245"/>
    <x v="12"/>
    <n v="5"/>
    <x v="38"/>
    <x v="3"/>
    <x v="2"/>
    <x v="1"/>
    <s v="Chef 1"/>
    <x v="2"/>
    <x v="8"/>
    <s v="Feedera SE"/>
    <x v="0"/>
    <x v="2"/>
  </r>
  <r>
    <n v="160"/>
    <n v="3"/>
    <n v="260"/>
    <x v="3"/>
    <n v="2"/>
    <x v="43"/>
    <x v="2"/>
    <x v="2"/>
    <x v="2"/>
    <s v="Ingredients"/>
    <x v="3"/>
    <x v="2"/>
    <s v="TownExpress Inc. "/>
    <x v="0"/>
    <x v="0"/>
  </r>
  <r>
    <n v="1833"/>
    <n v="3"/>
    <n v="50"/>
    <x v="37"/>
    <n v="10"/>
    <x v="60"/>
    <x v="0"/>
    <x v="2"/>
    <x v="1"/>
    <s v="Ingredients"/>
    <x v="3"/>
    <x v="3"/>
    <s v="Deliveruu Inc."/>
    <x v="0"/>
    <x v="0"/>
  </r>
  <r>
    <n v="1456"/>
    <n v="3"/>
    <n v="5"/>
    <x v="13"/>
    <n v="12"/>
    <x v="30"/>
    <x v="1"/>
    <x v="1"/>
    <x v="4"/>
    <s v="Ingredients"/>
    <x v="2"/>
    <x v="1"/>
    <s v="Orderly SE"/>
    <x v="4"/>
    <x v="1"/>
  </r>
  <r>
    <n v="174"/>
    <n v="3"/>
    <n v="157"/>
    <x v="4"/>
    <n v="50"/>
    <x v="92"/>
    <x v="0"/>
    <x v="2"/>
    <x v="2"/>
    <s v="Delivery Scooters "/>
    <x v="2"/>
    <x v="5"/>
    <s v="BestOrder Inc."/>
    <x v="0"/>
    <x v="0"/>
  </r>
  <r>
    <n v="1201"/>
    <n v="3"/>
    <n v="293"/>
    <x v="14"/>
    <n v="7"/>
    <x v="19"/>
    <x v="5"/>
    <x v="1"/>
    <x v="2"/>
    <s v="Delivery Guy 2"/>
    <x v="1"/>
    <x v="0"/>
    <s v="Feedera SE"/>
    <x v="4"/>
    <x v="0"/>
  </r>
  <r>
    <n v="1097"/>
    <n v="3"/>
    <n v="268"/>
    <x v="37"/>
    <n v="7"/>
    <x v="107"/>
    <x v="3"/>
    <x v="1"/>
    <x v="2"/>
    <s v="Delivery Scooters "/>
    <x v="6"/>
    <x v="2"/>
    <s v="TownExpress Inc. "/>
    <x v="2"/>
    <x v="0"/>
  </r>
  <r>
    <n v="1059"/>
    <n v="3"/>
    <n v="92"/>
    <x v="2"/>
    <n v="11"/>
    <x v="14"/>
    <x v="1"/>
    <x v="1"/>
    <x v="4"/>
    <s v="Chef 1"/>
    <x v="3"/>
    <x v="2"/>
    <s v="Feedera SE"/>
    <x v="0"/>
    <x v="0"/>
  </r>
  <r>
    <n v="1768"/>
    <n v="3"/>
    <n v="93"/>
    <x v="2"/>
    <n v="15"/>
    <x v="41"/>
    <x v="2"/>
    <x v="1"/>
    <x v="4"/>
    <s v="Chef 2"/>
    <x v="3"/>
    <x v="1"/>
    <s v="Deliver Now Holding"/>
    <x v="0"/>
    <x v="0"/>
  </r>
  <r>
    <n v="1585"/>
    <n v="3"/>
    <n v="215"/>
    <x v="2"/>
    <n v="7"/>
    <x v="26"/>
    <x v="1"/>
    <x v="2"/>
    <x v="1"/>
    <s v="Delivery Guy 1 "/>
    <x v="2"/>
    <x v="8"/>
    <s v="Deliver Now Holding"/>
    <x v="1"/>
    <x v="0"/>
  </r>
  <r>
    <n v="282"/>
    <n v="3"/>
    <n v="30"/>
    <x v="44"/>
    <n v="46"/>
    <x v="22"/>
    <x v="0"/>
    <x v="1"/>
    <x v="2"/>
    <s v="Phone Bill"/>
    <x v="3"/>
    <x v="0"/>
    <s v="Deliver Now Holding"/>
    <x v="0"/>
    <x v="0"/>
  </r>
  <r>
    <n v="377"/>
    <n v="3"/>
    <n v="126"/>
    <x v="28"/>
    <n v="10"/>
    <x v="76"/>
    <x v="0"/>
    <x v="1"/>
    <x v="2"/>
    <s v="Delivery Guy 2"/>
    <x v="2"/>
    <x v="2"/>
    <s v="BestOrder Inc."/>
    <x v="2"/>
    <x v="1"/>
  </r>
  <r>
    <n v="1984"/>
    <n v="3"/>
    <n v="128"/>
    <x v="42"/>
    <n v="11"/>
    <x v="24"/>
    <x v="1"/>
    <x v="0"/>
    <x v="2"/>
    <s v="Ingredients"/>
    <x v="4"/>
    <x v="5"/>
    <s v="Orderly SE"/>
    <x v="0"/>
    <x v="3"/>
  </r>
  <r>
    <n v="1037"/>
    <n v="3"/>
    <n v="38"/>
    <x v="14"/>
    <n v="16"/>
    <x v="33"/>
    <x v="1"/>
    <x v="2"/>
    <x v="4"/>
    <s v="Phone Bill"/>
    <x v="0"/>
    <x v="3"/>
    <s v="Feedera SE"/>
    <x v="2"/>
    <x v="2"/>
  </r>
  <r>
    <n v="405"/>
    <n v="3"/>
    <n v="222"/>
    <x v="6"/>
    <n v="7"/>
    <x v="9"/>
    <x v="5"/>
    <x v="2"/>
    <x v="1"/>
    <s v="Chef 1"/>
    <x v="2"/>
    <x v="3"/>
    <s v="Deliver Now Holding"/>
    <x v="2"/>
    <x v="0"/>
  </r>
  <r>
    <n v="254"/>
    <n v="3"/>
    <n v="45"/>
    <x v="0"/>
    <n v="4"/>
    <x v="10"/>
    <x v="0"/>
    <x v="1"/>
    <x v="2"/>
    <s v="Ingredients"/>
    <x v="1"/>
    <x v="5"/>
    <s v="Feedera SE"/>
    <x v="0"/>
    <x v="3"/>
  </r>
  <r>
    <n v="1243"/>
    <n v="3"/>
    <n v="219"/>
    <x v="21"/>
    <n v="33"/>
    <x v="44"/>
    <x v="5"/>
    <x v="2"/>
    <x v="5"/>
    <s v="Delivery Guy 1 "/>
    <x v="2"/>
    <x v="3"/>
    <s v="BestOrder Inc."/>
    <x v="0"/>
    <x v="0"/>
  </r>
  <r>
    <n v="457"/>
    <n v="3"/>
    <n v="227"/>
    <x v="32"/>
    <n v="44"/>
    <x v="29"/>
    <x v="1"/>
    <x v="0"/>
    <x v="5"/>
    <s v="Chef 2"/>
    <x v="0"/>
    <x v="5"/>
    <s v="TownExpress Inc. "/>
    <x v="0"/>
    <x v="2"/>
  </r>
  <r>
    <n v="1877"/>
    <n v="3"/>
    <n v="127"/>
    <x v="18"/>
    <n v="2"/>
    <x v="82"/>
    <x v="2"/>
    <x v="2"/>
    <x v="3"/>
    <s v="Delivery Scooters "/>
    <x v="4"/>
    <x v="8"/>
    <s v="Feedera SE"/>
    <x v="0"/>
    <x v="2"/>
  </r>
  <r>
    <n v="364"/>
    <n v="3"/>
    <n v="232"/>
    <x v="17"/>
    <n v="1"/>
    <x v="56"/>
    <x v="1"/>
    <x v="0"/>
    <x v="3"/>
    <s v="Waiter"/>
    <x v="2"/>
    <x v="0"/>
    <s v="Orderly SE"/>
    <x v="0"/>
    <x v="0"/>
  </r>
  <r>
    <n v="736"/>
    <n v="3"/>
    <n v="196"/>
    <x v="8"/>
    <n v="10"/>
    <x v="15"/>
    <x v="0"/>
    <x v="2"/>
    <x v="5"/>
    <s v="Ingredients"/>
    <x v="2"/>
    <x v="5"/>
    <s v="Feedera SE"/>
    <x v="1"/>
    <x v="0"/>
  </r>
  <r>
    <n v="1300"/>
    <n v="3"/>
    <n v="49"/>
    <x v="44"/>
    <n v="5"/>
    <x v="75"/>
    <x v="0"/>
    <x v="0"/>
    <x v="2"/>
    <s v="Ingredients"/>
    <x v="5"/>
    <x v="3"/>
    <s v="BestOrder Inc."/>
    <x v="0"/>
    <x v="0"/>
  </r>
  <r>
    <n v="786"/>
    <n v="3"/>
    <n v="274"/>
    <x v="1"/>
    <n v="8"/>
    <x v="72"/>
    <x v="0"/>
    <x v="0"/>
    <x v="1"/>
    <s v="Delivery Scooters "/>
    <x v="4"/>
    <x v="2"/>
    <s v="Orderly SE"/>
    <x v="2"/>
    <x v="1"/>
  </r>
  <r>
    <n v="1296"/>
    <n v="3"/>
    <n v="126"/>
    <x v="33"/>
    <n v="13"/>
    <x v="25"/>
    <x v="1"/>
    <x v="1"/>
    <x v="2"/>
    <s v="Chef 2"/>
    <x v="6"/>
    <x v="3"/>
    <s v="Deliver Now Holding"/>
    <x v="1"/>
    <x v="0"/>
  </r>
  <r>
    <n v="211"/>
    <n v="3"/>
    <n v="292"/>
    <x v="14"/>
    <n v="11"/>
    <x v="30"/>
    <x v="2"/>
    <x v="2"/>
    <x v="1"/>
    <s v="Delivery Guy 1 "/>
    <x v="6"/>
    <x v="2"/>
    <s v="BestOrder Inc."/>
    <x v="3"/>
    <x v="0"/>
  </r>
  <r>
    <n v="1222"/>
    <n v="3"/>
    <n v="97"/>
    <x v="17"/>
    <n v="7"/>
    <x v="37"/>
    <x v="0"/>
    <x v="1"/>
    <x v="1"/>
    <s v="Delivery Scooters "/>
    <x v="0"/>
    <x v="3"/>
    <s v="Orderly SE"/>
    <x v="0"/>
    <x v="0"/>
  </r>
  <r>
    <n v="1961"/>
    <n v="3"/>
    <n v="160"/>
    <x v="13"/>
    <n v="10"/>
    <x v="46"/>
    <x v="4"/>
    <x v="0"/>
    <x v="2"/>
    <s v="Delivery Guy 1 "/>
    <x v="0"/>
    <x v="10"/>
    <s v="Orderly SE"/>
    <x v="0"/>
    <x v="1"/>
  </r>
  <r>
    <n v="1234"/>
    <n v="3"/>
    <n v="204"/>
    <x v="23"/>
    <n v="29"/>
    <x v="9"/>
    <x v="1"/>
    <x v="1"/>
    <x v="2"/>
    <s v="Delivery Guy 1 "/>
    <x v="4"/>
    <x v="2"/>
    <s v="BestOrder Inc."/>
    <x v="2"/>
    <x v="0"/>
  </r>
  <r>
    <n v="1761"/>
    <n v="3"/>
    <n v="18"/>
    <x v="35"/>
    <n v="16"/>
    <x v="67"/>
    <x v="0"/>
    <x v="1"/>
    <x v="3"/>
    <s v="Chef 1"/>
    <x v="0"/>
    <x v="5"/>
    <s v="Feedera SE"/>
    <x v="1"/>
    <x v="0"/>
  </r>
  <r>
    <n v="1631"/>
    <n v="3"/>
    <n v="53"/>
    <x v="24"/>
    <n v="9"/>
    <x v="25"/>
    <x v="0"/>
    <x v="0"/>
    <x v="2"/>
    <s v="Delivery Guy 2"/>
    <x v="3"/>
    <x v="1"/>
    <s v="Feedera SE"/>
    <x v="0"/>
    <x v="1"/>
  </r>
  <r>
    <n v="1093"/>
    <n v="3"/>
    <n v="222"/>
    <x v="35"/>
    <n v="17"/>
    <x v="57"/>
    <x v="1"/>
    <x v="2"/>
    <x v="5"/>
    <s v="Chef 2"/>
    <x v="3"/>
    <x v="1"/>
    <s v="TownExpress Inc. "/>
    <x v="0"/>
    <x v="0"/>
  </r>
  <r>
    <n v="1095"/>
    <n v="3"/>
    <n v="274"/>
    <x v="26"/>
    <n v="11"/>
    <x v="25"/>
    <x v="1"/>
    <x v="0"/>
    <x v="1"/>
    <s v="Chef 1"/>
    <x v="2"/>
    <x v="0"/>
    <s v="BestOrder Inc."/>
    <x v="0"/>
    <x v="1"/>
  </r>
  <r>
    <n v="1642"/>
    <n v="3"/>
    <n v="74"/>
    <x v="17"/>
    <n v="9"/>
    <x v="33"/>
    <x v="1"/>
    <x v="0"/>
    <x v="0"/>
    <s v="Chef 2"/>
    <x v="0"/>
    <x v="4"/>
    <s v="Deliver Now Holding"/>
    <x v="0"/>
    <x v="0"/>
  </r>
  <r>
    <n v="865"/>
    <n v="3"/>
    <n v="243"/>
    <x v="19"/>
    <n v="31"/>
    <x v="21"/>
    <x v="0"/>
    <x v="2"/>
    <x v="1"/>
    <s v="Delivery Guy 2"/>
    <x v="2"/>
    <x v="6"/>
    <s v="Deliver Now Holding"/>
    <x v="3"/>
    <x v="3"/>
  </r>
  <r>
    <n v="960"/>
    <n v="3"/>
    <n v="186"/>
    <x v="41"/>
    <n v="38"/>
    <x v="77"/>
    <x v="4"/>
    <x v="0"/>
    <x v="4"/>
    <s v="Waiter"/>
    <x v="3"/>
    <x v="1"/>
    <s v="Feedera SE"/>
    <x v="1"/>
    <x v="0"/>
  </r>
  <r>
    <n v="1441"/>
    <n v="3"/>
    <n v="233"/>
    <x v="7"/>
    <n v="43"/>
    <x v="0"/>
    <x v="6"/>
    <x v="1"/>
    <x v="1"/>
    <s v="Waiter"/>
    <x v="2"/>
    <x v="3"/>
    <s v="Feedera SE"/>
    <x v="1"/>
    <x v="0"/>
  </r>
  <r>
    <n v="586"/>
    <n v="3"/>
    <n v="130"/>
    <x v="32"/>
    <n v="11"/>
    <x v="82"/>
    <x v="4"/>
    <x v="1"/>
    <x v="0"/>
    <s v="Delivery Guy 2"/>
    <x v="1"/>
    <x v="1"/>
    <s v="Feedera SE"/>
    <x v="0"/>
    <x v="0"/>
  </r>
  <r>
    <n v="1040"/>
    <n v="3"/>
    <n v="164"/>
    <x v="6"/>
    <n v="30"/>
    <x v="3"/>
    <x v="2"/>
    <x v="1"/>
    <x v="1"/>
    <s v="Chef 1"/>
    <x v="0"/>
    <x v="3"/>
    <s v="Feedera SE"/>
    <x v="3"/>
    <x v="0"/>
  </r>
  <r>
    <n v="1831"/>
    <n v="3"/>
    <n v="208"/>
    <x v="30"/>
    <n v="8"/>
    <x v="75"/>
    <x v="1"/>
    <x v="0"/>
    <x v="1"/>
    <s v="Chef 2"/>
    <x v="2"/>
    <x v="2"/>
    <s v="Deliver Now Holding"/>
    <x v="0"/>
    <x v="0"/>
  </r>
  <r>
    <n v="555"/>
    <n v="3"/>
    <n v="164"/>
    <x v="6"/>
    <n v="10"/>
    <x v="48"/>
    <x v="3"/>
    <x v="2"/>
    <x v="3"/>
    <s v="Phone Bill"/>
    <x v="5"/>
    <x v="8"/>
    <s v="Feedera SE"/>
    <x v="1"/>
    <x v="3"/>
  </r>
  <r>
    <n v="1539"/>
    <n v="3"/>
    <n v="242"/>
    <x v="13"/>
    <n v="9"/>
    <x v="56"/>
    <x v="0"/>
    <x v="2"/>
    <x v="2"/>
    <s v="Chef 1"/>
    <x v="0"/>
    <x v="9"/>
    <s v="Deliveruu Inc."/>
    <x v="0"/>
    <x v="0"/>
  </r>
  <r>
    <n v="1211"/>
    <n v="3"/>
    <n v="254"/>
    <x v="17"/>
    <n v="46"/>
    <x v="6"/>
    <x v="6"/>
    <x v="2"/>
    <x v="1"/>
    <s v="Waiter"/>
    <x v="4"/>
    <x v="6"/>
    <s v="Deliver Now Holding"/>
    <x v="4"/>
    <x v="3"/>
  </r>
  <r>
    <n v="1733"/>
    <n v="3"/>
    <n v="105"/>
    <x v="17"/>
    <n v="30"/>
    <x v="68"/>
    <x v="1"/>
    <x v="0"/>
    <x v="0"/>
    <s v="Delivery Guy 1 "/>
    <x v="0"/>
    <x v="1"/>
    <s v="Deliver Now Holding"/>
    <x v="0"/>
    <x v="1"/>
  </r>
  <r>
    <n v="1248"/>
    <n v="3"/>
    <n v="280"/>
    <x v="5"/>
    <n v="8"/>
    <x v="7"/>
    <x v="2"/>
    <x v="1"/>
    <x v="1"/>
    <s v="Chef 2"/>
    <x v="0"/>
    <x v="3"/>
    <s v="BestOrder Inc."/>
    <x v="0"/>
    <x v="2"/>
  </r>
  <r>
    <n v="1207"/>
    <n v="3"/>
    <n v="158"/>
    <x v="17"/>
    <n v="2"/>
    <x v="46"/>
    <x v="1"/>
    <x v="2"/>
    <x v="4"/>
    <s v="Delivery Scooters "/>
    <x v="0"/>
    <x v="11"/>
    <s v="Heropizza Lmtd."/>
    <x v="1"/>
    <x v="0"/>
  </r>
  <r>
    <n v="184"/>
    <n v="3"/>
    <n v="4"/>
    <x v="39"/>
    <n v="39"/>
    <x v="13"/>
    <x v="0"/>
    <x v="0"/>
    <x v="4"/>
    <s v="Phone Bill"/>
    <x v="3"/>
    <x v="3"/>
    <s v="Feedera SE"/>
    <x v="2"/>
    <x v="0"/>
  </r>
  <r>
    <n v="1897"/>
    <n v="3"/>
    <n v="183"/>
    <x v="6"/>
    <n v="43"/>
    <x v="36"/>
    <x v="0"/>
    <x v="1"/>
    <x v="2"/>
    <s v="Chef 2"/>
    <x v="3"/>
    <x v="3"/>
    <s v="Feedera SE"/>
    <x v="2"/>
    <x v="0"/>
  </r>
  <r>
    <n v="813"/>
    <n v="3"/>
    <n v="224"/>
    <x v="6"/>
    <n v="11"/>
    <x v="13"/>
    <x v="2"/>
    <x v="1"/>
    <x v="2"/>
    <s v="Delivery Scooters "/>
    <x v="0"/>
    <x v="10"/>
    <s v="TownExpress Inc. "/>
    <x v="0"/>
    <x v="3"/>
  </r>
  <r>
    <n v="1855"/>
    <n v="3"/>
    <n v="193"/>
    <x v="3"/>
    <n v="47"/>
    <x v="44"/>
    <x v="1"/>
    <x v="1"/>
    <x v="1"/>
    <s v="Waiter"/>
    <x v="2"/>
    <x v="1"/>
    <s v="Deliver Now Holding"/>
    <x v="0"/>
    <x v="1"/>
  </r>
  <r>
    <n v="164"/>
    <n v="3"/>
    <n v="152"/>
    <x v="23"/>
    <n v="12"/>
    <x v="56"/>
    <x v="1"/>
    <x v="2"/>
    <x v="1"/>
    <s v="Delivery Scooters "/>
    <x v="0"/>
    <x v="3"/>
    <s v="BestOrder Inc."/>
    <x v="0"/>
    <x v="0"/>
  </r>
  <r>
    <n v="1692"/>
    <n v="4"/>
    <n v="112"/>
    <x v="2"/>
    <n v="15"/>
    <x v="41"/>
    <x v="3"/>
    <x v="2"/>
    <x v="1"/>
    <s v="Waiter"/>
    <x v="3"/>
    <x v="8"/>
    <s v="Deliver Now Holding"/>
    <x v="0"/>
    <x v="0"/>
  </r>
  <r>
    <n v="1274"/>
    <n v="4"/>
    <n v="74"/>
    <x v="13"/>
    <n v="2"/>
    <x v="35"/>
    <x v="1"/>
    <x v="2"/>
    <x v="2"/>
    <s v="Chef 1"/>
    <x v="3"/>
    <x v="1"/>
    <s v="Feedera SE"/>
    <x v="0"/>
    <x v="2"/>
  </r>
  <r>
    <n v="1552"/>
    <n v="4"/>
    <n v="261"/>
    <x v="26"/>
    <n v="16"/>
    <x v="30"/>
    <x v="0"/>
    <x v="0"/>
    <x v="4"/>
    <s v="Delivery Scooters "/>
    <x v="3"/>
    <x v="1"/>
    <s v="TownExpress Inc. "/>
    <x v="0"/>
    <x v="1"/>
  </r>
  <r>
    <n v="1866"/>
    <n v="4"/>
    <n v="152"/>
    <x v="37"/>
    <n v="47"/>
    <x v="34"/>
    <x v="0"/>
    <x v="2"/>
    <x v="1"/>
    <s v="Chef 1"/>
    <x v="0"/>
    <x v="1"/>
    <s v="Orderly SE"/>
    <x v="0"/>
    <x v="3"/>
  </r>
  <r>
    <n v="1056"/>
    <n v="4"/>
    <n v="71"/>
    <x v="2"/>
    <n v="10"/>
    <x v="13"/>
    <x v="3"/>
    <x v="1"/>
    <x v="1"/>
    <s v="Chef 2"/>
    <x v="2"/>
    <x v="3"/>
    <s v="Deliveruu Inc."/>
    <x v="0"/>
    <x v="0"/>
  </r>
  <r>
    <n v="139"/>
    <n v="4"/>
    <n v="123"/>
    <x v="22"/>
    <n v="11"/>
    <x v="34"/>
    <x v="4"/>
    <x v="0"/>
    <x v="1"/>
    <s v="Waiter"/>
    <x v="2"/>
    <x v="3"/>
    <s v="Feedera SE"/>
    <x v="0"/>
    <x v="2"/>
  </r>
  <r>
    <n v="1917"/>
    <n v="4"/>
    <n v="15"/>
    <x v="3"/>
    <n v="44"/>
    <x v="40"/>
    <x v="4"/>
    <x v="1"/>
    <x v="4"/>
    <s v="Chef 2"/>
    <x v="2"/>
    <x v="3"/>
    <s v="Feedera SE"/>
    <x v="0"/>
    <x v="2"/>
  </r>
  <r>
    <n v="1417"/>
    <n v="4"/>
    <n v="274"/>
    <x v="13"/>
    <n v="2"/>
    <x v="35"/>
    <x v="4"/>
    <x v="1"/>
    <x v="1"/>
    <s v="Delivery Scooters "/>
    <x v="4"/>
    <x v="3"/>
    <s v="BestOrder Inc."/>
    <x v="0"/>
    <x v="0"/>
  </r>
  <r>
    <n v="1796"/>
    <n v="4"/>
    <n v="84"/>
    <x v="17"/>
    <n v="8"/>
    <x v="10"/>
    <x v="3"/>
    <x v="1"/>
    <x v="4"/>
    <s v="Delivery Guy 2"/>
    <x v="2"/>
    <x v="1"/>
    <s v="Deliver Now Holding"/>
    <x v="0"/>
    <x v="1"/>
  </r>
  <r>
    <n v="463"/>
    <n v="4"/>
    <n v="130"/>
    <x v="29"/>
    <n v="9"/>
    <x v="45"/>
    <x v="1"/>
    <x v="2"/>
    <x v="2"/>
    <s v="Ingredients"/>
    <x v="2"/>
    <x v="2"/>
    <s v="Feedera SE"/>
    <x v="2"/>
    <x v="0"/>
  </r>
  <r>
    <n v="1974"/>
    <n v="4"/>
    <n v="206"/>
    <x v="10"/>
    <n v="10"/>
    <x v="11"/>
    <x v="0"/>
    <x v="2"/>
    <x v="1"/>
    <s v="Chef 2"/>
    <x v="3"/>
    <x v="3"/>
    <s v="Heropizza Lmtd."/>
    <x v="2"/>
    <x v="0"/>
  </r>
  <r>
    <n v="1972"/>
    <n v="4"/>
    <n v="203"/>
    <x v="11"/>
    <n v="16"/>
    <x v="40"/>
    <x v="0"/>
    <x v="1"/>
    <x v="2"/>
    <s v="Chef 1"/>
    <x v="3"/>
    <x v="2"/>
    <s v="Feedera SE"/>
    <x v="2"/>
    <x v="3"/>
  </r>
  <r>
    <n v="1390"/>
    <n v="4"/>
    <n v="181"/>
    <x v="3"/>
    <n v="7"/>
    <x v="83"/>
    <x v="0"/>
    <x v="2"/>
    <x v="2"/>
    <s v="Chef 2"/>
    <x v="0"/>
    <x v="3"/>
    <s v="Deliver Now Holding"/>
    <x v="4"/>
    <x v="0"/>
  </r>
  <r>
    <n v="1315"/>
    <n v="4"/>
    <n v="11"/>
    <x v="14"/>
    <n v="16"/>
    <x v="33"/>
    <x v="0"/>
    <x v="0"/>
    <x v="1"/>
    <s v="Ingredients"/>
    <x v="0"/>
    <x v="0"/>
    <s v="Feedera SE"/>
    <x v="2"/>
    <x v="0"/>
  </r>
  <r>
    <n v="1510"/>
    <n v="4"/>
    <n v="191"/>
    <x v="25"/>
    <n v="2"/>
    <x v="10"/>
    <x v="3"/>
    <x v="1"/>
    <x v="1"/>
    <s v="Ingredients"/>
    <x v="0"/>
    <x v="3"/>
    <s v="Feedera SE"/>
    <x v="0"/>
    <x v="0"/>
  </r>
  <r>
    <n v="869"/>
    <n v="4"/>
    <n v="154"/>
    <x v="27"/>
    <n v="5"/>
    <x v="54"/>
    <x v="0"/>
    <x v="2"/>
    <x v="0"/>
    <s v="Chef 1"/>
    <x v="4"/>
    <x v="0"/>
    <s v="Feedera SE"/>
    <x v="1"/>
    <x v="0"/>
  </r>
  <r>
    <n v="484"/>
    <n v="4"/>
    <n v="250"/>
    <x v="40"/>
    <n v="5"/>
    <x v="107"/>
    <x v="0"/>
    <x v="2"/>
    <x v="4"/>
    <s v="Delivery Scooters "/>
    <x v="3"/>
    <x v="2"/>
    <s v="Deliver Now Holding"/>
    <x v="2"/>
    <x v="0"/>
  </r>
  <r>
    <n v="1189"/>
    <n v="4"/>
    <n v="124"/>
    <x v="28"/>
    <n v="7"/>
    <x v="69"/>
    <x v="0"/>
    <x v="2"/>
    <x v="1"/>
    <s v="Waiter"/>
    <x v="3"/>
    <x v="2"/>
    <s v="Deliveruu Inc."/>
    <x v="1"/>
    <x v="0"/>
  </r>
  <r>
    <n v="1684"/>
    <n v="4"/>
    <n v="74"/>
    <x v="44"/>
    <n v="13"/>
    <x v="94"/>
    <x v="2"/>
    <x v="0"/>
    <x v="1"/>
    <s v="Chef 2"/>
    <x v="2"/>
    <x v="5"/>
    <s v="Deliver Now Holding"/>
    <x v="0"/>
    <x v="2"/>
  </r>
  <r>
    <n v="1717"/>
    <n v="4"/>
    <n v="171"/>
    <x v="17"/>
    <n v="1"/>
    <x v="56"/>
    <x v="4"/>
    <x v="1"/>
    <x v="4"/>
    <s v="Chef 1"/>
    <x v="0"/>
    <x v="4"/>
    <s v="Deliver Now Holding"/>
    <x v="0"/>
    <x v="0"/>
  </r>
  <r>
    <n v="1507"/>
    <n v="4"/>
    <n v="263"/>
    <x v="30"/>
    <n v="10"/>
    <x v="80"/>
    <x v="0"/>
    <x v="1"/>
    <x v="4"/>
    <s v="Phone Bill"/>
    <x v="3"/>
    <x v="2"/>
    <s v="Deliver Now Holding"/>
    <x v="1"/>
    <x v="0"/>
  </r>
  <r>
    <n v="410"/>
    <n v="4"/>
    <n v="156"/>
    <x v="21"/>
    <n v="1"/>
    <x v="19"/>
    <x v="0"/>
    <x v="1"/>
    <x v="4"/>
    <s v="Waiter"/>
    <x v="0"/>
    <x v="2"/>
    <s v="BestOrder Inc."/>
    <x v="0"/>
    <x v="0"/>
  </r>
  <r>
    <n v="1445"/>
    <n v="4"/>
    <n v="255"/>
    <x v="8"/>
    <n v="2"/>
    <x v="0"/>
    <x v="6"/>
    <x v="2"/>
    <x v="4"/>
    <s v="Delivery Guy 1 "/>
    <x v="4"/>
    <x v="3"/>
    <s v="Feedera SE"/>
    <x v="0"/>
    <x v="1"/>
  </r>
  <r>
    <n v="1824"/>
    <n v="4"/>
    <n v="38"/>
    <x v="33"/>
    <n v="5"/>
    <x v="94"/>
    <x v="4"/>
    <x v="1"/>
    <x v="4"/>
    <s v="Ingredients"/>
    <x v="2"/>
    <x v="5"/>
    <s v="BestOrder Inc."/>
    <x v="3"/>
    <x v="1"/>
  </r>
  <r>
    <n v="307"/>
    <n v="4"/>
    <n v="20"/>
    <x v="13"/>
    <n v="9"/>
    <x v="56"/>
    <x v="0"/>
    <x v="2"/>
    <x v="1"/>
    <s v="Chef 2"/>
    <x v="2"/>
    <x v="6"/>
    <s v="Feedera SE"/>
    <x v="2"/>
    <x v="0"/>
  </r>
  <r>
    <n v="721"/>
    <n v="4"/>
    <n v="44"/>
    <x v="4"/>
    <n v="37"/>
    <x v="84"/>
    <x v="1"/>
    <x v="2"/>
    <x v="2"/>
    <s v="Ingredients"/>
    <x v="1"/>
    <x v="0"/>
    <s v="Feedera SE"/>
    <x v="0"/>
    <x v="0"/>
  </r>
  <r>
    <n v="389"/>
    <n v="4"/>
    <n v="38"/>
    <x v="15"/>
    <n v="16"/>
    <x v="7"/>
    <x v="0"/>
    <x v="2"/>
    <x v="2"/>
    <s v="Chef 1"/>
    <x v="6"/>
    <x v="5"/>
    <s v="Feedera SE"/>
    <x v="4"/>
    <x v="1"/>
  </r>
  <r>
    <n v="1227"/>
    <n v="4"/>
    <n v="78"/>
    <x v="3"/>
    <n v="11"/>
    <x v="52"/>
    <x v="2"/>
    <x v="1"/>
    <x v="1"/>
    <s v="Delivery Scooters "/>
    <x v="2"/>
    <x v="3"/>
    <s v="Deliveruu Inc."/>
    <x v="0"/>
    <x v="1"/>
  </r>
  <r>
    <n v="1670"/>
    <n v="4"/>
    <n v="262"/>
    <x v="4"/>
    <n v="44"/>
    <x v="88"/>
    <x v="0"/>
    <x v="0"/>
    <x v="0"/>
    <s v="Phone Bill"/>
    <x v="2"/>
    <x v="3"/>
    <s v="TownExpress Inc. "/>
    <x v="1"/>
    <x v="0"/>
  </r>
  <r>
    <n v="1872"/>
    <n v="4"/>
    <n v="285"/>
    <x v="18"/>
    <n v="3"/>
    <x v="35"/>
    <x v="2"/>
    <x v="1"/>
    <x v="1"/>
    <s v="Chef 1"/>
    <x v="0"/>
    <x v="2"/>
    <s v="Feedera SE"/>
    <x v="0"/>
    <x v="0"/>
  </r>
  <r>
    <n v="1652"/>
    <n v="4"/>
    <n v="222"/>
    <x v="7"/>
    <n v="5"/>
    <x v="61"/>
    <x v="6"/>
    <x v="1"/>
    <x v="1"/>
    <s v="Delivery Guy 1 "/>
    <x v="3"/>
    <x v="10"/>
    <s v="Feedera SE"/>
    <x v="1"/>
    <x v="0"/>
  </r>
  <r>
    <n v="1921"/>
    <n v="4"/>
    <n v="116"/>
    <x v="6"/>
    <n v="1"/>
    <x v="1"/>
    <x v="2"/>
    <x v="1"/>
    <x v="2"/>
    <s v="Delivery Guy 2"/>
    <x v="1"/>
    <x v="3"/>
    <s v="BestOrder Inc."/>
    <x v="0"/>
    <x v="0"/>
  </r>
  <r>
    <n v="1159"/>
    <n v="4"/>
    <n v="178"/>
    <x v="0"/>
    <n v="3"/>
    <x v="37"/>
    <x v="0"/>
    <x v="0"/>
    <x v="1"/>
    <s v="Phone Bill"/>
    <x v="2"/>
    <x v="2"/>
    <s v="Orderly SE"/>
    <x v="0"/>
    <x v="0"/>
  </r>
  <r>
    <n v="416"/>
    <n v="4"/>
    <n v="134"/>
    <x v="3"/>
    <n v="10"/>
    <x v="24"/>
    <x v="2"/>
    <x v="1"/>
    <x v="4"/>
    <s v="Waiter"/>
    <x v="4"/>
    <x v="3"/>
    <s v="Deliveruu Inc."/>
    <x v="2"/>
    <x v="0"/>
  </r>
  <r>
    <n v="1577"/>
    <n v="4"/>
    <n v="248"/>
    <x v="12"/>
    <n v="3"/>
    <x v="7"/>
    <x v="1"/>
    <x v="0"/>
    <x v="1"/>
    <s v="Ingredients"/>
    <x v="3"/>
    <x v="3"/>
    <s v="Feedera SE"/>
    <x v="0"/>
    <x v="2"/>
  </r>
  <r>
    <n v="1433"/>
    <n v="4"/>
    <n v="194"/>
    <x v="8"/>
    <n v="5"/>
    <x v="18"/>
    <x v="1"/>
    <x v="0"/>
    <x v="2"/>
    <s v="Delivery Scooters "/>
    <x v="2"/>
    <x v="2"/>
    <s v="Deliveruu Inc."/>
    <x v="0"/>
    <x v="2"/>
  </r>
  <r>
    <n v="7"/>
    <n v="4"/>
    <n v="97"/>
    <x v="27"/>
    <n v="7"/>
    <x v="16"/>
    <x v="3"/>
    <x v="0"/>
    <x v="1"/>
    <s v="Ingredients"/>
    <x v="2"/>
    <x v="7"/>
    <s v="Feedera SE"/>
    <x v="4"/>
    <x v="0"/>
  </r>
  <r>
    <n v="542"/>
    <n v="4"/>
    <n v="131"/>
    <x v="7"/>
    <n v="43"/>
    <x v="0"/>
    <x v="0"/>
    <x v="1"/>
    <x v="4"/>
    <s v="Waiter"/>
    <x v="0"/>
    <x v="2"/>
    <s v="Feedera SE"/>
    <x v="1"/>
    <x v="0"/>
  </r>
  <r>
    <n v="550"/>
    <n v="4"/>
    <n v="2"/>
    <x v="27"/>
    <n v="2"/>
    <x v="42"/>
    <x v="1"/>
    <x v="1"/>
    <x v="2"/>
    <s v="Phone Bill"/>
    <x v="2"/>
    <x v="5"/>
    <s v="BestOrder Inc."/>
    <x v="4"/>
    <x v="0"/>
  </r>
  <r>
    <n v="1953"/>
    <n v="4"/>
    <n v="235"/>
    <x v="22"/>
    <n v="16"/>
    <x v="26"/>
    <x v="4"/>
    <x v="1"/>
    <x v="4"/>
    <s v="Delivery Scooters "/>
    <x v="0"/>
    <x v="3"/>
    <s v="BestOrder Inc."/>
    <x v="3"/>
    <x v="0"/>
  </r>
  <r>
    <n v="627"/>
    <n v="4"/>
    <n v="157"/>
    <x v="8"/>
    <n v="10"/>
    <x v="15"/>
    <x v="4"/>
    <x v="1"/>
    <x v="0"/>
    <s v="Distribution channel fees"/>
    <x v="3"/>
    <x v="1"/>
    <s v="Feedera SE"/>
    <x v="1"/>
    <x v="0"/>
  </r>
  <r>
    <n v="1616"/>
    <n v="4"/>
    <n v="158"/>
    <x v="32"/>
    <n v="11"/>
    <x v="82"/>
    <x v="4"/>
    <x v="2"/>
    <x v="2"/>
    <s v="Ingredients"/>
    <x v="0"/>
    <x v="0"/>
    <s v="Deliver Now Holding"/>
    <x v="0"/>
    <x v="2"/>
  </r>
  <r>
    <n v="344"/>
    <n v="4"/>
    <n v="148"/>
    <x v="6"/>
    <n v="2"/>
    <x v="7"/>
    <x v="4"/>
    <x v="2"/>
    <x v="1"/>
    <s v="Delivery Scooters "/>
    <x v="0"/>
    <x v="2"/>
    <s v="Deliver Now Holding"/>
    <x v="4"/>
    <x v="0"/>
  </r>
  <r>
    <n v="977"/>
    <n v="4"/>
    <n v="118"/>
    <x v="6"/>
    <n v="13"/>
    <x v="22"/>
    <x v="4"/>
    <x v="2"/>
    <x v="4"/>
    <s v="Chef 1"/>
    <x v="2"/>
    <x v="10"/>
    <s v="BestOrder Inc."/>
    <x v="0"/>
    <x v="1"/>
  </r>
  <r>
    <n v="858"/>
    <n v="4"/>
    <n v="166"/>
    <x v="39"/>
    <n v="7"/>
    <x v="12"/>
    <x v="0"/>
    <x v="1"/>
    <x v="0"/>
    <s v="Waiter"/>
    <x v="3"/>
    <x v="3"/>
    <s v="BestOrder Inc."/>
    <x v="0"/>
    <x v="3"/>
  </r>
  <r>
    <n v="75"/>
    <n v="4"/>
    <n v="167"/>
    <x v="33"/>
    <n v="7"/>
    <x v="82"/>
    <x v="2"/>
    <x v="2"/>
    <x v="2"/>
    <s v="Chef 2"/>
    <x v="2"/>
    <x v="1"/>
    <s v="BestOrder Inc."/>
    <x v="2"/>
    <x v="0"/>
  </r>
  <r>
    <n v="58"/>
    <n v="4"/>
    <n v="13"/>
    <x v="6"/>
    <n v="56"/>
    <x v="86"/>
    <x v="4"/>
    <x v="1"/>
    <x v="1"/>
    <s v="Delivery Scooters "/>
    <x v="2"/>
    <x v="0"/>
    <s v="Feedera SE"/>
    <x v="0"/>
    <x v="0"/>
  </r>
  <r>
    <n v="843"/>
    <n v="4"/>
    <n v="204"/>
    <x v="44"/>
    <n v="3"/>
    <x v="73"/>
    <x v="3"/>
    <x v="0"/>
    <x v="4"/>
    <s v="Chef 1"/>
    <x v="2"/>
    <x v="10"/>
    <s v="Deliver Now Holding"/>
    <x v="2"/>
    <x v="2"/>
  </r>
  <r>
    <n v="699"/>
    <n v="4"/>
    <n v="253"/>
    <x v="27"/>
    <n v="32"/>
    <x v="74"/>
    <x v="1"/>
    <x v="1"/>
    <x v="1"/>
    <s v="Delivery Guy 1 "/>
    <x v="2"/>
    <x v="2"/>
    <s v="BestOrder Inc."/>
    <x v="2"/>
    <x v="1"/>
  </r>
  <r>
    <n v="634"/>
    <n v="4"/>
    <n v="36"/>
    <x v="3"/>
    <n v="38"/>
    <x v="14"/>
    <x v="1"/>
    <x v="1"/>
    <x v="1"/>
    <s v="Ingredients"/>
    <x v="0"/>
    <x v="10"/>
    <s v="Deliveruu Inc."/>
    <x v="0"/>
    <x v="0"/>
  </r>
  <r>
    <n v="1621"/>
    <n v="4"/>
    <n v="139"/>
    <x v="3"/>
    <n v="17"/>
    <x v="46"/>
    <x v="0"/>
    <x v="2"/>
    <x v="1"/>
    <s v="Waiter"/>
    <x v="0"/>
    <x v="1"/>
    <s v="Feedera SE"/>
    <x v="2"/>
    <x v="0"/>
  </r>
  <r>
    <n v="194"/>
    <n v="4"/>
    <n v="173"/>
    <x v="11"/>
    <n v="9"/>
    <x v="13"/>
    <x v="4"/>
    <x v="0"/>
    <x v="2"/>
    <s v="Waiter"/>
    <x v="3"/>
    <x v="2"/>
    <s v="BestOrder Inc."/>
    <x v="2"/>
    <x v="0"/>
  </r>
  <r>
    <n v="1769"/>
    <n v="4"/>
    <n v="212"/>
    <x v="20"/>
    <n v="11"/>
    <x v="73"/>
    <x v="0"/>
    <x v="1"/>
    <x v="1"/>
    <s v="Ingredients"/>
    <x v="2"/>
    <x v="3"/>
    <s v="Feedera SE"/>
    <x v="0"/>
    <x v="0"/>
  </r>
  <r>
    <n v="1995"/>
    <n v="4"/>
    <n v="43"/>
    <x v="35"/>
    <n v="3"/>
    <x v="76"/>
    <x v="4"/>
    <x v="1"/>
    <x v="2"/>
    <s v="Ingredients"/>
    <x v="3"/>
    <x v="8"/>
    <s v="Deliveruu Inc."/>
    <x v="3"/>
    <x v="0"/>
  </r>
  <r>
    <n v="97"/>
    <n v="4"/>
    <n v="148"/>
    <x v="40"/>
    <n v="7"/>
    <x v="54"/>
    <x v="1"/>
    <x v="1"/>
    <x v="1"/>
    <s v="Waiter"/>
    <x v="4"/>
    <x v="2"/>
    <s v="BestOrder Inc."/>
    <x v="3"/>
    <x v="1"/>
  </r>
  <r>
    <n v="337"/>
    <n v="4"/>
    <n v="291"/>
    <x v="42"/>
    <n v="1"/>
    <x v="80"/>
    <x v="3"/>
    <x v="1"/>
    <x v="4"/>
    <s v="Chef 2"/>
    <x v="3"/>
    <x v="1"/>
    <s v="Orderly SE"/>
    <x v="0"/>
    <x v="0"/>
  </r>
  <r>
    <n v="614"/>
    <n v="4"/>
    <n v="245"/>
    <x v="13"/>
    <n v="13"/>
    <x v="53"/>
    <x v="1"/>
    <x v="2"/>
    <x v="2"/>
    <s v="Waiter"/>
    <x v="4"/>
    <x v="3"/>
    <s v="Heropizza Lmtd."/>
    <x v="0"/>
    <x v="0"/>
  </r>
  <r>
    <n v="1672"/>
    <n v="4"/>
    <n v="64"/>
    <x v="9"/>
    <n v="8"/>
    <x v="20"/>
    <x v="6"/>
    <x v="2"/>
    <x v="2"/>
    <s v="Waiter"/>
    <x v="1"/>
    <x v="3"/>
    <s v="Feedera SE"/>
    <x v="2"/>
    <x v="2"/>
  </r>
  <r>
    <n v="1469"/>
    <n v="4"/>
    <n v="268"/>
    <x v="27"/>
    <n v="1"/>
    <x v="69"/>
    <x v="6"/>
    <x v="1"/>
    <x v="1"/>
    <s v="Chef 2"/>
    <x v="2"/>
    <x v="9"/>
    <s v="BestOrder Inc."/>
    <x v="4"/>
    <x v="3"/>
  </r>
  <r>
    <n v="175"/>
    <n v="4"/>
    <n v="160"/>
    <x v="3"/>
    <n v="10"/>
    <x v="24"/>
    <x v="6"/>
    <x v="1"/>
    <x v="1"/>
    <s v="Delivery Guy 2"/>
    <x v="3"/>
    <x v="4"/>
    <s v="BestOrder Inc."/>
    <x v="0"/>
    <x v="0"/>
  </r>
  <r>
    <n v="486"/>
    <n v="4"/>
    <n v="182"/>
    <x v="2"/>
    <n v="60"/>
    <x v="23"/>
    <x v="1"/>
    <x v="0"/>
    <x v="4"/>
    <s v="Delivery Guy 2"/>
    <x v="0"/>
    <x v="1"/>
    <s v="Deliver Now Holding"/>
    <x v="1"/>
    <x v="0"/>
  </r>
  <r>
    <n v="1834"/>
    <n v="4"/>
    <n v="230"/>
    <x v="28"/>
    <n v="28"/>
    <x v="82"/>
    <x v="3"/>
    <x v="2"/>
    <x v="1"/>
    <s v="Delivery Guy 1 "/>
    <x v="1"/>
    <x v="1"/>
    <s v="Feedera SE"/>
    <x v="0"/>
    <x v="0"/>
  </r>
  <r>
    <n v="1551"/>
    <n v="4"/>
    <n v="153"/>
    <x v="17"/>
    <n v="9"/>
    <x v="33"/>
    <x v="2"/>
    <x v="0"/>
    <x v="2"/>
    <s v="Delivery Scooters "/>
    <x v="2"/>
    <x v="8"/>
    <s v="Deliver Now Holding"/>
    <x v="0"/>
    <x v="0"/>
  </r>
  <r>
    <n v="1739"/>
    <n v="4"/>
    <n v="202"/>
    <x v="12"/>
    <n v="8"/>
    <x v="9"/>
    <x v="4"/>
    <x v="1"/>
    <x v="2"/>
    <s v="Chef 2"/>
    <x v="3"/>
    <x v="3"/>
    <s v="BestOrder Inc."/>
    <x v="3"/>
    <x v="0"/>
  </r>
  <r>
    <n v="1078"/>
    <n v="4"/>
    <n v="297"/>
    <x v="6"/>
    <n v="3"/>
    <x v="34"/>
    <x v="4"/>
    <x v="1"/>
    <x v="1"/>
    <s v="Ingredients"/>
    <x v="4"/>
    <x v="8"/>
    <s v="Deliveruu Inc."/>
    <x v="2"/>
    <x v="3"/>
  </r>
  <r>
    <n v="306"/>
    <n v="4"/>
    <n v="189"/>
    <x v="6"/>
    <n v="7"/>
    <x v="9"/>
    <x v="0"/>
    <x v="0"/>
    <x v="1"/>
    <s v="Ingredients"/>
    <x v="3"/>
    <x v="4"/>
    <s v="Deliver Now Holding"/>
    <x v="2"/>
    <x v="1"/>
  </r>
  <r>
    <n v="346"/>
    <n v="4"/>
    <n v="93"/>
    <x v="40"/>
    <n v="11"/>
    <x v="55"/>
    <x v="0"/>
    <x v="1"/>
    <x v="1"/>
    <s v="Chef 2"/>
    <x v="0"/>
    <x v="5"/>
    <s v="BestOrder Inc."/>
    <x v="1"/>
    <x v="0"/>
  </r>
  <r>
    <n v="221"/>
    <n v="4"/>
    <n v="285"/>
    <x v="6"/>
    <n v="11"/>
    <x v="13"/>
    <x v="0"/>
    <x v="2"/>
    <x v="0"/>
    <s v="Phone Bill"/>
    <x v="3"/>
    <x v="0"/>
    <s v="Deliveruu Inc."/>
    <x v="1"/>
    <x v="0"/>
  </r>
  <r>
    <n v="619"/>
    <n v="4"/>
    <n v="182"/>
    <x v="6"/>
    <n v="56"/>
    <x v="86"/>
    <x v="4"/>
    <x v="1"/>
    <x v="2"/>
    <s v="Chef 2"/>
    <x v="3"/>
    <x v="3"/>
    <s v="Deliveruu Inc."/>
    <x v="0"/>
    <x v="0"/>
  </r>
  <r>
    <n v="1673"/>
    <n v="4"/>
    <n v="35"/>
    <x v="4"/>
    <n v="11"/>
    <x v="41"/>
    <x v="3"/>
    <x v="2"/>
    <x v="2"/>
    <s v="Chef 2"/>
    <x v="3"/>
    <x v="3"/>
    <s v="Deliver Now Holding"/>
    <x v="0"/>
    <x v="0"/>
  </r>
  <r>
    <n v="803"/>
    <n v="4"/>
    <n v="34"/>
    <x v="3"/>
    <n v="10"/>
    <x v="24"/>
    <x v="4"/>
    <x v="2"/>
    <x v="1"/>
    <s v="Delivery Scooters "/>
    <x v="2"/>
    <x v="2"/>
    <s v="Deliveruu Inc."/>
    <x v="1"/>
    <x v="0"/>
  </r>
  <r>
    <n v="1782"/>
    <n v="4"/>
    <n v="230"/>
    <x v="11"/>
    <n v="16"/>
    <x v="40"/>
    <x v="1"/>
    <x v="1"/>
    <x v="1"/>
    <s v="Phone Bill"/>
    <x v="5"/>
    <x v="2"/>
    <s v="Orderly SE"/>
    <x v="0"/>
    <x v="0"/>
  </r>
  <r>
    <n v="1400"/>
    <n v="4"/>
    <n v="204"/>
    <x v="8"/>
    <n v="32"/>
    <x v="104"/>
    <x v="4"/>
    <x v="1"/>
    <x v="1"/>
    <s v="Delivery Guy 2"/>
    <x v="5"/>
    <x v="6"/>
    <s v="BestOrder Inc."/>
    <x v="0"/>
    <x v="1"/>
  </r>
  <r>
    <n v="1482"/>
    <n v="4"/>
    <n v="57"/>
    <x v="4"/>
    <n v="7"/>
    <x v="14"/>
    <x v="6"/>
    <x v="1"/>
    <x v="2"/>
    <s v="Chef 2"/>
    <x v="6"/>
    <x v="1"/>
    <s v="Deliver Now Holding"/>
    <x v="3"/>
    <x v="1"/>
  </r>
  <r>
    <n v="321"/>
    <n v="4"/>
    <n v="294"/>
    <x v="17"/>
    <n v="51"/>
    <x v="4"/>
    <x v="3"/>
    <x v="1"/>
    <x v="2"/>
    <s v="Delivery Scooters "/>
    <x v="3"/>
    <x v="3"/>
    <s v="BestOrder Inc."/>
    <x v="1"/>
    <x v="0"/>
  </r>
  <r>
    <n v="1036"/>
    <n v="4"/>
    <n v="70"/>
    <x v="6"/>
    <n v="4"/>
    <x v="38"/>
    <x v="0"/>
    <x v="0"/>
    <x v="2"/>
    <s v="Delivery Guy 2"/>
    <x v="3"/>
    <x v="8"/>
    <s v="Deliver Now Holding"/>
    <x v="0"/>
    <x v="0"/>
  </r>
  <r>
    <n v="1895"/>
    <n v="4"/>
    <n v="226"/>
    <x v="16"/>
    <n v="5"/>
    <x v="31"/>
    <x v="4"/>
    <x v="1"/>
    <x v="4"/>
    <s v="Waiter"/>
    <x v="4"/>
    <x v="8"/>
    <s v="Feedera SE"/>
    <x v="0"/>
    <x v="1"/>
  </r>
  <r>
    <n v="624"/>
    <n v="4"/>
    <n v="195"/>
    <x v="3"/>
    <n v="4"/>
    <x v="57"/>
    <x v="1"/>
    <x v="2"/>
    <x v="1"/>
    <s v="Chef 1"/>
    <x v="2"/>
    <x v="3"/>
    <s v="Deliveruu Inc."/>
    <x v="1"/>
    <x v="2"/>
  </r>
  <r>
    <n v="802"/>
    <n v="4"/>
    <n v="126"/>
    <x v="5"/>
    <n v="35"/>
    <x v="5"/>
    <x v="1"/>
    <x v="1"/>
    <x v="4"/>
    <s v="Delivery Guy 2"/>
    <x v="4"/>
    <x v="3"/>
    <s v="Deliveruu Inc."/>
    <x v="4"/>
    <x v="2"/>
  </r>
  <r>
    <n v="1795"/>
    <n v="4"/>
    <n v="11"/>
    <x v="41"/>
    <n v="25"/>
    <x v="48"/>
    <x v="4"/>
    <x v="0"/>
    <x v="2"/>
    <s v="Chef 1"/>
    <x v="0"/>
    <x v="1"/>
    <s v="Deliveruu Inc."/>
    <x v="3"/>
    <x v="1"/>
  </r>
  <r>
    <n v="67"/>
    <n v="4"/>
    <n v="102"/>
    <x v="11"/>
    <n v="29"/>
    <x v="58"/>
    <x v="0"/>
    <x v="1"/>
    <x v="4"/>
    <s v="Delivery Guy 2"/>
    <x v="0"/>
    <x v="5"/>
    <s v="BestOrder Inc."/>
    <x v="3"/>
    <x v="1"/>
  </r>
  <r>
    <n v="1055"/>
    <n v="4"/>
    <n v="122"/>
    <x v="17"/>
    <n v="11"/>
    <x v="49"/>
    <x v="0"/>
    <x v="1"/>
    <x v="4"/>
    <s v="Delivery Scooters "/>
    <x v="2"/>
    <x v="5"/>
    <s v="Feedera SE"/>
    <x v="0"/>
    <x v="2"/>
  </r>
  <r>
    <n v="1566"/>
    <n v="4"/>
    <n v="91"/>
    <x v="37"/>
    <n v="5"/>
    <x v="69"/>
    <x v="1"/>
    <x v="1"/>
    <x v="0"/>
    <s v="Distribution channel fees"/>
    <x v="3"/>
    <x v="5"/>
    <s v="Deliver Now Holding"/>
    <x v="0"/>
    <x v="0"/>
  </r>
  <r>
    <n v="454"/>
    <n v="4"/>
    <n v="134"/>
    <x v="6"/>
    <n v="7"/>
    <x v="9"/>
    <x v="0"/>
    <x v="2"/>
    <x v="1"/>
    <s v="Chef 2"/>
    <x v="4"/>
    <x v="0"/>
    <s v="Feedera SE"/>
    <x v="1"/>
    <x v="0"/>
  </r>
  <r>
    <n v="360"/>
    <n v="4"/>
    <n v="183"/>
    <x v="1"/>
    <n v="13"/>
    <x v="38"/>
    <x v="1"/>
    <x v="1"/>
    <x v="2"/>
    <s v="Waiter"/>
    <x v="2"/>
    <x v="3"/>
    <s v="Feedera SE"/>
    <x v="2"/>
    <x v="0"/>
  </r>
  <r>
    <n v="125"/>
    <n v="4"/>
    <n v="104"/>
    <x v="17"/>
    <n v="15"/>
    <x v="38"/>
    <x v="6"/>
    <x v="2"/>
    <x v="0"/>
    <s v="Waiter"/>
    <x v="0"/>
    <x v="1"/>
    <s v="Deliver Now Holding"/>
    <x v="0"/>
    <x v="2"/>
  </r>
  <r>
    <n v="413"/>
    <n v="4"/>
    <n v="145"/>
    <x v="12"/>
    <n v="2"/>
    <x v="1"/>
    <x v="4"/>
    <x v="2"/>
    <x v="1"/>
    <s v="Delivery Scooters "/>
    <x v="2"/>
    <x v="11"/>
    <s v="Orderly SE"/>
    <x v="0"/>
    <x v="1"/>
  </r>
  <r>
    <n v="473"/>
    <n v="4"/>
    <n v="53"/>
    <x v="9"/>
    <n v="2"/>
    <x v="19"/>
    <x v="2"/>
    <x v="2"/>
    <x v="1"/>
    <s v="Chef 1"/>
    <x v="0"/>
    <x v="4"/>
    <s v="BestOrder Inc."/>
    <x v="2"/>
    <x v="0"/>
  </r>
  <r>
    <n v="304"/>
    <n v="4"/>
    <n v="85"/>
    <x v="19"/>
    <n v="2"/>
    <x v="26"/>
    <x v="6"/>
    <x v="1"/>
    <x v="2"/>
    <s v="Delivery Guy 2"/>
    <x v="2"/>
    <x v="10"/>
    <s v="BestOrder Inc."/>
    <x v="3"/>
    <x v="0"/>
  </r>
  <r>
    <n v="734"/>
    <n v="4"/>
    <n v="278"/>
    <x v="6"/>
    <n v="8"/>
    <x v="26"/>
    <x v="0"/>
    <x v="2"/>
    <x v="4"/>
    <s v="Chef 2"/>
    <x v="2"/>
    <x v="8"/>
    <s v="BestOrder Inc."/>
    <x v="1"/>
    <x v="3"/>
  </r>
  <r>
    <n v="1018"/>
    <n v="4"/>
    <n v="164"/>
    <x v="25"/>
    <n v="10"/>
    <x v="59"/>
    <x v="1"/>
    <x v="2"/>
    <x v="4"/>
    <s v="Chef 1"/>
    <x v="2"/>
    <x v="10"/>
    <s v="BestOrder Inc."/>
    <x v="4"/>
    <x v="1"/>
  </r>
  <r>
    <n v="1132"/>
    <n v="4"/>
    <n v="186"/>
    <x v="39"/>
    <n v="7"/>
    <x v="12"/>
    <x v="1"/>
    <x v="0"/>
    <x v="4"/>
    <s v="Delivery Guy 1 "/>
    <x v="3"/>
    <x v="1"/>
    <s v="Deliver Now Holding"/>
    <x v="1"/>
    <x v="0"/>
  </r>
  <r>
    <n v="214"/>
    <n v="4"/>
    <n v="148"/>
    <x v="20"/>
    <n v="10"/>
    <x v="55"/>
    <x v="3"/>
    <x v="2"/>
    <x v="1"/>
    <s v="Chef 1"/>
    <x v="3"/>
    <x v="3"/>
    <s v="Deliver Now Holding"/>
    <x v="2"/>
    <x v="0"/>
  </r>
  <r>
    <n v="256"/>
    <n v="4"/>
    <n v="28"/>
    <x v="13"/>
    <n v="34"/>
    <x v="29"/>
    <x v="3"/>
    <x v="1"/>
    <x v="2"/>
    <s v="Ingredients"/>
    <x v="3"/>
    <x v="5"/>
    <s v="BestOrder Inc."/>
    <x v="3"/>
    <x v="1"/>
  </r>
  <r>
    <n v="811"/>
    <n v="4"/>
    <n v="19"/>
    <x v="27"/>
    <n v="5"/>
    <x v="54"/>
    <x v="3"/>
    <x v="1"/>
    <x v="4"/>
    <s v="Delivery Guy 2"/>
    <x v="0"/>
    <x v="2"/>
    <s v="BestOrder Inc."/>
    <x v="3"/>
    <x v="1"/>
  </r>
  <r>
    <n v="1145"/>
    <n v="4"/>
    <n v="62"/>
    <x v="6"/>
    <n v="10"/>
    <x v="48"/>
    <x v="4"/>
    <x v="2"/>
    <x v="1"/>
    <s v="Phone Bill"/>
    <x v="0"/>
    <x v="2"/>
    <s v="Deliver Now Holding"/>
    <x v="1"/>
    <x v="0"/>
  </r>
  <r>
    <n v="1233"/>
    <n v="4"/>
    <n v="174"/>
    <x v="2"/>
    <n v="37"/>
    <x v="102"/>
    <x v="3"/>
    <x v="1"/>
    <x v="1"/>
    <s v="Phone Bill"/>
    <x v="3"/>
    <x v="10"/>
    <s v="Heropizza Lmtd."/>
    <x v="3"/>
    <x v="2"/>
  </r>
  <r>
    <n v="72"/>
    <n v="4"/>
    <n v="214"/>
    <x v="17"/>
    <n v="9"/>
    <x v="33"/>
    <x v="2"/>
    <x v="1"/>
    <x v="1"/>
    <s v="Phone Bill"/>
    <x v="2"/>
    <x v="9"/>
    <s v="Deliver Now Holding"/>
    <x v="1"/>
    <x v="1"/>
  </r>
  <r>
    <n v="1990"/>
    <n v="4"/>
    <n v="97"/>
    <x v="4"/>
    <n v="56"/>
    <x v="23"/>
    <x v="3"/>
    <x v="1"/>
    <x v="2"/>
    <s v="Delivery Guy 2"/>
    <x v="6"/>
    <x v="5"/>
    <s v="Feedera SE"/>
    <x v="1"/>
    <x v="0"/>
  </r>
  <r>
    <n v="1979"/>
    <n v="4"/>
    <n v="105"/>
    <x v="17"/>
    <n v="2"/>
    <x v="46"/>
    <x v="0"/>
    <x v="1"/>
    <x v="1"/>
    <s v="Ingredients"/>
    <x v="3"/>
    <x v="3"/>
    <s v="Deliveruu Inc."/>
    <x v="2"/>
    <x v="0"/>
  </r>
  <r>
    <n v="1743"/>
    <n v="4"/>
    <n v="98"/>
    <x v="13"/>
    <n v="16"/>
    <x v="10"/>
    <x v="4"/>
    <x v="2"/>
    <x v="4"/>
    <s v="Ingredients"/>
    <x v="4"/>
    <x v="9"/>
    <s v="Deliver Now Holding"/>
    <x v="1"/>
    <x v="2"/>
  </r>
  <r>
    <n v="692"/>
    <n v="4"/>
    <n v="186"/>
    <x v="6"/>
    <n v="13"/>
    <x v="22"/>
    <x v="1"/>
    <x v="1"/>
    <x v="4"/>
    <s v="Ingredients"/>
    <x v="0"/>
    <x v="1"/>
    <s v="Deliver Now Holding"/>
    <x v="0"/>
    <x v="2"/>
  </r>
  <r>
    <n v="1707"/>
    <n v="4"/>
    <n v="294"/>
    <x v="9"/>
    <n v="35"/>
    <x v="50"/>
    <x v="4"/>
    <x v="1"/>
    <x v="4"/>
    <s v="Chef 1"/>
    <x v="0"/>
    <x v="9"/>
    <s v="Deliveruu Inc."/>
    <x v="0"/>
    <x v="0"/>
  </r>
  <r>
    <n v="1790"/>
    <n v="4"/>
    <n v="206"/>
    <x v="6"/>
    <n v="28"/>
    <x v="32"/>
    <x v="5"/>
    <x v="0"/>
    <x v="4"/>
    <s v="Delivery Guy 2"/>
    <x v="2"/>
    <x v="5"/>
    <s v="Deliver Now Holding"/>
    <x v="2"/>
    <x v="0"/>
  </r>
  <r>
    <n v="159"/>
    <n v="4"/>
    <n v="43"/>
    <x v="9"/>
    <n v="33"/>
    <x v="47"/>
    <x v="1"/>
    <x v="0"/>
    <x v="2"/>
    <s v="Chef 2"/>
    <x v="4"/>
    <x v="11"/>
    <s v="BestOrder Inc."/>
    <x v="2"/>
    <x v="1"/>
  </r>
  <r>
    <n v="19"/>
    <n v="4"/>
    <n v="128"/>
    <x v="38"/>
    <n v="13"/>
    <x v="34"/>
    <x v="1"/>
    <x v="1"/>
    <x v="1"/>
    <s v="Chef 2"/>
    <x v="3"/>
    <x v="0"/>
    <s v="Heropizza Lmtd."/>
    <x v="2"/>
    <x v="2"/>
  </r>
  <r>
    <n v="461"/>
    <n v="4"/>
    <n v="230"/>
    <x v="17"/>
    <n v="23"/>
    <x v="14"/>
    <x v="0"/>
    <x v="1"/>
    <x v="2"/>
    <s v="Phone Bill"/>
    <x v="6"/>
    <x v="3"/>
    <s v="Feedera SE"/>
    <x v="3"/>
    <x v="2"/>
  </r>
  <r>
    <n v="1359"/>
    <n v="4"/>
    <n v="288"/>
    <x v="12"/>
    <n v="7"/>
    <x v="0"/>
    <x v="0"/>
    <x v="2"/>
    <x v="1"/>
    <s v="Chef 2"/>
    <x v="3"/>
    <x v="5"/>
    <s v="Feedera SE"/>
    <x v="0"/>
    <x v="0"/>
  </r>
  <r>
    <n v="1357"/>
    <n v="4"/>
    <n v="240"/>
    <x v="0"/>
    <n v="23"/>
    <x v="41"/>
    <x v="3"/>
    <x v="0"/>
    <x v="4"/>
    <s v="Chef 1"/>
    <x v="4"/>
    <x v="5"/>
    <s v="Heropizza Lmtd."/>
    <x v="3"/>
    <x v="0"/>
  </r>
  <r>
    <n v="1475"/>
    <n v="4"/>
    <n v="283"/>
    <x v="13"/>
    <n v="11"/>
    <x v="74"/>
    <x v="1"/>
    <x v="0"/>
    <x v="4"/>
    <s v="Delivery Guy 2"/>
    <x v="4"/>
    <x v="2"/>
    <s v="BestOrder Inc."/>
    <x v="3"/>
    <x v="1"/>
  </r>
  <r>
    <n v="1214"/>
    <n v="4"/>
    <n v="118"/>
    <x v="4"/>
    <n v="7"/>
    <x v="14"/>
    <x v="3"/>
    <x v="1"/>
    <x v="2"/>
    <s v="Chef 1"/>
    <x v="2"/>
    <x v="2"/>
    <s v="BestOrder Inc."/>
    <x v="3"/>
    <x v="3"/>
  </r>
  <r>
    <n v="507"/>
    <n v="4"/>
    <n v="190"/>
    <x v="3"/>
    <n v="11"/>
    <x v="52"/>
    <x v="1"/>
    <x v="1"/>
    <x v="2"/>
    <s v="Phone Bill"/>
    <x v="0"/>
    <x v="7"/>
    <s v="BestOrder Inc."/>
    <x v="0"/>
    <x v="0"/>
  </r>
  <r>
    <n v="1068"/>
    <n v="4"/>
    <n v="300"/>
    <x v="7"/>
    <n v="10"/>
    <x v="63"/>
    <x v="4"/>
    <x v="1"/>
    <x v="2"/>
    <s v="Chef 1"/>
    <x v="3"/>
    <x v="2"/>
    <s v="Deliver Now Holding"/>
    <x v="0"/>
    <x v="0"/>
  </r>
  <r>
    <n v="1135"/>
    <n v="4"/>
    <n v="234"/>
    <x v="4"/>
    <n v="16"/>
    <x v="44"/>
    <x v="3"/>
    <x v="1"/>
    <x v="1"/>
    <s v="Delivery Guy 2"/>
    <x v="2"/>
    <x v="2"/>
    <s v="Feedera SE"/>
    <x v="1"/>
    <x v="1"/>
  </r>
  <r>
    <n v="922"/>
    <n v="4"/>
    <n v="32"/>
    <x v="18"/>
    <n v="15"/>
    <x v="20"/>
    <x v="2"/>
    <x v="2"/>
    <x v="2"/>
    <s v="Ingredients"/>
    <x v="2"/>
    <x v="5"/>
    <s v="BestOrder Inc."/>
    <x v="1"/>
    <x v="0"/>
  </r>
  <r>
    <n v="902"/>
    <n v="4"/>
    <n v="244"/>
    <x v="9"/>
    <n v="11"/>
    <x v="33"/>
    <x v="0"/>
    <x v="2"/>
    <x v="2"/>
    <s v="Delivery Scooters "/>
    <x v="2"/>
    <x v="7"/>
    <s v="Feedera SE"/>
    <x v="1"/>
    <x v="0"/>
  </r>
  <r>
    <n v="1366"/>
    <n v="4"/>
    <n v="101"/>
    <x v="36"/>
    <n v="10"/>
    <x v="43"/>
    <x v="4"/>
    <x v="1"/>
    <x v="2"/>
    <s v="Phone Bill"/>
    <x v="3"/>
    <x v="7"/>
    <s v="BestOrder Inc."/>
    <x v="3"/>
    <x v="0"/>
  </r>
  <r>
    <n v="603"/>
    <n v="4"/>
    <n v="113"/>
    <x v="32"/>
    <n v="37"/>
    <x v="26"/>
    <x v="6"/>
    <x v="1"/>
    <x v="4"/>
    <s v="Chef 1"/>
    <x v="2"/>
    <x v="0"/>
    <s v="TownExpress Inc. "/>
    <x v="2"/>
    <x v="0"/>
  </r>
  <r>
    <n v="92"/>
    <n v="4"/>
    <n v="273"/>
    <x v="13"/>
    <n v="46"/>
    <x v="89"/>
    <x v="0"/>
    <x v="1"/>
    <x v="2"/>
    <s v="Phone Bill"/>
    <x v="4"/>
    <x v="9"/>
    <s v="BestOrder Inc."/>
    <x v="0"/>
    <x v="0"/>
  </r>
  <r>
    <n v="694"/>
    <n v="4"/>
    <n v="28"/>
    <x v="4"/>
    <n v="39"/>
    <x v="97"/>
    <x v="4"/>
    <x v="0"/>
    <x v="4"/>
    <s v="Chef 2"/>
    <x v="2"/>
    <x v="5"/>
    <s v="BestOrder Inc."/>
    <x v="3"/>
    <x v="1"/>
  </r>
  <r>
    <n v="1840"/>
    <n v="4"/>
    <n v="114"/>
    <x v="13"/>
    <n v="2"/>
    <x v="35"/>
    <x v="1"/>
    <x v="1"/>
    <x v="4"/>
    <s v="Chef 2"/>
    <x v="2"/>
    <x v="3"/>
    <s v="Feedera SE"/>
    <x v="4"/>
    <x v="3"/>
  </r>
  <r>
    <n v="177"/>
    <n v="4"/>
    <n v="225"/>
    <x v="3"/>
    <n v="20"/>
    <x v="53"/>
    <x v="4"/>
    <x v="0"/>
    <x v="1"/>
    <s v="Delivery Scooters "/>
    <x v="0"/>
    <x v="8"/>
    <s v="Feedera SE"/>
    <x v="0"/>
    <x v="1"/>
  </r>
  <r>
    <n v="381"/>
    <n v="4"/>
    <n v="41"/>
    <x v="3"/>
    <n v="46"/>
    <x v="47"/>
    <x v="1"/>
    <x v="2"/>
    <x v="2"/>
    <s v="Ingredients"/>
    <x v="0"/>
    <x v="6"/>
    <s v="TownExpress Inc. "/>
    <x v="0"/>
    <x v="0"/>
  </r>
  <r>
    <n v="284"/>
    <n v="4"/>
    <n v="58"/>
    <x v="11"/>
    <n v="2"/>
    <x v="38"/>
    <x v="4"/>
    <x v="2"/>
    <x v="2"/>
    <s v="Phone Bill"/>
    <x v="2"/>
    <x v="2"/>
    <s v="BestOrder Inc."/>
    <x v="0"/>
    <x v="1"/>
  </r>
  <r>
    <n v="596"/>
    <n v="4"/>
    <n v="9"/>
    <x v="11"/>
    <n v="5"/>
    <x v="9"/>
    <x v="2"/>
    <x v="1"/>
    <x v="1"/>
    <s v="Ingredients"/>
    <x v="4"/>
    <x v="2"/>
    <s v="Orderly SE"/>
    <x v="2"/>
    <x v="1"/>
  </r>
  <r>
    <n v="1898"/>
    <n v="4"/>
    <n v="296"/>
    <x v="8"/>
    <n v="9"/>
    <x v="22"/>
    <x v="1"/>
    <x v="1"/>
    <x v="1"/>
    <s v="Distribution channel fees"/>
    <x v="2"/>
    <x v="8"/>
    <s v="BestOrder Inc."/>
    <x v="3"/>
    <x v="0"/>
  </r>
  <r>
    <n v="1597"/>
    <n v="4"/>
    <n v="222"/>
    <x v="8"/>
    <n v="50"/>
    <x v="109"/>
    <x v="1"/>
    <x v="2"/>
    <x v="2"/>
    <s v="Ingredients"/>
    <x v="2"/>
    <x v="2"/>
    <s v="Heropizza Lmtd."/>
    <x v="2"/>
    <x v="0"/>
  </r>
  <r>
    <n v="1109"/>
    <n v="4"/>
    <n v="126"/>
    <x v="41"/>
    <n v="10"/>
    <x v="20"/>
    <x v="1"/>
    <x v="1"/>
    <x v="1"/>
    <s v="Phone Bill"/>
    <x v="4"/>
    <x v="5"/>
    <s v="BestOrder Inc."/>
    <x v="3"/>
    <x v="0"/>
  </r>
  <r>
    <n v="1363"/>
    <n v="4"/>
    <n v="221"/>
    <x v="13"/>
    <n v="5"/>
    <x v="11"/>
    <x v="1"/>
    <x v="2"/>
    <x v="4"/>
    <s v="Delivery Scooters "/>
    <x v="4"/>
    <x v="3"/>
    <s v="Feedera SE"/>
    <x v="0"/>
    <x v="0"/>
  </r>
  <r>
    <n v="1514"/>
    <n v="4"/>
    <n v="29"/>
    <x v="7"/>
    <n v="25"/>
    <x v="25"/>
    <x v="4"/>
    <x v="1"/>
    <x v="1"/>
    <s v="Ingredients"/>
    <x v="3"/>
    <x v="3"/>
    <s v="TownExpress Inc. "/>
    <x v="0"/>
    <x v="0"/>
  </r>
  <r>
    <n v="633"/>
    <n v="4"/>
    <n v="256"/>
    <x v="3"/>
    <n v="47"/>
    <x v="44"/>
    <x v="5"/>
    <x v="2"/>
    <x v="1"/>
    <s v="Waiter"/>
    <x v="0"/>
    <x v="3"/>
    <s v="Deliver Now Holding"/>
    <x v="1"/>
    <x v="0"/>
  </r>
  <r>
    <n v="1379"/>
    <n v="4"/>
    <n v="101"/>
    <x v="18"/>
    <n v="11"/>
    <x v="46"/>
    <x v="4"/>
    <x v="1"/>
    <x v="2"/>
    <s v="Waiter"/>
    <x v="4"/>
    <x v="3"/>
    <s v="BestOrder Inc."/>
    <x v="0"/>
    <x v="0"/>
  </r>
  <r>
    <n v="643"/>
    <n v="4"/>
    <n v="41"/>
    <x v="6"/>
    <n v="39"/>
    <x v="103"/>
    <x v="1"/>
    <x v="2"/>
    <x v="4"/>
    <s v="Waiter"/>
    <x v="0"/>
    <x v="0"/>
    <s v="Feedera SE"/>
    <x v="4"/>
    <x v="2"/>
  </r>
  <r>
    <n v="313"/>
    <n v="4"/>
    <n v="237"/>
    <x v="13"/>
    <n v="16"/>
    <x v="10"/>
    <x v="1"/>
    <x v="2"/>
    <x v="1"/>
    <s v="Ingredients"/>
    <x v="0"/>
    <x v="3"/>
    <s v="Feedera SE"/>
    <x v="0"/>
    <x v="0"/>
  </r>
  <r>
    <n v="1785"/>
    <n v="4"/>
    <n v="265"/>
    <x v="4"/>
    <n v="5"/>
    <x v="48"/>
    <x v="1"/>
    <x v="2"/>
    <x v="4"/>
    <s v="Ingredients"/>
    <x v="2"/>
    <x v="3"/>
    <s v="BestOrder Inc."/>
    <x v="0"/>
    <x v="1"/>
  </r>
  <r>
    <n v="1773"/>
    <n v="4"/>
    <n v="94"/>
    <x v="39"/>
    <n v="31"/>
    <x v="34"/>
    <x v="1"/>
    <x v="0"/>
    <x v="4"/>
    <s v="Chef 2"/>
    <x v="4"/>
    <x v="3"/>
    <s v="Heropizza Lmtd."/>
    <x v="0"/>
    <x v="3"/>
  </r>
  <r>
    <n v="720"/>
    <n v="4"/>
    <n v="295"/>
    <x v="8"/>
    <n v="11"/>
    <x v="29"/>
    <x v="2"/>
    <x v="2"/>
    <x v="4"/>
    <s v="Waiter"/>
    <x v="6"/>
    <x v="5"/>
    <s v="Deliver Now Holding"/>
    <x v="0"/>
    <x v="3"/>
  </r>
  <r>
    <n v="509"/>
    <n v="4"/>
    <n v="129"/>
    <x v="13"/>
    <n v="16"/>
    <x v="10"/>
    <x v="1"/>
    <x v="1"/>
    <x v="4"/>
    <s v="Waiter"/>
    <x v="2"/>
    <x v="3"/>
    <s v="Feedera SE"/>
    <x v="0"/>
    <x v="1"/>
  </r>
  <r>
    <n v="992"/>
    <n v="4"/>
    <n v="179"/>
    <x v="28"/>
    <n v="2"/>
    <x v="27"/>
    <x v="4"/>
    <x v="2"/>
    <x v="4"/>
    <s v="Phone Bill"/>
    <x v="3"/>
    <x v="5"/>
    <s v="Orderly SE"/>
    <x v="0"/>
    <x v="2"/>
  </r>
  <r>
    <n v="1573"/>
    <n v="4"/>
    <n v="282"/>
    <x v="35"/>
    <n v="22"/>
    <x v="35"/>
    <x v="4"/>
    <x v="1"/>
    <x v="4"/>
    <s v="Chef 2"/>
    <x v="3"/>
    <x v="4"/>
    <s v="TownExpress Inc. "/>
    <x v="0"/>
    <x v="0"/>
  </r>
  <r>
    <n v="1402"/>
    <n v="4"/>
    <n v="46"/>
    <x v="3"/>
    <n v="35"/>
    <x v="18"/>
    <x v="4"/>
    <x v="2"/>
    <x v="0"/>
    <s v="Ingredients"/>
    <x v="3"/>
    <x v="3"/>
    <s v="BestOrder Inc."/>
    <x v="0"/>
    <x v="3"/>
  </r>
  <r>
    <n v="373"/>
    <n v="4"/>
    <n v="139"/>
    <x v="11"/>
    <n v="20"/>
    <x v="50"/>
    <x v="4"/>
    <x v="0"/>
    <x v="1"/>
    <s v="Delivery Guy 2"/>
    <x v="2"/>
    <x v="1"/>
    <s v="Feedera SE"/>
    <x v="4"/>
    <x v="1"/>
  </r>
  <r>
    <n v="193"/>
    <n v="4"/>
    <n v="194"/>
    <x v="4"/>
    <n v="2"/>
    <x v="9"/>
    <x v="4"/>
    <x v="2"/>
    <x v="4"/>
    <s v="Chef 2"/>
    <x v="4"/>
    <x v="2"/>
    <s v="Deliver Now Holding"/>
    <x v="1"/>
    <x v="2"/>
  </r>
  <r>
    <n v="1316"/>
    <n v="4"/>
    <n v="236"/>
    <x v="17"/>
    <n v="5"/>
    <x v="53"/>
    <x v="1"/>
    <x v="1"/>
    <x v="2"/>
    <s v="Chef 2"/>
    <x v="0"/>
    <x v="2"/>
    <s v="Deliver Now Holding"/>
    <x v="0"/>
    <x v="2"/>
  </r>
  <r>
    <n v="877"/>
    <n v="4"/>
    <n v="242"/>
    <x v="32"/>
    <n v="11"/>
    <x v="82"/>
    <x v="3"/>
    <x v="2"/>
    <x v="2"/>
    <s v="Chef 2"/>
    <x v="4"/>
    <x v="2"/>
    <s v="Deliver Now Holding"/>
    <x v="0"/>
    <x v="0"/>
  </r>
  <r>
    <n v="1020"/>
    <n v="4"/>
    <n v="69"/>
    <x v="31"/>
    <n v="47"/>
    <x v="38"/>
    <x v="2"/>
    <x v="2"/>
    <x v="2"/>
    <s v="Chef 2"/>
    <x v="3"/>
    <x v="5"/>
    <s v="Feedera SE"/>
    <x v="0"/>
    <x v="0"/>
  </r>
  <r>
    <n v="444"/>
    <n v="4"/>
    <n v="42"/>
    <x v="3"/>
    <n v="9"/>
    <x v="35"/>
    <x v="0"/>
    <x v="1"/>
    <x v="4"/>
    <s v="Ingredients"/>
    <x v="3"/>
    <x v="3"/>
    <s v="Heropizza Lmtd."/>
    <x v="0"/>
    <x v="1"/>
  </r>
  <r>
    <n v="1978"/>
    <n v="4"/>
    <n v="256"/>
    <x v="34"/>
    <n v="37"/>
    <x v="90"/>
    <x v="6"/>
    <x v="0"/>
    <x v="4"/>
    <s v="Waiter"/>
    <x v="3"/>
    <x v="1"/>
    <s v="Feedera SE"/>
    <x v="1"/>
    <x v="0"/>
  </r>
  <r>
    <n v="821"/>
    <n v="4"/>
    <n v="99"/>
    <x v="17"/>
    <n v="32"/>
    <x v="44"/>
    <x v="1"/>
    <x v="2"/>
    <x v="4"/>
    <s v="Chef 1"/>
    <x v="2"/>
    <x v="2"/>
    <s v="BestOrder Inc."/>
    <x v="0"/>
    <x v="0"/>
  </r>
  <r>
    <n v="1623"/>
    <n v="4"/>
    <n v="111"/>
    <x v="1"/>
    <n v="10"/>
    <x v="1"/>
    <x v="1"/>
    <x v="1"/>
    <x v="1"/>
    <s v="Delivery Guy 2"/>
    <x v="3"/>
    <x v="1"/>
    <s v="Feedera SE"/>
    <x v="2"/>
    <x v="0"/>
  </r>
  <r>
    <n v="1889"/>
    <n v="4"/>
    <n v="238"/>
    <x v="4"/>
    <n v="16"/>
    <x v="44"/>
    <x v="0"/>
    <x v="2"/>
    <x v="4"/>
    <s v="Phone Bill"/>
    <x v="3"/>
    <x v="4"/>
    <s v="BestOrder Inc."/>
    <x v="0"/>
    <x v="0"/>
  </r>
  <r>
    <n v="140"/>
    <n v="4"/>
    <n v="103"/>
    <x v="6"/>
    <n v="8"/>
    <x v="26"/>
    <x v="4"/>
    <x v="1"/>
    <x v="4"/>
    <s v="Chef 1"/>
    <x v="0"/>
    <x v="1"/>
    <s v="Deliver Now Holding"/>
    <x v="4"/>
    <x v="0"/>
  </r>
  <r>
    <n v="1344"/>
    <n v="4"/>
    <n v="190"/>
    <x v="6"/>
    <n v="32"/>
    <x v="78"/>
    <x v="1"/>
    <x v="0"/>
    <x v="1"/>
    <s v="Chef 1"/>
    <x v="2"/>
    <x v="3"/>
    <s v="Deliver Now Holding"/>
    <x v="0"/>
    <x v="0"/>
  </r>
  <r>
    <n v="1706"/>
    <n v="4"/>
    <n v="106"/>
    <x v="2"/>
    <n v="5"/>
    <x v="0"/>
    <x v="0"/>
    <x v="1"/>
    <x v="4"/>
    <s v="Ingredients"/>
    <x v="0"/>
    <x v="2"/>
    <s v="Deliver Now Holding"/>
    <x v="1"/>
    <x v="0"/>
  </r>
  <r>
    <n v="1948"/>
    <n v="4"/>
    <n v="167"/>
    <x v="3"/>
    <n v="7"/>
    <x v="83"/>
    <x v="4"/>
    <x v="2"/>
    <x v="4"/>
    <s v="Chef 2"/>
    <x v="2"/>
    <x v="5"/>
    <s v="Feedera SE"/>
    <x v="0"/>
    <x v="0"/>
  </r>
  <r>
    <n v="207"/>
    <n v="4"/>
    <n v="107"/>
    <x v="12"/>
    <n v="2"/>
    <x v="1"/>
    <x v="1"/>
    <x v="1"/>
    <x v="1"/>
    <s v="Distribution channel fees"/>
    <x v="3"/>
    <x v="0"/>
    <s v="BestOrder Inc."/>
    <x v="0"/>
    <x v="2"/>
  </r>
  <r>
    <n v="1548"/>
    <n v="4"/>
    <n v="47"/>
    <x v="24"/>
    <n v="29"/>
    <x v="26"/>
    <x v="5"/>
    <x v="1"/>
    <x v="4"/>
    <s v="Delivery Scooters "/>
    <x v="6"/>
    <x v="3"/>
    <s v="Orderly SE"/>
    <x v="1"/>
    <x v="0"/>
  </r>
  <r>
    <n v="1874"/>
    <n v="4"/>
    <n v="125"/>
    <x v="28"/>
    <n v="3"/>
    <x v="70"/>
    <x v="1"/>
    <x v="1"/>
    <x v="4"/>
    <s v="Waiter"/>
    <x v="2"/>
    <x v="1"/>
    <s v="Feedera SE"/>
    <x v="0"/>
    <x v="0"/>
  </r>
  <r>
    <n v="1847"/>
    <n v="4"/>
    <n v="271"/>
    <x v="39"/>
    <n v="56"/>
    <x v="32"/>
    <x v="1"/>
    <x v="0"/>
    <x v="1"/>
    <s v="Chef 1"/>
    <x v="2"/>
    <x v="1"/>
    <s v="BestOrder Inc."/>
    <x v="0"/>
    <x v="1"/>
  </r>
  <r>
    <n v="1428"/>
    <n v="4"/>
    <n v="297"/>
    <x v="3"/>
    <n v="16"/>
    <x v="56"/>
    <x v="1"/>
    <x v="2"/>
    <x v="1"/>
    <s v="Delivery Guy 2"/>
    <x v="4"/>
    <x v="5"/>
    <s v="BestOrder Inc."/>
    <x v="2"/>
    <x v="0"/>
  </r>
  <r>
    <n v="884"/>
    <n v="4"/>
    <n v="288"/>
    <x v="4"/>
    <n v="10"/>
    <x v="29"/>
    <x v="2"/>
    <x v="0"/>
    <x v="4"/>
    <s v="Chef 1"/>
    <x v="0"/>
    <x v="2"/>
    <s v="Deliver Now Holding"/>
    <x v="0"/>
    <x v="2"/>
  </r>
  <r>
    <n v="878"/>
    <n v="4"/>
    <n v="17"/>
    <x v="31"/>
    <n v="56"/>
    <x v="22"/>
    <x v="3"/>
    <x v="1"/>
    <x v="1"/>
    <s v="Delivery Scooters "/>
    <x v="6"/>
    <x v="2"/>
    <s v="Deliver Now Holding"/>
    <x v="2"/>
    <x v="0"/>
  </r>
  <r>
    <n v="1016"/>
    <n v="4"/>
    <n v="278"/>
    <x v="4"/>
    <n v="12"/>
    <x v="2"/>
    <x v="6"/>
    <x v="2"/>
    <x v="1"/>
    <s v="Ingredients"/>
    <x v="0"/>
    <x v="1"/>
    <s v="Deliver Now Holding"/>
    <x v="0"/>
    <x v="2"/>
  </r>
  <r>
    <n v="1746"/>
    <n v="4"/>
    <n v="296"/>
    <x v="12"/>
    <n v="35"/>
    <x v="90"/>
    <x v="4"/>
    <x v="2"/>
    <x v="2"/>
    <s v="Chef 1"/>
    <x v="3"/>
    <x v="2"/>
    <s v="Feedera SE"/>
    <x v="0"/>
    <x v="1"/>
  </r>
  <r>
    <n v="1992"/>
    <n v="4"/>
    <n v="251"/>
    <x v="4"/>
    <n v="5"/>
    <x v="48"/>
    <x v="1"/>
    <x v="2"/>
    <x v="1"/>
    <s v="Chef 2"/>
    <x v="4"/>
    <x v="6"/>
    <s v="Deliver Now Holding"/>
    <x v="1"/>
    <x v="2"/>
  </r>
  <r>
    <n v="1495"/>
    <n v="4"/>
    <n v="3"/>
    <x v="12"/>
    <n v="8"/>
    <x v="9"/>
    <x v="0"/>
    <x v="0"/>
    <x v="1"/>
    <s v="Ingredients"/>
    <x v="0"/>
    <x v="3"/>
    <s v="Orderly SE"/>
    <x v="0"/>
    <x v="3"/>
  </r>
  <r>
    <n v="64"/>
    <n v="4"/>
    <n v="141"/>
    <x v="33"/>
    <n v="7"/>
    <x v="82"/>
    <x v="4"/>
    <x v="1"/>
    <x v="4"/>
    <s v="Delivery Scooters "/>
    <x v="2"/>
    <x v="1"/>
    <s v="BestOrder Inc."/>
    <x v="4"/>
    <x v="0"/>
  </r>
  <r>
    <n v="534"/>
    <n v="4"/>
    <n v="107"/>
    <x v="2"/>
    <n v="13"/>
    <x v="15"/>
    <x v="2"/>
    <x v="1"/>
    <x v="1"/>
    <s v="Delivery Scooters "/>
    <x v="3"/>
    <x v="0"/>
    <s v="Feedera SE"/>
    <x v="0"/>
    <x v="0"/>
  </r>
  <r>
    <n v="273"/>
    <n v="4"/>
    <n v="111"/>
    <x v="19"/>
    <n v="34"/>
    <x v="4"/>
    <x v="1"/>
    <x v="1"/>
    <x v="1"/>
    <s v="Phone Bill"/>
    <x v="2"/>
    <x v="10"/>
    <s v="Deliver Now Holding"/>
    <x v="1"/>
    <x v="0"/>
  </r>
  <r>
    <n v="949"/>
    <n v="4"/>
    <n v="243"/>
    <x v="0"/>
    <n v="17"/>
    <x v="48"/>
    <x v="3"/>
    <x v="0"/>
    <x v="4"/>
    <s v="Chef 1"/>
    <x v="0"/>
    <x v="0"/>
    <s v="TownExpress Inc. "/>
    <x v="0"/>
    <x v="0"/>
  </r>
  <r>
    <n v="1452"/>
    <n v="4"/>
    <n v="249"/>
    <x v="18"/>
    <n v="8"/>
    <x v="25"/>
    <x v="0"/>
    <x v="0"/>
    <x v="4"/>
    <s v="Chef 2"/>
    <x v="3"/>
    <x v="3"/>
    <s v="Deliver Now Holding"/>
    <x v="4"/>
    <x v="0"/>
  </r>
  <r>
    <n v="1281"/>
    <n v="4"/>
    <n v="19"/>
    <x v="29"/>
    <n v="7"/>
    <x v="70"/>
    <x v="0"/>
    <x v="1"/>
    <x v="2"/>
    <s v="Chef 2"/>
    <x v="4"/>
    <x v="2"/>
    <s v="BestOrder Inc."/>
    <x v="1"/>
    <x v="0"/>
  </r>
  <r>
    <n v="1331"/>
    <n v="4"/>
    <n v="194"/>
    <x v="28"/>
    <n v="2"/>
    <x v="27"/>
    <x v="3"/>
    <x v="1"/>
    <x v="1"/>
    <s v="Chef 2"/>
    <x v="2"/>
    <x v="5"/>
    <s v="Heropizza Lmtd."/>
    <x v="1"/>
    <x v="2"/>
  </r>
  <r>
    <n v="165"/>
    <n v="4"/>
    <n v="66"/>
    <x v="12"/>
    <n v="8"/>
    <x v="9"/>
    <x v="2"/>
    <x v="2"/>
    <x v="2"/>
    <s v="Waiter"/>
    <x v="3"/>
    <x v="5"/>
    <s v="Feedera SE"/>
    <x v="0"/>
    <x v="1"/>
  </r>
  <r>
    <n v="708"/>
    <n v="4"/>
    <n v="180"/>
    <x v="3"/>
    <n v="13"/>
    <x v="64"/>
    <x v="4"/>
    <x v="2"/>
    <x v="2"/>
    <s v="Chef 2"/>
    <x v="3"/>
    <x v="1"/>
    <s v="Feedera SE"/>
    <x v="2"/>
    <x v="3"/>
  </r>
  <r>
    <n v="1848"/>
    <n v="4"/>
    <n v="217"/>
    <x v="36"/>
    <n v="10"/>
    <x v="43"/>
    <x v="0"/>
    <x v="2"/>
    <x v="4"/>
    <s v="Waiter"/>
    <x v="2"/>
    <x v="2"/>
    <s v="Deliver Now Holding"/>
    <x v="3"/>
    <x v="1"/>
  </r>
  <r>
    <n v="808"/>
    <n v="4"/>
    <n v="107"/>
    <x v="2"/>
    <n v="13"/>
    <x v="15"/>
    <x v="1"/>
    <x v="1"/>
    <x v="1"/>
    <s v="Waiter"/>
    <x v="2"/>
    <x v="1"/>
    <s v="Feedera SE"/>
    <x v="4"/>
    <x v="1"/>
  </r>
  <r>
    <n v="935"/>
    <n v="4"/>
    <n v="107"/>
    <x v="4"/>
    <n v="7"/>
    <x v="14"/>
    <x v="1"/>
    <x v="2"/>
    <x v="2"/>
    <s v="Chef 1"/>
    <x v="0"/>
    <x v="5"/>
    <s v="BestOrder Inc."/>
    <x v="1"/>
    <x v="2"/>
  </r>
  <r>
    <n v="1144"/>
    <n v="4"/>
    <n v="140"/>
    <x v="11"/>
    <n v="11"/>
    <x v="22"/>
    <x v="2"/>
    <x v="0"/>
    <x v="2"/>
    <s v="Chef 2"/>
    <x v="5"/>
    <x v="3"/>
    <s v="Feedera SE"/>
    <x v="0"/>
    <x v="1"/>
  </r>
  <r>
    <n v="101"/>
    <n v="4"/>
    <n v="187"/>
    <x v="27"/>
    <n v="2"/>
    <x v="42"/>
    <x v="0"/>
    <x v="1"/>
    <x v="4"/>
    <s v="Delivery Scooters "/>
    <x v="2"/>
    <x v="2"/>
    <s v="Deliver Now Holding"/>
    <x v="0"/>
    <x v="0"/>
  </r>
  <r>
    <n v="1"/>
    <n v="4"/>
    <n v="17"/>
    <x v="6"/>
    <n v="47"/>
    <x v="91"/>
    <x v="1"/>
    <x v="1"/>
    <x v="4"/>
    <s v="Chef 1"/>
    <x v="0"/>
    <x v="6"/>
    <s v="Deliver Now Holding"/>
    <x v="0"/>
    <x v="1"/>
  </r>
  <r>
    <n v="874"/>
    <n v="4"/>
    <n v="108"/>
    <x v="17"/>
    <n v="9"/>
    <x v="33"/>
    <x v="1"/>
    <x v="0"/>
    <x v="4"/>
    <s v="Chef 1"/>
    <x v="0"/>
    <x v="2"/>
    <s v="Deliver Now Holding"/>
    <x v="0"/>
    <x v="3"/>
  </r>
  <r>
    <n v="921"/>
    <n v="4"/>
    <n v="15"/>
    <x v="3"/>
    <n v="29"/>
    <x v="34"/>
    <x v="2"/>
    <x v="2"/>
    <x v="0"/>
    <s v="Ingredients"/>
    <x v="0"/>
    <x v="3"/>
    <s v="Deliver Now Holding"/>
    <x v="0"/>
    <x v="1"/>
  </r>
  <r>
    <n v="983"/>
    <n v="4"/>
    <n v="262"/>
    <x v="11"/>
    <n v="11"/>
    <x v="22"/>
    <x v="0"/>
    <x v="2"/>
    <x v="4"/>
    <s v="Ingredients"/>
    <x v="2"/>
    <x v="2"/>
    <s v="Deliver Now Holding"/>
    <x v="1"/>
    <x v="0"/>
  </r>
  <r>
    <n v="1943"/>
    <n v="4"/>
    <n v="156"/>
    <x v="8"/>
    <n v="10"/>
    <x v="15"/>
    <x v="1"/>
    <x v="1"/>
    <x v="0"/>
    <s v="Waiter"/>
    <x v="0"/>
    <x v="0"/>
    <s v="Deliver Now Holding"/>
    <x v="3"/>
    <x v="0"/>
  </r>
  <r>
    <n v="1887"/>
    <n v="4"/>
    <n v="24"/>
    <x v="3"/>
    <n v="4"/>
    <x v="57"/>
    <x v="3"/>
    <x v="2"/>
    <x v="2"/>
    <s v="Chef 1"/>
    <x v="0"/>
    <x v="8"/>
    <s v="Deliver Now Holding"/>
    <x v="0"/>
    <x v="0"/>
  </r>
  <r>
    <n v="976"/>
    <n v="4"/>
    <n v="207"/>
    <x v="2"/>
    <n v="34"/>
    <x v="6"/>
    <x v="1"/>
    <x v="0"/>
    <x v="1"/>
    <s v="Chef 2"/>
    <x v="2"/>
    <x v="1"/>
    <s v="TownExpress Inc. "/>
    <x v="2"/>
    <x v="0"/>
  </r>
  <r>
    <n v="1431"/>
    <n v="4"/>
    <n v="161"/>
    <x v="5"/>
    <n v="3"/>
    <x v="10"/>
    <x v="0"/>
    <x v="1"/>
    <x v="4"/>
    <s v="Phone Bill"/>
    <x v="3"/>
    <x v="5"/>
    <s v="Deliver Now Holding"/>
    <x v="0"/>
    <x v="0"/>
  </r>
  <r>
    <n v="817"/>
    <n v="4"/>
    <n v="5"/>
    <x v="3"/>
    <n v="15"/>
    <x v="19"/>
    <x v="2"/>
    <x v="1"/>
    <x v="0"/>
    <s v="Waiter"/>
    <x v="2"/>
    <x v="0"/>
    <s v="Feedera SE"/>
    <x v="1"/>
    <x v="0"/>
  </r>
  <r>
    <n v="1263"/>
    <n v="4"/>
    <n v="15"/>
    <x v="13"/>
    <n v="15"/>
    <x v="37"/>
    <x v="0"/>
    <x v="2"/>
    <x v="4"/>
    <s v="Phone Bill"/>
    <x v="6"/>
    <x v="2"/>
    <s v="Deliver Now Holding"/>
    <x v="3"/>
    <x v="0"/>
  </r>
  <r>
    <n v="894"/>
    <n v="4"/>
    <n v="11"/>
    <x v="23"/>
    <n v="9"/>
    <x v="64"/>
    <x v="0"/>
    <x v="0"/>
    <x v="4"/>
    <s v="Phone Bill"/>
    <x v="6"/>
    <x v="5"/>
    <s v="BestOrder Inc."/>
    <x v="2"/>
    <x v="0"/>
  </r>
  <r>
    <n v="1810"/>
    <n v="4"/>
    <n v="239"/>
    <x v="43"/>
    <n v="7"/>
    <x v="59"/>
    <x v="6"/>
    <x v="1"/>
    <x v="2"/>
    <s v="Ingredients"/>
    <x v="0"/>
    <x v="9"/>
    <s v="Feedera SE"/>
    <x v="0"/>
    <x v="2"/>
  </r>
  <r>
    <n v="703"/>
    <n v="4"/>
    <n v="51"/>
    <x v="30"/>
    <n v="9"/>
    <x v="63"/>
    <x v="3"/>
    <x v="2"/>
    <x v="1"/>
    <s v="Ingredients"/>
    <x v="2"/>
    <x v="2"/>
    <s v="BestOrder Inc."/>
    <x v="4"/>
    <x v="0"/>
  </r>
  <r>
    <n v="1240"/>
    <n v="4"/>
    <n v="128"/>
    <x v="36"/>
    <n v="47"/>
    <x v="22"/>
    <x v="4"/>
    <x v="0"/>
    <x v="1"/>
    <s v="Phone Bill"/>
    <x v="2"/>
    <x v="2"/>
    <s v="BestOrder Inc."/>
    <x v="2"/>
    <x v="0"/>
  </r>
  <r>
    <n v="866"/>
    <n v="4"/>
    <n v="216"/>
    <x v="13"/>
    <n v="3"/>
    <x v="24"/>
    <x v="6"/>
    <x v="0"/>
    <x v="2"/>
    <s v="Delivery Scooters "/>
    <x v="2"/>
    <x v="6"/>
    <s v="Feedera SE"/>
    <x v="0"/>
    <x v="0"/>
  </r>
  <r>
    <n v="642"/>
    <n v="4"/>
    <n v="73"/>
    <x v="35"/>
    <n v="39"/>
    <x v="49"/>
    <x v="4"/>
    <x v="1"/>
    <x v="2"/>
    <s v="Delivery Scooters "/>
    <x v="0"/>
    <x v="4"/>
    <s v="BestOrder Inc."/>
    <x v="3"/>
    <x v="0"/>
  </r>
  <r>
    <n v="1528"/>
    <n v="4"/>
    <n v="291"/>
    <x v="5"/>
    <n v="8"/>
    <x v="7"/>
    <x v="0"/>
    <x v="1"/>
    <x v="2"/>
    <s v="Delivery Guy 2"/>
    <x v="5"/>
    <x v="1"/>
    <s v="Deliver Now Holding"/>
    <x v="2"/>
    <x v="1"/>
  </r>
  <r>
    <n v="1111"/>
    <n v="4"/>
    <n v="108"/>
    <x v="34"/>
    <n v="5"/>
    <x v="7"/>
    <x v="4"/>
    <x v="1"/>
    <x v="2"/>
    <s v="Waiter"/>
    <x v="0"/>
    <x v="1"/>
    <s v="Deliver Now Holding"/>
    <x v="1"/>
    <x v="0"/>
  </r>
  <r>
    <n v="328"/>
    <n v="4"/>
    <n v="98"/>
    <x v="3"/>
    <n v="9"/>
    <x v="35"/>
    <x v="4"/>
    <x v="2"/>
    <x v="1"/>
    <s v="Ingredients"/>
    <x v="2"/>
    <x v="5"/>
    <s v="Feedera SE"/>
    <x v="1"/>
    <x v="1"/>
  </r>
  <r>
    <n v="1141"/>
    <n v="4"/>
    <n v="129"/>
    <x v="13"/>
    <n v="29"/>
    <x v="48"/>
    <x v="0"/>
    <x v="0"/>
    <x v="4"/>
    <s v="Chef 2"/>
    <x v="6"/>
    <x v="2"/>
    <s v="Deliver Now Holding"/>
    <x v="0"/>
    <x v="1"/>
  </r>
  <r>
    <n v="632"/>
    <n v="4"/>
    <n v="145"/>
    <x v="12"/>
    <n v="60"/>
    <x v="106"/>
    <x v="1"/>
    <x v="0"/>
    <x v="2"/>
    <s v="Phone Bill"/>
    <x v="2"/>
    <x v="3"/>
    <s v="BestOrder Inc."/>
    <x v="0"/>
    <x v="0"/>
  </r>
  <r>
    <n v="248"/>
    <n v="4"/>
    <n v="198"/>
    <x v="10"/>
    <n v="2"/>
    <x v="57"/>
    <x v="4"/>
    <x v="1"/>
    <x v="1"/>
    <s v="Phone Bill"/>
    <x v="2"/>
    <x v="3"/>
    <s v="Feedera SE"/>
    <x v="3"/>
    <x v="0"/>
  </r>
  <r>
    <n v="1867"/>
    <n v="4"/>
    <n v="15"/>
    <x v="43"/>
    <n v="8"/>
    <x v="0"/>
    <x v="0"/>
    <x v="1"/>
    <x v="2"/>
    <s v="Delivery Scooters "/>
    <x v="3"/>
    <x v="5"/>
    <s v="BestOrder Inc."/>
    <x v="3"/>
    <x v="1"/>
  </r>
  <r>
    <n v="80"/>
    <n v="4"/>
    <n v="131"/>
    <x v="30"/>
    <n v="10"/>
    <x v="80"/>
    <x v="2"/>
    <x v="2"/>
    <x v="2"/>
    <s v="Delivery Scooters "/>
    <x v="2"/>
    <x v="5"/>
    <s v="BestOrder Inc."/>
    <x v="1"/>
    <x v="3"/>
  </r>
  <r>
    <n v="108"/>
    <n v="4"/>
    <n v="121"/>
    <x v="11"/>
    <n v="2"/>
    <x v="38"/>
    <x v="3"/>
    <x v="2"/>
    <x v="1"/>
    <s v="Delivery Scooters "/>
    <x v="0"/>
    <x v="3"/>
    <s v="BestOrder Inc."/>
    <x v="0"/>
    <x v="0"/>
  </r>
  <r>
    <n v="1929"/>
    <n v="4"/>
    <n v="224"/>
    <x v="32"/>
    <n v="10"/>
    <x v="83"/>
    <x v="1"/>
    <x v="1"/>
    <x v="4"/>
    <s v="Ingredients"/>
    <x v="4"/>
    <x v="8"/>
    <s v="Feedera SE"/>
    <x v="2"/>
    <x v="1"/>
  </r>
  <r>
    <n v="560"/>
    <n v="4"/>
    <n v="96"/>
    <x v="17"/>
    <n v="1"/>
    <x v="56"/>
    <x v="0"/>
    <x v="1"/>
    <x v="2"/>
    <s v="Phone Bill"/>
    <x v="3"/>
    <x v="2"/>
    <s v="Feedera SE"/>
    <x v="2"/>
    <x v="0"/>
  </r>
  <r>
    <n v="35"/>
    <n v="4"/>
    <n v="30"/>
    <x v="11"/>
    <n v="43"/>
    <x v="28"/>
    <x v="4"/>
    <x v="0"/>
    <x v="2"/>
    <s v="Delivery Guy 2"/>
    <x v="3"/>
    <x v="0"/>
    <s v="Deliver Now Holding"/>
    <x v="0"/>
    <x v="0"/>
  </r>
  <r>
    <n v="1319"/>
    <n v="4"/>
    <n v="168"/>
    <x v="25"/>
    <n v="38"/>
    <x v="81"/>
    <x v="1"/>
    <x v="1"/>
    <x v="4"/>
    <s v="Delivery Scooters "/>
    <x v="0"/>
    <x v="3"/>
    <s v="BestOrder Inc."/>
    <x v="0"/>
    <x v="0"/>
  </r>
  <r>
    <n v="1235"/>
    <n v="4"/>
    <n v="27"/>
    <x v="23"/>
    <n v="44"/>
    <x v="50"/>
    <x v="1"/>
    <x v="1"/>
    <x v="0"/>
    <s v="Waiter"/>
    <x v="4"/>
    <x v="6"/>
    <s v="Feedera SE"/>
    <x v="0"/>
    <x v="2"/>
  </r>
  <r>
    <n v="172"/>
    <n v="4"/>
    <n v="274"/>
    <x v="2"/>
    <n v="49"/>
    <x v="98"/>
    <x v="4"/>
    <x v="1"/>
    <x v="4"/>
    <s v="Chef 2"/>
    <x v="0"/>
    <x v="1"/>
    <s v="Deliver Now Holding"/>
    <x v="0"/>
    <x v="0"/>
  </r>
  <r>
    <n v="1226"/>
    <n v="4"/>
    <n v="84"/>
    <x v="17"/>
    <n v="50"/>
    <x v="103"/>
    <x v="4"/>
    <x v="1"/>
    <x v="2"/>
    <s v="Chef 1"/>
    <x v="3"/>
    <x v="1"/>
    <s v="BestOrder Inc."/>
    <x v="1"/>
    <x v="0"/>
  </r>
  <r>
    <n v="206"/>
    <n v="4"/>
    <n v="243"/>
    <x v="2"/>
    <n v="17"/>
    <x v="40"/>
    <x v="4"/>
    <x v="1"/>
    <x v="4"/>
    <s v="Chef 2"/>
    <x v="3"/>
    <x v="10"/>
    <s v="Deliveruu Inc."/>
    <x v="3"/>
    <x v="0"/>
  </r>
  <r>
    <n v="1072"/>
    <n v="4"/>
    <n v="43"/>
    <x v="25"/>
    <n v="11"/>
    <x v="0"/>
    <x v="2"/>
    <x v="2"/>
    <x v="4"/>
    <s v="Chef 1"/>
    <x v="0"/>
    <x v="3"/>
    <s v="Deliveruu Inc."/>
    <x v="0"/>
    <x v="2"/>
  </r>
  <r>
    <n v="766"/>
    <n v="4"/>
    <n v="226"/>
    <x v="36"/>
    <n v="25"/>
    <x v="46"/>
    <x v="0"/>
    <x v="2"/>
    <x v="2"/>
    <s v="Waiter"/>
    <x v="1"/>
    <x v="5"/>
    <s v="BestOrder Inc."/>
    <x v="2"/>
    <x v="2"/>
  </r>
  <r>
    <n v="1085"/>
    <n v="4"/>
    <n v="48"/>
    <x v="36"/>
    <n v="7"/>
    <x v="63"/>
    <x v="1"/>
    <x v="0"/>
    <x v="1"/>
    <s v="Chef 2"/>
    <x v="0"/>
    <x v="1"/>
    <s v="BestOrder Inc."/>
    <x v="2"/>
    <x v="0"/>
  </r>
  <r>
    <n v="1483"/>
    <n v="4"/>
    <n v="228"/>
    <x v="8"/>
    <n v="4"/>
    <x v="26"/>
    <x v="5"/>
    <x v="1"/>
    <x v="2"/>
    <s v="Chef 1"/>
    <x v="2"/>
    <x v="1"/>
    <s v="BestOrder Inc."/>
    <x v="0"/>
    <x v="1"/>
  </r>
  <r>
    <n v="732"/>
    <n v="4"/>
    <n v="211"/>
    <x v="43"/>
    <n v="33"/>
    <x v="58"/>
    <x v="0"/>
    <x v="1"/>
    <x v="1"/>
    <s v="Waiter"/>
    <x v="0"/>
    <x v="2"/>
    <s v="Feedera SE"/>
    <x v="3"/>
    <x v="1"/>
  </r>
  <r>
    <n v="1735"/>
    <n v="4"/>
    <n v="292"/>
    <x v="17"/>
    <n v="38"/>
    <x v="89"/>
    <x v="1"/>
    <x v="0"/>
    <x v="0"/>
    <s v="Chef 1"/>
    <x v="3"/>
    <x v="4"/>
    <s v="BestOrder Inc."/>
    <x v="0"/>
    <x v="2"/>
  </r>
  <r>
    <n v="11"/>
    <n v="4"/>
    <n v="287"/>
    <x v="2"/>
    <n v="2"/>
    <x v="34"/>
    <x v="1"/>
    <x v="2"/>
    <x v="4"/>
    <s v="Chef 1"/>
    <x v="0"/>
    <x v="2"/>
    <s v="Deliver Now Holding"/>
    <x v="0"/>
    <x v="3"/>
  </r>
  <r>
    <n v="825"/>
    <n v="4"/>
    <n v="122"/>
    <x v="17"/>
    <n v="29"/>
    <x v="40"/>
    <x v="0"/>
    <x v="2"/>
    <x v="2"/>
    <s v="Delivery Scooters "/>
    <x v="0"/>
    <x v="6"/>
    <s v="Orderly SE"/>
    <x v="4"/>
    <x v="0"/>
  </r>
  <r>
    <n v="1931"/>
    <n v="4"/>
    <n v="284"/>
    <x v="38"/>
    <n v="56"/>
    <x v="110"/>
    <x v="2"/>
    <x v="1"/>
    <x v="1"/>
    <s v="Chef 2"/>
    <x v="2"/>
    <x v="3"/>
    <s v="Heropizza Lmtd."/>
    <x v="1"/>
    <x v="1"/>
  </r>
  <r>
    <n v="1971"/>
    <n v="4"/>
    <n v="296"/>
    <x v="11"/>
    <n v="33"/>
    <x v="6"/>
    <x v="5"/>
    <x v="1"/>
    <x v="2"/>
    <s v="Ingredients"/>
    <x v="3"/>
    <x v="1"/>
    <s v="Heropizza Lmtd."/>
    <x v="3"/>
    <x v="0"/>
  </r>
  <r>
    <n v="806"/>
    <n v="4"/>
    <n v="282"/>
    <x v="3"/>
    <n v="5"/>
    <x v="12"/>
    <x v="0"/>
    <x v="0"/>
    <x v="4"/>
    <s v="Chef 2"/>
    <x v="2"/>
    <x v="2"/>
    <s v="Deliver Now Holding"/>
    <x v="1"/>
    <x v="0"/>
  </r>
  <r>
    <n v="1494"/>
    <n v="4"/>
    <n v="2"/>
    <x v="10"/>
    <n v="25"/>
    <x v="1"/>
    <x v="0"/>
    <x v="1"/>
    <x v="1"/>
    <s v="Delivery Guy 1 "/>
    <x v="6"/>
    <x v="10"/>
    <s v="Feedera SE"/>
    <x v="1"/>
    <x v="1"/>
  </r>
  <r>
    <n v="1301"/>
    <n v="4"/>
    <n v="178"/>
    <x v="42"/>
    <n v="3"/>
    <x v="43"/>
    <x v="4"/>
    <x v="0"/>
    <x v="2"/>
    <s v="Phone Bill"/>
    <x v="4"/>
    <x v="3"/>
    <s v="TownExpress Inc. "/>
    <x v="0"/>
    <x v="2"/>
  </r>
  <r>
    <n v="899"/>
    <n v="4"/>
    <n v="184"/>
    <x v="29"/>
    <n v="35"/>
    <x v="52"/>
    <x v="1"/>
    <x v="0"/>
    <x v="2"/>
    <s v="Delivery Scooters "/>
    <x v="0"/>
    <x v="5"/>
    <s v="Heropizza Lmtd."/>
    <x v="2"/>
    <x v="0"/>
  </r>
  <r>
    <n v="333"/>
    <n v="4"/>
    <n v="290"/>
    <x v="8"/>
    <n v="7"/>
    <x v="13"/>
    <x v="2"/>
    <x v="2"/>
    <x v="2"/>
    <s v="Chef 1"/>
    <x v="0"/>
    <x v="6"/>
    <s v="Feedera SE"/>
    <x v="0"/>
    <x v="2"/>
  </r>
  <r>
    <n v="1343"/>
    <n v="4"/>
    <n v="83"/>
    <x v="20"/>
    <n v="60"/>
    <x v="68"/>
    <x v="1"/>
    <x v="0"/>
    <x v="2"/>
    <s v="Delivery Scooters "/>
    <x v="0"/>
    <x v="6"/>
    <s v="Orderly SE"/>
    <x v="1"/>
    <x v="0"/>
  </r>
  <r>
    <n v="1695"/>
    <n v="4"/>
    <n v="91"/>
    <x v="26"/>
    <n v="60"/>
    <x v="21"/>
    <x v="1"/>
    <x v="1"/>
    <x v="1"/>
    <s v="Waiter"/>
    <x v="0"/>
    <x v="2"/>
    <s v="TownExpress Inc. "/>
    <x v="0"/>
    <x v="2"/>
  </r>
  <r>
    <n v="1653"/>
    <n v="4"/>
    <n v="145"/>
    <x v="9"/>
    <n v="5"/>
    <x v="74"/>
    <x v="0"/>
    <x v="2"/>
    <x v="2"/>
    <s v="Delivery Guy 2"/>
    <x v="1"/>
    <x v="4"/>
    <s v="Deliver Now Holding"/>
    <x v="1"/>
    <x v="0"/>
  </r>
  <r>
    <n v="1330"/>
    <n v="4"/>
    <n v="132"/>
    <x v="15"/>
    <n v="2"/>
    <x v="25"/>
    <x v="2"/>
    <x v="0"/>
    <x v="2"/>
    <s v="Ingredients"/>
    <x v="0"/>
    <x v="2"/>
    <s v="Feedera SE"/>
    <x v="2"/>
    <x v="2"/>
  </r>
  <r>
    <n v="1932"/>
    <n v="4"/>
    <n v="35"/>
    <x v="4"/>
    <n v="35"/>
    <x v="4"/>
    <x v="3"/>
    <x v="1"/>
    <x v="2"/>
    <s v="Waiter"/>
    <x v="2"/>
    <x v="10"/>
    <s v="BestOrder Inc."/>
    <x v="3"/>
    <x v="1"/>
  </r>
  <r>
    <n v="1811"/>
    <n v="4"/>
    <n v="2"/>
    <x v="6"/>
    <n v="1"/>
    <x v="1"/>
    <x v="0"/>
    <x v="0"/>
    <x v="1"/>
    <s v="Chef 1"/>
    <x v="4"/>
    <x v="4"/>
    <s v="Feedera SE"/>
    <x v="0"/>
    <x v="0"/>
  </r>
  <r>
    <n v="1740"/>
    <n v="4"/>
    <n v="212"/>
    <x v="17"/>
    <n v="10"/>
    <x v="72"/>
    <x v="3"/>
    <x v="1"/>
    <x v="4"/>
    <s v="Distribution channel fees"/>
    <x v="5"/>
    <x v="11"/>
    <s v="Deliver Now Holding"/>
    <x v="1"/>
    <x v="1"/>
  </r>
  <r>
    <n v="1846"/>
    <n v="4"/>
    <n v="274"/>
    <x v="4"/>
    <n v="16"/>
    <x v="44"/>
    <x v="2"/>
    <x v="2"/>
    <x v="4"/>
    <s v="Delivery Scooters "/>
    <x v="3"/>
    <x v="6"/>
    <s v="Deliver Now Holding"/>
    <x v="0"/>
    <x v="0"/>
  </r>
  <r>
    <n v="334"/>
    <n v="4"/>
    <n v="232"/>
    <x v="8"/>
    <n v="56"/>
    <x v="101"/>
    <x v="1"/>
    <x v="2"/>
    <x v="4"/>
    <s v="Waiter"/>
    <x v="2"/>
    <x v="3"/>
    <s v="Deliver Now Holding"/>
    <x v="0"/>
    <x v="2"/>
  </r>
  <r>
    <n v="1212"/>
    <n v="4"/>
    <n v="169"/>
    <x v="2"/>
    <n v="16"/>
    <x v="2"/>
    <x v="2"/>
    <x v="0"/>
    <x v="4"/>
    <s v="Waiter"/>
    <x v="3"/>
    <x v="3"/>
    <s v="Feedera SE"/>
    <x v="3"/>
    <x v="1"/>
  </r>
  <r>
    <n v="119"/>
    <n v="4"/>
    <n v="207"/>
    <x v="37"/>
    <n v="29"/>
    <x v="52"/>
    <x v="4"/>
    <x v="1"/>
    <x v="1"/>
    <s v="Ingredients"/>
    <x v="0"/>
    <x v="5"/>
    <s v="Heropizza Lmtd."/>
    <x v="1"/>
    <x v="2"/>
  </r>
  <r>
    <n v="1052"/>
    <n v="4"/>
    <n v="142"/>
    <x v="28"/>
    <n v="47"/>
    <x v="1"/>
    <x v="1"/>
    <x v="2"/>
    <x v="1"/>
    <s v="Phone Bill"/>
    <x v="0"/>
    <x v="3"/>
    <s v="Deliver Now Holding"/>
    <x v="2"/>
    <x v="2"/>
  </r>
  <r>
    <n v="1265"/>
    <n v="4"/>
    <n v="199"/>
    <x v="39"/>
    <n v="11"/>
    <x v="35"/>
    <x v="1"/>
    <x v="2"/>
    <x v="1"/>
    <s v="Ingredients"/>
    <x v="4"/>
    <x v="3"/>
    <s v="BestOrder Inc."/>
    <x v="1"/>
    <x v="1"/>
  </r>
  <r>
    <n v="204"/>
    <n v="4"/>
    <n v="219"/>
    <x v="24"/>
    <n v="8"/>
    <x v="64"/>
    <x v="1"/>
    <x v="1"/>
    <x v="1"/>
    <s v="Delivery Scooters "/>
    <x v="2"/>
    <x v="2"/>
    <s v="Deliver Now Holding"/>
    <x v="0"/>
    <x v="0"/>
  </r>
  <r>
    <n v="224"/>
    <n v="4"/>
    <n v="205"/>
    <x v="18"/>
    <n v="11"/>
    <x v="46"/>
    <x v="3"/>
    <x v="0"/>
    <x v="2"/>
    <s v="Delivery Guy 2"/>
    <x v="0"/>
    <x v="5"/>
    <s v="Orderly SE"/>
    <x v="0"/>
    <x v="0"/>
  </r>
  <r>
    <n v="1268"/>
    <n v="4"/>
    <n v="161"/>
    <x v="3"/>
    <n v="10"/>
    <x v="24"/>
    <x v="0"/>
    <x v="2"/>
    <x v="2"/>
    <s v="Ingredients"/>
    <x v="2"/>
    <x v="2"/>
    <s v="Deliver Now Holding"/>
    <x v="0"/>
    <x v="1"/>
  </r>
  <r>
    <n v="617"/>
    <n v="4"/>
    <n v="40"/>
    <x v="11"/>
    <n v="16"/>
    <x v="40"/>
    <x v="4"/>
    <x v="2"/>
    <x v="4"/>
    <s v="Ingredients"/>
    <x v="0"/>
    <x v="6"/>
    <s v="Feedera SE"/>
    <x v="3"/>
    <x v="1"/>
  </r>
  <r>
    <n v="1314"/>
    <n v="4"/>
    <n v="27"/>
    <x v="3"/>
    <n v="9"/>
    <x v="35"/>
    <x v="4"/>
    <x v="2"/>
    <x v="2"/>
    <s v="Delivery Guy 1 "/>
    <x v="4"/>
    <x v="2"/>
    <s v="Deliver Now Holding"/>
    <x v="0"/>
    <x v="0"/>
  </r>
  <r>
    <n v="1912"/>
    <n v="4"/>
    <n v="152"/>
    <x v="13"/>
    <n v="5"/>
    <x v="11"/>
    <x v="0"/>
    <x v="0"/>
    <x v="1"/>
    <s v="Ingredients"/>
    <x v="3"/>
    <x v="2"/>
    <s v="Orderly SE"/>
    <x v="0"/>
    <x v="1"/>
  </r>
  <r>
    <n v="314"/>
    <n v="4"/>
    <n v="126"/>
    <x v="16"/>
    <n v="7"/>
    <x v="42"/>
    <x v="1"/>
    <x v="1"/>
    <x v="4"/>
    <s v="Chef 1"/>
    <x v="2"/>
    <x v="6"/>
    <s v="Deliveruu Inc."/>
    <x v="1"/>
    <x v="0"/>
  </r>
  <r>
    <n v="804"/>
    <n v="4"/>
    <n v="126"/>
    <x v="28"/>
    <n v="3"/>
    <x v="70"/>
    <x v="5"/>
    <x v="1"/>
    <x v="2"/>
    <s v="Phone Bill"/>
    <x v="2"/>
    <x v="5"/>
    <s v="BestOrder Inc."/>
    <x v="2"/>
    <x v="0"/>
  </r>
  <r>
    <n v="1021"/>
    <n v="4"/>
    <n v="182"/>
    <x v="19"/>
    <n v="49"/>
    <x v="92"/>
    <x v="6"/>
    <x v="2"/>
    <x v="0"/>
    <s v="Ingredients"/>
    <x v="3"/>
    <x v="5"/>
    <s v="Deliver Now Holding"/>
    <x v="1"/>
    <x v="0"/>
  </r>
  <r>
    <n v="427"/>
    <n v="4"/>
    <n v="251"/>
    <x v="2"/>
    <n v="5"/>
    <x v="0"/>
    <x v="4"/>
    <x v="0"/>
    <x v="1"/>
    <s v="Chef 1"/>
    <x v="0"/>
    <x v="6"/>
    <s v="Deliver Now Holding"/>
    <x v="0"/>
    <x v="1"/>
  </r>
  <r>
    <n v="1779"/>
    <n v="4"/>
    <n v="112"/>
    <x v="4"/>
    <n v="2"/>
    <x v="9"/>
    <x v="3"/>
    <x v="2"/>
    <x v="1"/>
    <s v="Delivery Scooters "/>
    <x v="0"/>
    <x v="3"/>
    <s v="Feedera SE"/>
    <x v="2"/>
    <x v="0"/>
  </r>
  <r>
    <n v="537"/>
    <n v="4"/>
    <n v="167"/>
    <x v="6"/>
    <n v="20"/>
    <x v="47"/>
    <x v="6"/>
    <x v="1"/>
    <x v="1"/>
    <s v="Waiter"/>
    <x v="3"/>
    <x v="3"/>
    <s v="BestOrder Inc."/>
    <x v="0"/>
    <x v="0"/>
  </r>
  <r>
    <n v="68"/>
    <n v="4"/>
    <n v="72"/>
    <x v="8"/>
    <n v="11"/>
    <x v="29"/>
    <x v="1"/>
    <x v="0"/>
    <x v="2"/>
    <s v="Chef 1"/>
    <x v="1"/>
    <x v="3"/>
    <s v="Feedera SE"/>
    <x v="2"/>
    <x v="0"/>
  </r>
  <r>
    <n v="1728"/>
    <n v="4"/>
    <n v="292"/>
    <x v="2"/>
    <n v="2"/>
    <x v="34"/>
    <x v="1"/>
    <x v="1"/>
    <x v="4"/>
    <s v="Chef 2"/>
    <x v="2"/>
    <x v="5"/>
    <s v="Orderly SE"/>
    <x v="3"/>
    <x v="1"/>
  </r>
  <r>
    <n v="143"/>
    <n v="4"/>
    <n v="93"/>
    <x v="19"/>
    <n v="8"/>
    <x v="15"/>
    <x v="2"/>
    <x v="2"/>
    <x v="2"/>
    <s v="Ingredients"/>
    <x v="6"/>
    <x v="4"/>
    <s v="Orderly SE"/>
    <x v="0"/>
    <x v="0"/>
  </r>
  <r>
    <n v="170"/>
    <n v="4"/>
    <n v="24"/>
    <x v="43"/>
    <n v="8"/>
    <x v="0"/>
    <x v="1"/>
    <x v="2"/>
    <x v="0"/>
    <s v="Chef 2"/>
    <x v="3"/>
    <x v="5"/>
    <s v="TownExpress Inc. "/>
    <x v="1"/>
    <x v="0"/>
  </r>
  <r>
    <n v="109"/>
    <n v="4"/>
    <n v="72"/>
    <x v="13"/>
    <n v="5"/>
    <x v="11"/>
    <x v="4"/>
    <x v="2"/>
    <x v="2"/>
    <s v="Delivery Scooters "/>
    <x v="2"/>
    <x v="3"/>
    <s v="Feedera SE"/>
    <x v="0"/>
    <x v="0"/>
  </r>
  <r>
    <n v="713"/>
    <n v="5"/>
    <n v="153"/>
    <x v="44"/>
    <n v="38"/>
    <x v="59"/>
    <x v="1"/>
    <x v="1"/>
    <x v="4"/>
    <s v="Chef 2"/>
    <x v="0"/>
    <x v="8"/>
    <s v="Deliver Now Holding"/>
    <x v="0"/>
    <x v="1"/>
  </r>
  <r>
    <n v="1404"/>
    <n v="5"/>
    <n v="245"/>
    <x v="40"/>
    <n v="13"/>
    <x v="8"/>
    <x v="1"/>
    <x v="1"/>
    <x v="3"/>
    <s v="Ingredients"/>
    <x v="3"/>
    <x v="1"/>
    <s v="Feedera SE"/>
    <x v="0"/>
    <x v="0"/>
  </r>
  <r>
    <n v="611"/>
    <n v="5"/>
    <n v="95"/>
    <x v="19"/>
    <n v="2"/>
    <x v="26"/>
    <x v="6"/>
    <x v="1"/>
    <x v="2"/>
    <s v="Chef 2"/>
    <x v="0"/>
    <x v="2"/>
    <s v="Deliver Now Holding"/>
    <x v="0"/>
    <x v="0"/>
  </r>
  <r>
    <n v="1450"/>
    <n v="5"/>
    <n v="18"/>
    <x v="36"/>
    <n v="8"/>
    <x v="80"/>
    <x v="0"/>
    <x v="1"/>
    <x v="2"/>
    <s v="Chef 1"/>
    <x v="2"/>
    <x v="3"/>
    <s v="Deliver Now Holding"/>
    <x v="0"/>
    <x v="1"/>
  </r>
  <r>
    <n v="847"/>
    <n v="5"/>
    <n v="237"/>
    <x v="10"/>
    <n v="51"/>
    <x v="89"/>
    <x v="1"/>
    <x v="1"/>
    <x v="2"/>
    <s v="Ingredients"/>
    <x v="1"/>
    <x v="3"/>
    <s v="Orderly SE"/>
    <x v="2"/>
    <x v="0"/>
  </r>
  <r>
    <n v="1182"/>
    <n v="5"/>
    <n v="249"/>
    <x v="15"/>
    <n v="10"/>
    <x v="37"/>
    <x v="5"/>
    <x v="1"/>
    <x v="0"/>
    <s v="Ingredients"/>
    <x v="3"/>
    <x v="1"/>
    <s v="Heropizza Lmtd."/>
    <x v="1"/>
    <x v="0"/>
  </r>
  <r>
    <n v="1567"/>
    <n v="5"/>
    <n v="83"/>
    <x v="43"/>
    <n v="17"/>
    <x v="29"/>
    <x v="1"/>
    <x v="0"/>
    <x v="0"/>
    <s v="Chef 2"/>
    <x v="2"/>
    <x v="5"/>
    <s v="Deliver Now Holding"/>
    <x v="0"/>
    <x v="1"/>
  </r>
  <r>
    <n v="779"/>
    <n v="5"/>
    <n v="228"/>
    <x v="4"/>
    <n v="30"/>
    <x v="6"/>
    <x v="0"/>
    <x v="2"/>
    <x v="2"/>
    <s v="Waiter"/>
    <x v="2"/>
    <x v="6"/>
    <s v="Feedera SE"/>
    <x v="3"/>
    <x v="0"/>
  </r>
  <r>
    <n v="458"/>
    <n v="5"/>
    <n v="127"/>
    <x v="2"/>
    <n v="10"/>
    <x v="13"/>
    <x v="4"/>
    <x v="0"/>
    <x v="0"/>
    <s v="Waiter"/>
    <x v="0"/>
    <x v="1"/>
    <s v="Feedera SE"/>
    <x v="0"/>
    <x v="2"/>
  </r>
  <r>
    <n v="1659"/>
    <n v="5"/>
    <n v="82"/>
    <x v="16"/>
    <n v="46"/>
    <x v="1"/>
    <x v="0"/>
    <x v="1"/>
    <x v="2"/>
    <s v="Phone Bill"/>
    <x v="2"/>
    <x v="2"/>
    <s v="Feedera SE"/>
    <x v="2"/>
    <x v="0"/>
  </r>
  <r>
    <n v="1702"/>
    <n v="5"/>
    <n v="139"/>
    <x v="11"/>
    <n v="7"/>
    <x v="18"/>
    <x v="3"/>
    <x v="1"/>
    <x v="4"/>
    <s v="Chef 2"/>
    <x v="2"/>
    <x v="6"/>
    <s v="Feedera SE"/>
    <x v="4"/>
    <x v="3"/>
  </r>
  <r>
    <n v="47"/>
    <n v="5"/>
    <n v="17"/>
    <x v="6"/>
    <n v="7"/>
    <x v="9"/>
    <x v="0"/>
    <x v="1"/>
    <x v="1"/>
    <s v="Ingredients"/>
    <x v="0"/>
    <x v="3"/>
    <s v="BestOrder Inc."/>
    <x v="0"/>
    <x v="3"/>
  </r>
  <r>
    <n v="1688"/>
    <n v="5"/>
    <n v="46"/>
    <x v="3"/>
    <n v="10"/>
    <x v="24"/>
    <x v="0"/>
    <x v="2"/>
    <x v="2"/>
    <s v="Delivery Scooters "/>
    <x v="2"/>
    <x v="7"/>
    <s v="Deliveruu Inc."/>
    <x v="4"/>
    <x v="0"/>
  </r>
  <r>
    <n v="1285"/>
    <n v="5"/>
    <n v="140"/>
    <x v="11"/>
    <n v="9"/>
    <x v="13"/>
    <x v="1"/>
    <x v="1"/>
    <x v="0"/>
    <s v="Delivery Guy 2"/>
    <x v="3"/>
    <x v="7"/>
    <s v="Deliver Now Holding"/>
    <x v="0"/>
    <x v="2"/>
  </r>
  <r>
    <n v="759"/>
    <n v="5"/>
    <n v="124"/>
    <x v="6"/>
    <n v="38"/>
    <x v="102"/>
    <x v="0"/>
    <x v="0"/>
    <x v="3"/>
    <s v="Delivery Guy 1 "/>
    <x v="0"/>
    <x v="6"/>
    <s v="BestOrder Inc."/>
    <x v="1"/>
    <x v="0"/>
  </r>
  <r>
    <n v="1236"/>
    <n v="5"/>
    <n v="282"/>
    <x v="6"/>
    <n v="13"/>
    <x v="22"/>
    <x v="0"/>
    <x v="0"/>
    <x v="1"/>
    <s v="Delivery Scooters "/>
    <x v="1"/>
    <x v="2"/>
    <s v="Feedera SE"/>
    <x v="0"/>
    <x v="0"/>
  </r>
  <r>
    <n v="1038"/>
    <n v="5"/>
    <n v="157"/>
    <x v="17"/>
    <n v="56"/>
    <x v="28"/>
    <x v="0"/>
    <x v="2"/>
    <x v="0"/>
    <s v="Chef 2"/>
    <x v="0"/>
    <x v="8"/>
    <s v="Feedera SE"/>
    <x v="0"/>
    <x v="1"/>
  </r>
  <r>
    <n v="1883"/>
    <n v="5"/>
    <n v="255"/>
    <x v="6"/>
    <n v="29"/>
    <x v="5"/>
    <x v="1"/>
    <x v="1"/>
    <x v="5"/>
    <s v="Chef 1"/>
    <x v="5"/>
    <x v="0"/>
    <s v="Deliver Now Holding"/>
    <x v="4"/>
    <x v="1"/>
  </r>
  <r>
    <n v="1256"/>
    <n v="5"/>
    <n v="290"/>
    <x v="2"/>
    <n v="34"/>
    <x v="6"/>
    <x v="1"/>
    <x v="2"/>
    <x v="5"/>
    <s v="Ingredients"/>
    <x v="0"/>
    <x v="2"/>
    <s v="Feedera SE"/>
    <x v="3"/>
    <x v="1"/>
  </r>
  <r>
    <n v="299"/>
    <n v="5"/>
    <n v="132"/>
    <x v="14"/>
    <n v="4"/>
    <x v="11"/>
    <x v="4"/>
    <x v="1"/>
    <x v="2"/>
    <s v="Phone Bill"/>
    <x v="2"/>
    <x v="3"/>
    <s v="Deliver Now Holding"/>
    <x v="0"/>
    <x v="2"/>
  </r>
  <r>
    <n v="1454"/>
    <n v="5"/>
    <n v="141"/>
    <x v="11"/>
    <n v="16"/>
    <x v="40"/>
    <x v="0"/>
    <x v="0"/>
    <x v="2"/>
    <s v="Delivery Guy 1 "/>
    <x v="2"/>
    <x v="7"/>
    <s v="Feedera SE"/>
    <x v="0"/>
    <x v="0"/>
  </r>
  <r>
    <n v="1323"/>
    <n v="5"/>
    <n v="153"/>
    <x v="42"/>
    <n v="9"/>
    <x v="82"/>
    <x v="0"/>
    <x v="2"/>
    <x v="1"/>
    <s v="Delivery Guy 1 "/>
    <x v="0"/>
    <x v="10"/>
    <s v="BestOrder Inc."/>
    <x v="4"/>
    <x v="1"/>
  </r>
  <r>
    <n v="1477"/>
    <n v="5"/>
    <n v="188"/>
    <x v="3"/>
    <n v="3"/>
    <x v="67"/>
    <x v="4"/>
    <x v="2"/>
    <x v="2"/>
    <s v="Chef 1"/>
    <x v="2"/>
    <x v="1"/>
    <s v="Deliver Now Holding"/>
    <x v="1"/>
    <x v="0"/>
  </r>
  <r>
    <n v="1832"/>
    <n v="5"/>
    <n v="204"/>
    <x v="17"/>
    <n v="10"/>
    <x v="72"/>
    <x v="4"/>
    <x v="2"/>
    <x v="2"/>
    <s v="Chef 1"/>
    <x v="2"/>
    <x v="5"/>
    <s v="Deliver Now Holding"/>
    <x v="0"/>
    <x v="0"/>
  </r>
  <r>
    <n v="1916"/>
    <n v="5"/>
    <n v="250"/>
    <x v="8"/>
    <n v="4"/>
    <x v="26"/>
    <x v="1"/>
    <x v="0"/>
    <x v="1"/>
    <s v="Phone Bill"/>
    <x v="0"/>
    <x v="8"/>
    <s v="Feedera SE"/>
    <x v="0"/>
    <x v="0"/>
  </r>
  <r>
    <n v="1164"/>
    <n v="5"/>
    <n v="287"/>
    <x v="13"/>
    <n v="29"/>
    <x v="48"/>
    <x v="1"/>
    <x v="0"/>
    <x v="2"/>
    <s v="Chef 2"/>
    <x v="0"/>
    <x v="0"/>
    <s v="BestOrder Inc."/>
    <x v="2"/>
    <x v="0"/>
  </r>
  <r>
    <n v="1115"/>
    <n v="5"/>
    <n v="250"/>
    <x v="6"/>
    <n v="13"/>
    <x v="22"/>
    <x v="3"/>
    <x v="2"/>
    <x v="3"/>
    <s v="Delivery Scooters "/>
    <x v="2"/>
    <x v="2"/>
    <s v="BestOrder Inc."/>
    <x v="4"/>
    <x v="0"/>
  </r>
  <r>
    <n v="1396"/>
    <n v="5"/>
    <n v="141"/>
    <x v="4"/>
    <n v="3"/>
    <x v="26"/>
    <x v="3"/>
    <x v="0"/>
    <x v="5"/>
    <s v="Chef 2"/>
    <x v="0"/>
    <x v="10"/>
    <s v="TownExpress Inc. "/>
    <x v="1"/>
    <x v="0"/>
  </r>
  <r>
    <n v="1346"/>
    <n v="5"/>
    <n v="6"/>
    <x v="12"/>
    <n v="10"/>
    <x v="18"/>
    <x v="4"/>
    <x v="1"/>
    <x v="4"/>
    <s v="Phone Bill"/>
    <x v="2"/>
    <x v="5"/>
    <s v="Feedera SE"/>
    <x v="2"/>
    <x v="1"/>
  </r>
  <r>
    <n v="1090"/>
    <n v="5"/>
    <n v="185"/>
    <x v="12"/>
    <n v="10"/>
    <x v="18"/>
    <x v="5"/>
    <x v="2"/>
    <x v="4"/>
    <s v="Ingredients"/>
    <x v="2"/>
    <x v="5"/>
    <s v="Deliver Now Holding"/>
    <x v="0"/>
    <x v="2"/>
  </r>
  <r>
    <n v="872"/>
    <n v="5"/>
    <n v="290"/>
    <x v="12"/>
    <n v="10"/>
    <x v="18"/>
    <x v="1"/>
    <x v="1"/>
    <x v="1"/>
    <s v="Ingredients"/>
    <x v="4"/>
    <x v="3"/>
    <s v="BestOrder Inc."/>
    <x v="0"/>
    <x v="1"/>
  </r>
  <r>
    <n v="258"/>
    <n v="5"/>
    <n v="32"/>
    <x v="34"/>
    <n v="11"/>
    <x v="26"/>
    <x v="4"/>
    <x v="0"/>
    <x v="0"/>
    <s v="Waiter"/>
    <x v="0"/>
    <x v="2"/>
    <s v="Deliver Now Holding"/>
    <x v="0"/>
    <x v="0"/>
  </r>
  <r>
    <n v="1806"/>
    <n v="5"/>
    <n v="52"/>
    <x v="3"/>
    <n v="7"/>
    <x v="83"/>
    <x v="1"/>
    <x v="2"/>
    <x v="0"/>
    <s v="Delivery Guy 2"/>
    <x v="0"/>
    <x v="1"/>
    <s v="Heropizza Lmtd."/>
    <x v="2"/>
    <x v="0"/>
  </r>
  <r>
    <n v="466"/>
    <n v="5"/>
    <n v="151"/>
    <x v="44"/>
    <n v="10"/>
    <x v="67"/>
    <x v="1"/>
    <x v="1"/>
    <x v="4"/>
    <s v="Delivery Scooters "/>
    <x v="0"/>
    <x v="1"/>
    <s v="Deliver Now Holding"/>
    <x v="0"/>
    <x v="1"/>
  </r>
  <r>
    <n v="771"/>
    <n v="5"/>
    <n v="152"/>
    <x v="11"/>
    <n v="9"/>
    <x v="13"/>
    <x v="1"/>
    <x v="2"/>
    <x v="3"/>
    <s v="Phone Bill"/>
    <x v="3"/>
    <x v="3"/>
    <s v="Feedera SE"/>
    <x v="3"/>
    <x v="0"/>
  </r>
  <r>
    <n v="1711"/>
    <n v="5"/>
    <n v="263"/>
    <x v="13"/>
    <n v="10"/>
    <x v="46"/>
    <x v="1"/>
    <x v="0"/>
    <x v="5"/>
    <s v="Delivery Scooters "/>
    <x v="3"/>
    <x v="5"/>
    <s v="Deliveruu Inc."/>
    <x v="0"/>
    <x v="0"/>
  </r>
  <r>
    <n v="1637"/>
    <n v="5"/>
    <n v="227"/>
    <x v="12"/>
    <n v="4"/>
    <x v="34"/>
    <x v="0"/>
    <x v="2"/>
    <x v="5"/>
    <s v="Chef 2"/>
    <x v="0"/>
    <x v="0"/>
    <s v="Deliveruu Inc."/>
    <x v="2"/>
    <x v="0"/>
  </r>
  <r>
    <n v="1104"/>
    <n v="5"/>
    <n v="201"/>
    <x v="33"/>
    <n v="8"/>
    <x v="35"/>
    <x v="4"/>
    <x v="1"/>
    <x v="5"/>
    <s v="Delivery Guy 2"/>
    <x v="3"/>
    <x v="11"/>
    <s v="BestOrder Inc."/>
    <x v="0"/>
    <x v="2"/>
  </r>
  <r>
    <n v="1731"/>
    <n v="5"/>
    <n v="213"/>
    <x v="17"/>
    <n v="11"/>
    <x v="49"/>
    <x v="3"/>
    <x v="2"/>
    <x v="5"/>
    <s v="Chef 2"/>
    <x v="0"/>
    <x v="2"/>
    <s v="Deliveruu Inc."/>
    <x v="1"/>
    <x v="2"/>
  </r>
  <r>
    <n v="1888"/>
    <n v="5"/>
    <n v="118"/>
    <x v="17"/>
    <n v="8"/>
    <x v="10"/>
    <x v="6"/>
    <x v="2"/>
    <x v="1"/>
    <s v="Waiter"/>
    <x v="4"/>
    <x v="1"/>
    <s v="Feedera SE"/>
    <x v="0"/>
    <x v="0"/>
  </r>
  <r>
    <n v="886"/>
    <n v="5"/>
    <n v="136"/>
    <x v="8"/>
    <n v="3"/>
    <x v="9"/>
    <x v="4"/>
    <x v="0"/>
    <x v="3"/>
    <s v="Delivery Guy 2"/>
    <x v="5"/>
    <x v="5"/>
    <s v="Deliveruu Inc."/>
    <x v="1"/>
    <x v="0"/>
  </r>
  <r>
    <n v="746"/>
    <n v="5"/>
    <n v="79"/>
    <x v="0"/>
    <n v="7"/>
    <x v="49"/>
    <x v="1"/>
    <x v="1"/>
    <x v="0"/>
    <s v="Chef 2"/>
    <x v="2"/>
    <x v="8"/>
    <s v="Feedera SE"/>
    <x v="2"/>
    <x v="0"/>
  </r>
  <r>
    <n v="1913"/>
    <n v="5"/>
    <n v="32"/>
    <x v="16"/>
    <n v="11"/>
    <x v="60"/>
    <x v="1"/>
    <x v="2"/>
    <x v="2"/>
    <s v="Delivery Scooters "/>
    <x v="2"/>
    <x v="7"/>
    <s v="Deliveruu Inc."/>
    <x v="2"/>
    <x v="0"/>
  </r>
  <r>
    <n v="985"/>
    <n v="5"/>
    <n v="176"/>
    <x v="11"/>
    <n v="43"/>
    <x v="28"/>
    <x v="4"/>
    <x v="0"/>
    <x v="1"/>
    <s v="Ingredients"/>
    <x v="3"/>
    <x v="4"/>
    <s v="Feedera SE"/>
    <x v="0"/>
    <x v="1"/>
  </r>
  <r>
    <n v="893"/>
    <n v="5"/>
    <n v="293"/>
    <x v="12"/>
    <n v="43"/>
    <x v="84"/>
    <x v="3"/>
    <x v="0"/>
    <x v="4"/>
    <s v="Phone Bill"/>
    <x v="0"/>
    <x v="2"/>
    <s v="Deliver Now Holding"/>
    <x v="0"/>
    <x v="1"/>
  </r>
  <r>
    <n v="1634"/>
    <n v="5"/>
    <n v="78"/>
    <x v="2"/>
    <n v="37"/>
    <x v="102"/>
    <x v="4"/>
    <x v="1"/>
    <x v="1"/>
    <s v="Chef 1"/>
    <x v="5"/>
    <x v="3"/>
    <s v="Deliveruu Inc."/>
    <x v="0"/>
    <x v="0"/>
  </r>
  <r>
    <n v="348"/>
    <n v="5"/>
    <n v="113"/>
    <x v="13"/>
    <n v="2"/>
    <x v="35"/>
    <x v="4"/>
    <x v="2"/>
    <x v="1"/>
    <s v="Chef 1"/>
    <x v="3"/>
    <x v="1"/>
    <s v="Heropizza Lmtd."/>
    <x v="0"/>
    <x v="2"/>
  </r>
  <r>
    <n v="1661"/>
    <n v="5"/>
    <n v="191"/>
    <x v="11"/>
    <n v="11"/>
    <x v="22"/>
    <x v="4"/>
    <x v="2"/>
    <x v="2"/>
    <s v="Chef 1"/>
    <x v="0"/>
    <x v="2"/>
    <s v="TownExpress Inc. "/>
    <x v="2"/>
    <x v="0"/>
  </r>
  <r>
    <n v="1119"/>
    <n v="5"/>
    <n v="25"/>
    <x v="6"/>
    <n v="10"/>
    <x v="48"/>
    <x v="0"/>
    <x v="1"/>
    <x v="5"/>
    <s v="Chef 1"/>
    <x v="2"/>
    <x v="3"/>
    <s v="Deliver Now Holding"/>
    <x v="4"/>
    <x v="1"/>
  </r>
  <r>
    <n v="437"/>
    <n v="5"/>
    <n v="60"/>
    <x v="10"/>
    <n v="60"/>
    <x v="104"/>
    <x v="0"/>
    <x v="1"/>
    <x v="5"/>
    <s v="Delivery Guy 1 "/>
    <x v="2"/>
    <x v="5"/>
    <s v="Deliveruu Inc."/>
    <x v="2"/>
    <x v="2"/>
  </r>
  <r>
    <n v="124"/>
    <n v="5"/>
    <n v="194"/>
    <x v="8"/>
    <n v="9"/>
    <x v="22"/>
    <x v="5"/>
    <x v="1"/>
    <x v="4"/>
    <s v="Waiter"/>
    <x v="3"/>
    <x v="3"/>
    <s v="Feedera SE"/>
    <x v="0"/>
    <x v="0"/>
  </r>
  <r>
    <n v="1745"/>
    <n v="5"/>
    <n v="56"/>
    <x v="19"/>
    <n v="9"/>
    <x v="29"/>
    <x v="1"/>
    <x v="1"/>
    <x v="4"/>
    <s v="Ingredients"/>
    <x v="0"/>
    <x v="3"/>
    <s v="BestOrder Inc."/>
    <x v="4"/>
    <x v="0"/>
  </r>
  <r>
    <n v="570"/>
    <n v="5"/>
    <n v="262"/>
    <x v="17"/>
    <n v="5"/>
    <x v="53"/>
    <x v="1"/>
    <x v="1"/>
    <x v="2"/>
    <s v="Delivery Scooters "/>
    <x v="0"/>
    <x v="8"/>
    <s v="Feedera SE"/>
    <x v="2"/>
    <x v="1"/>
  </r>
  <r>
    <n v="1712"/>
    <n v="5"/>
    <n v="294"/>
    <x v="29"/>
    <n v="46"/>
    <x v="37"/>
    <x v="3"/>
    <x v="2"/>
    <x v="2"/>
    <s v="Ingredients"/>
    <x v="6"/>
    <x v="5"/>
    <s v="Feedera SE"/>
    <x v="3"/>
    <x v="2"/>
  </r>
  <r>
    <n v="1000"/>
    <n v="5"/>
    <n v="227"/>
    <x v="37"/>
    <n v="2"/>
    <x v="66"/>
    <x v="1"/>
    <x v="2"/>
    <x v="2"/>
    <s v="Ingredients"/>
    <x v="0"/>
    <x v="8"/>
    <s v="BestOrder Inc."/>
    <x v="2"/>
    <x v="0"/>
  </r>
  <r>
    <n v="1025"/>
    <n v="5"/>
    <n v="172"/>
    <x v="16"/>
    <n v="22"/>
    <x v="67"/>
    <x v="2"/>
    <x v="2"/>
    <x v="2"/>
    <s v="Delivery Guy 2"/>
    <x v="3"/>
    <x v="2"/>
    <s v="Feedera SE"/>
    <x v="3"/>
    <x v="2"/>
  </r>
  <r>
    <n v="141"/>
    <n v="5"/>
    <n v="174"/>
    <x v="8"/>
    <n v="7"/>
    <x v="13"/>
    <x v="4"/>
    <x v="2"/>
    <x v="0"/>
    <s v="Delivery Guy 1 "/>
    <x v="0"/>
    <x v="8"/>
    <s v="Deliver Now Holding"/>
    <x v="1"/>
    <x v="0"/>
  </r>
  <r>
    <n v="470"/>
    <n v="5"/>
    <n v="158"/>
    <x v="37"/>
    <n v="5"/>
    <x v="69"/>
    <x v="0"/>
    <x v="1"/>
    <x v="2"/>
    <s v="Chef 1"/>
    <x v="3"/>
    <x v="3"/>
    <s v="Deliver Now Holding"/>
    <x v="0"/>
    <x v="3"/>
  </r>
  <r>
    <n v="1691"/>
    <n v="5"/>
    <n v="82"/>
    <x v="15"/>
    <n v="7"/>
    <x v="30"/>
    <x v="3"/>
    <x v="1"/>
    <x v="5"/>
    <s v="Chef 2"/>
    <x v="3"/>
    <x v="1"/>
    <s v="Feedera SE"/>
    <x v="0"/>
    <x v="0"/>
  </r>
  <r>
    <n v="1655"/>
    <n v="5"/>
    <n v="24"/>
    <x v="12"/>
    <n v="4"/>
    <x v="34"/>
    <x v="1"/>
    <x v="1"/>
    <x v="2"/>
    <s v="Ingredients"/>
    <x v="6"/>
    <x v="6"/>
    <s v="Feedera SE"/>
    <x v="0"/>
    <x v="0"/>
  </r>
  <r>
    <n v="824"/>
    <n v="5"/>
    <n v="50"/>
    <x v="19"/>
    <n v="10"/>
    <x v="41"/>
    <x v="0"/>
    <x v="1"/>
    <x v="2"/>
    <s v="Waiter"/>
    <x v="5"/>
    <x v="4"/>
    <s v="Deliveruu Inc."/>
    <x v="0"/>
    <x v="3"/>
  </r>
  <r>
    <n v="1599"/>
    <n v="5"/>
    <n v="30"/>
    <x v="9"/>
    <n v="13"/>
    <x v="49"/>
    <x v="3"/>
    <x v="2"/>
    <x v="4"/>
    <s v="Chef 1"/>
    <x v="0"/>
    <x v="2"/>
    <s v="TownExpress Inc. "/>
    <x v="2"/>
    <x v="0"/>
  </r>
  <r>
    <n v="82"/>
    <n v="5"/>
    <n v="269"/>
    <x v="6"/>
    <n v="10"/>
    <x v="48"/>
    <x v="2"/>
    <x v="2"/>
    <x v="2"/>
    <s v="Chef 1"/>
    <x v="4"/>
    <x v="10"/>
    <s v="Deliver Now Holding"/>
    <x v="3"/>
    <x v="0"/>
  </r>
  <r>
    <n v="1447"/>
    <n v="5"/>
    <n v="140"/>
    <x v="17"/>
    <n v="3"/>
    <x v="74"/>
    <x v="0"/>
    <x v="2"/>
    <x v="3"/>
    <s v="Delivery Scooters "/>
    <x v="2"/>
    <x v="5"/>
    <s v="Orderly SE"/>
    <x v="4"/>
    <x v="0"/>
  </r>
  <r>
    <n v="775"/>
    <n v="5"/>
    <n v="135"/>
    <x v="6"/>
    <n v="7"/>
    <x v="9"/>
    <x v="0"/>
    <x v="1"/>
    <x v="5"/>
    <s v="Delivery Guy 2"/>
    <x v="3"/>
    <x v="2"/>
    <s v="TownExpress Inc. "/>
    <x v="2"/>
    <x v="0"/>
  </r>
  <r>
    <n v="630"/>
    <n v="5"/>
    <n v="296"/>
    <x v="6"/>
    <n v="46"/>
    <x v="110"/>
    <x v="6"/>
    <x v="2"/>
    <x v="4"/>
    <s v="Ingredients"/>
    <x v="4"/>
    <x v="8"/>
    <s v="Deliver Now Holding"/>
    <x v="0"/>
    <x v="0"/>
  </r>
  <r>
    <n v="1377"/>
    <n v="5"/>
    <n v="43"/>
    <x v="33"/>
    <n v="10"/>
    <x v="52"/>
    <x v="1"/>
    <x v="2"/>
    <x v="2"/>
    <s v="Delivery Scooters "/>
    <x v="2"/>
    <x v="2"/>
    <s v="Feedera SE"/>
    <x v="0"/>
    <x v="0"/>
  </r>
  <r>
    <n v="1919"/>
    <n v="5"/>
    <n v="205"/>
    <x v="21"/>
    <n v="4"/>
    <x v="74"/>
    <x v="1"/>
    <x v="1"/>
    <x v="5"/>
    <s v="Ingredients"/>
    <x v="0"/>
    <x v="1"/>
    <s v="BestOrder Inc."/>
    <x v="1"/>
    <x v="0"/>
  </r>
  <r>
    <n v="379"/>
    <n v="5"/>
    <n v="285"/>
    <x v="20"/>
    <n v="34"/>
    <x v="30"/>
    <x v="1"/>
    <x v="1"/>
    <x v="2"/>
    <s v="Phone Bill"/>
    <x v="3"/>
    <x v="3"/>
    <s v="TownExpress Inc. "/>
    <x v="1"/>
    <x v="0"/>
  </r>
  <r>
    <n v="1110"/>
    <n v="5"/>
    <n v="84"/>
    <x v="4"/>
    <n v="10"/>
    <x v="29"/>
    <x v="2"/>
    <x v="0"/>
    <x v="1"/>
    <s v="Chef 2"/>
    <x v="0"/>
    <x v="10"/>
    <s v="Deliver Now Holding"/>
    <x v="0"/>
    <x v="0"/>
  </r>
  <r>
    <n v="670"/>
    <n v="5"/>
    <n v="131"/>
    <x v="13"/>
    <n v="8"/>
    <x v="19"/>
    <x v="3"/>
    <x v="1"/>
    <x v="3"/>
    <s v="Chef 2"/>
    <x v="0"/>
    <x v="3"/>
    <s v="Feedera SE"/>
    <x v="0"/>
    <x v="3"/>
  </r>
  <r>
    <n v="247"/>
    <n v="5"/>
    <n v="175"/>
    <x v="2"/>
    <n v="1"/>
    <x v="7"/>
    <x v="4"/>
    <x v="1"/>
    <x v="4"/>
    <s v="Chef 1"/>
    <x v="3"/>
    <x v="2"/>
    <s v="BestOrder Inc."/>
    <x v="2"/>
    <x v="2"/>
  </r>
  <r>
    <n v="1394"/>
    <n v="5"/>
    <n v="232"/>
    <x v="11"/>
    <n v="3"/>
    <x v="59"/>
    <x v="4"/>
    <x v="1"/>
    <x v="1"/>
    <s v="Delivery Guy 1 "/>
    <x v="0"/>
    <x v="3"/>
    <s v="Orderly SE"/>
    <x v="0"/>
    <x v="2"/>
  </r>
  <r>
    <n v="908"/>
    <n v="5"/>
    <n v="266"/>
    <x v="36"/>
    <n v="16"/>
    <x v="82"/>
    <x v="2"/>
    <x v="2"/>
    <x v="0"/>
    <s v="Chef 1"/>
    <x v="0"/>
    <x v="5"/>
    <s v="Feedera SE"/>
    <x v="0"/>
    <x v="1"/>
  </r>
  <r>
    <n v="1736"/>
    <n v="5"/>
    <n v="29"/>
    <x v="6"/>
    <n v="13"/>
    <x v="22"/>
    <x v="1"/>
    <x v="0"/>
    <x v="2"/>
    <s v="Chef 1"/>
    <x v="5"/>
    <x v="3"/>
    <s v="BestOrder Inc."/>
    <x v="3"/>
    <x v="2"/>
  </r>
  <r>
    <n v="747"/>
    <n v="5"/>
    <n v="140"/>
    <x v="4"/>
    <n v="3"/>
    <x v="26"/>
    <x v="0"/>
    <x v="1"/>
    <x v="2"/>
    <s v="Ingredients"/>
    <x v="0"/>
    <x v="4"/>
    <s v="BestOrder Inc."/>
    <x v="0"/>
    <x v="3"/>
  </r>
  <r>
    <n v="1930"/>
    <n v="5"/>
    <n v="236"/>
    <x v="17"/>
    <n v="13"/>
    <x v="7"/>
    <x v="0"/>
    <x v="0"/>
    <x v="4"/>
    <s v="Chef 2"/>
    <x v="2"/>
    <x v="3"/>
    <s v="Deliver Now Holding"/>
    <x v="4"/>
    <x v="0"/>
  </r>
  <r>
    <n v="1466"/>
    <n v="5"/>
    <n v="243"/>
    <x v="4"/>
    <n v="17"/>
    <x v="50"/>
    <x v="4"/>
    <x v="1"/>
    <x v="4"/>
    <s v="Waiter"/>
    <x v="2"/>
    <x v="1"/>
    <s v="BestOrder Inc."/>
    <x v="0"/>
    <x v="2"/>
  </r>
  <r>
    <n v="1963"/>
    <n v="5"/>
    <n v="251"/>
    <x v="41"/>
    <n v="39"/>
    <x v="51"/>
    <x v="1"/>
    <x v="2"/>
    <x v="2"/>
    <s v="Delivery Guy 2"/>
    <x v="3"/>
    <x v="5"/>
    <s v="Deliver Now Holding"/>
    <x v="2"/>
    <x v="0"/>
  </r>
  <r>
    <n v="23"/>
    <n v="5"/>
    <n v="118"/>
    <x v="3"/>
    <n v="16"/>
    <x v="56"/>
    <x v="2"/>
    <x v="2"/>
    <x v="2"/>
    <s v="Delivery Guy 2"/>
    <x v="6"/>
    <x v="1"/>
    <s v="Heropizza Lmtd."/>
    <x v="0"/>
    <x v="0"/>
  </r>
  <r>
    <n v="253"/>
    <n v="5"/>
    <n v="251"/>
    <x v="11"/>
    <n v="44"/>
    <x v="110"/>
    <x v="2"/>
    <x v="2"/>
    <x v="1"/>
    <s v="Delivery Guy 2"/>
    <x v="2"/>
    <x v="2"/>
    <s v="Deliver Now Holding"/>
    <x v="0"/>
    <x v="0"/>
  </r>
  <r>
    <n v="1983"/>
    <n v="5"/>
    <n v="93"/>
    <x v="17"/>
    <n v="13"/>
    <x v="7"/>
    <x v="0"/>
    <x v="2"/>
    <x v="2"/>
    <s v="Ingredients"/>
    <x v="2"/>
    <x v="6"/>
    <s v="Deliver Now Holding"/>
    <x v="3"/>
    <x v="0"/>
  </r>
  <r>
    <n v="1011"/>
    <n v="5"/>
    <n v="182"/>
    <x v="3"/>
    <n v="9"/>
    <x v="35"/>
    <x v="0"/>
    <x v="2"/>
    <x v="2"/>
    <s v="Chef 2"/>
    <x v="6"/>
    <x v="3"/>
    <s v="TownExpress Inc. "/>
    <x v="0"/>
    <x v="0"/>
  </r>
  <r>
    <n v="1442"/>
    <n v="5"/>
    <n v="243"/>
    <x v="35"/>
    <n v="3"/>
    <x v="76"/>
    <x v="1"/>
    <x v="1"/>
    <x v="4"/>
    <s v="Ingredients"/>
    <x v="6"/>
    <x v="2"/>
    <s v="BestOrder Inc."/>
    <x v="3"/>
    <x v="2"/>
  </r>
  <r>
    <n v="25"/>
    <n v="5"/>
    <n v="135"/>
    <x v="2"/>
    <n v="11"/>
    <x v="14"/>
    <x v="2"/>
    <x v="1"/>
    <x v="0"/>
    <s v="Chef 2"/>
    <x v="0"/>
    <x v="10"/>
    <s v="BestOrder Inc."/>
    <x v="0"/>
    <x v="1"/>
  </r>
  <r>
    <n v="162"/>
    <n v="5"/>
    <n v="159"/>
    <x v="23"/>
    <n v="7"/>
    <x v="52"/>
    <x v="3"/>
    <x v="2"/>
    <x v="4"/>
    <s v="Chef 2"/>
    <x v="2"/>
    <x v="3"/>
    <s v="Heropizza Lmtd."/>
    <x v="2"/>
    <x v="0"/>
  </r>
  <r>
    <n v="816"/>
    <n v="5"/>
    <n v="249"/>
    <x v="3"/>
    <n v="9"/>
    <x v="35"/>
    <x v="1"/>
    <x v="1"/>
    <x v="2"/>
    <s v="Chef 2"/>
    <x v="2"/>
    <x v="2"/>
    <s v="Deliver Now Holding"/>
    <x v="2"/>
    <x v="0"/>
  </r>
  <r>
    <n v="1197"/>
    <n v="5"/>
    <n v="125"/>
    <x v="19"/>
    <n v="29"/>
    <x v="6"/>
    <x v="4"/>
    <x v="1"/>
    <x v="2"/>
    <s v="Chef 2"/>
    <x v="4"/>
    <x v="5"/>
    <s v="Deliveruu Inc."/>
    <x v="2"/>
    <x v="3"/>
  </r>
  <r>
    <n v="236"/>
    <n v="5"/>
    <n v="244"/>
    <x v="12"/>
    <n v="44"/>
    <x v="36"/>
    <x v="3"/>
    <x v="0"/>
    <x v="3"/>
    <s v="Chef 1"/>
    <x v="3"/>
    <x v="10"/>
    <s v="Feedera SE"/>
    <x v="0"/>
    <x v="0"/>
  </r>
  <r>
    <n v="853"/>
    <n v="5"/>
    <n v="28"/>
    <x v="44"/>
    <n v="7"/>
    <x v="80"/>
    <x v="1"/>
    <x v="0"/>
    <x v="4"/>
    <s v="Chef 2"/>
    <x v="2"/>
    <x v="8"/>
    <s v="BestOrder Inc."/>
    <x v="2"/>
    <x v="1"/>
  </r>
  <r>
    <n v="297"/>
    <n v="5"/>
    <n v="193"/>
    <x v="6"/>
    <n v="44"/>
    <x v="97"/>
    <x v="6"/>
    <x v="1"/>
    <x v="1"/>
    <s v="Chef 2"/>
    <x v="3"/>
    <x v="10"/>
    <s v="Orderly SE"/>
    <x v="0"/>
    <x v="2"/>
  </r>
  <r>
    <n v="417"/>
    <n v="5"/>
    <n v="15"/>
    <x v="12"/>
    <n v="7"/>
    <x v="0"/>
    <x v="0"/>
    <x v="1"/>
    <x v="3"/>
    <s v="Phone Bill"/>
    <x v="2"/>
    <x v="2"/>
    <s v="BestOrder Inc."/>
    <x v="2"/>
    <x v="0"/>
  </r>
  <r>
    <n v="1264"/>
    <n v="5"/>
    <n v="253"/>
    <x v="2"/>
    <n v="28"/>
    <x v="5"/>
    <x v="5"/>
    <x v="2"/>
    <x v="4"/>
    <s v="Chef 2"/>
    <x v="2"/>
    <x v="0"/>
    <s v="BestOrder Inc."/>
    <x v="0"/>
    <x v="0"/>
  </r>
  <r>
    <n v="60"/>
    <n v="5"/>
    <n v="49"/>
    <x v="31"/>
    <n v="5"/>
    <x v="42"/>
    <x v="4"/>
    <x v="1"/>
    <x v="1"/>
    <s v="Waiter"/>
    <x v="2"/>
    <x v="0"/>
    <s v="Heropizza Lmtd."/>
    <x v="0"/>
    <x v="0"/>
  </r>
  <r>
    <n v="1910"/>
    <n v="5"/>
    <n v="188"/>
    <x v="42"/>
    <n v="9"/>
    <x v="82"/>
    <x v="3"/>
    <x v="1"/>
    <x v="2"/>
    <s v="Waiter"/>
    <x v="3"/>
    <x v="3"/>
    <s v="Feedera SE"/>
    <x v="1"/>
    <x v="2"/>
  </r>
  <r>
    <n v="668"/>
    <n v="5"/>
    <n v="163"/>
    <x v="22"/>
    <n v="35"/>
    <x v="89"/>
    <x v="4"/>
    <x v="1"/>
    <x v="5"/>
    <s v="Ingredients"/>
    <x v="0"/>
    <x v="4"/>
    <s v="Feedera SE"/>
    <x v="0"/>
    <x v="0"/>
  </r>
  <r>
    <n v="1238"/>
    <n v="5"/>
    <n v="241"/>
    <x v="6"/>
    <n v="8"/>
    <x v="26"/>
    <x v="3"/>
    <x v="1"/>
    <x v="2"/>
    <s v="Waiter"/>
    <x v="2"/>
    <x v="5"/>
    <s v="Feedera SE"/>
    <x v="0"/>
    <x v="0"/>
  </r>
  <r>
    <n v="683"/>
    <n v="5"/>
    <n v="187"/>
    <x v="8"/>
    <n v="43"/>
    <x v="91"/>
    <x v="4"/>
    <x v="2"/>
    <x v="2"/>
    <s v="Phone Bill"/>
    <x v="3"/>
    <x v="4"/>
    <s v="Feedera SE"/>
    <x v="0"/>
    <x v="3"/>
  </r>
  <r>
    <n v="227"/>
    <n v="5"/>
    <n v="147"/>
    <x v="21"/>
    <n v="1"/>
    <x v="19"/>
    <x v="0"/>
    <x v="1"/>
    <x v="2"/>
    <s v="Ingredients"/>
    <x v="3"/>
    <x v="5"/>
    <s v="Deliveruu Inc."/>
    <x v="2"/>
    <x v="2"/>
  </r>
  <r>
    <n v="969"/>
    <n v="5"/>
    <n v="274"/>
    <x v="26"/>
    <n v="44"/>
    <x v="44"/>
    <x v="0"/>
    <x v="1"/>
    <x v="0"/>
    <s v="Delivery Scooters "/>
    <x v="2"/>
    <x v="1"/>
    <s v="TownExpress Inc. "/>
    <x v="3"/>
    <x v="0"/>
  </r>
  <r>
    <n v="1789"/>
    <n v="5"/>
    <n v="216"/>
    <x v="2"/>
    <n v="2"/>
    <x v="34"/>
    <x v="0"/>
    <x v="1"/>
    <x v="2"/>
    <s v="Ingredients"/>
    <x v="0"/>
    <x v="3"/>
    <s v="Deliver Now Holding"/>
    <x v="0"/>
    <x v="0"/>
  </r>
  <r>
    <n v="1005"/>
    <n v="5"/>
    <n v="75"/>
    <x v="8"/>
    <n v="5"/>
    <x v="18"/>
    <x v="0"/>
    <x v="1"/>
    <x v="0"/>
    <s v="Distribution channel fees"/>
    <x v="0"/>
    <x v="8"/>
    <s v="BestOrder Inc."/>
    <x v="2"/>
    <x v="0"/>
  </r>
  <r>
    <n v="1719"/>
    <n v="5"/>
    <n v="113"/>
    <x v="6"/>
    <n v="29"/>
    <x v="5"/>
    <x v="1"/>
    <x v="2"/>
    <x v="2"/>
    <s v="Waiter"/>
    <x v="2"/>
    <x v="8"/>
    <s v="BestOrder Inc."/>
    <x v="2"/>
    <x v="1"/>
  </r>
  <r>
    <n v="260"/>
    <n v="5"/>
    <n v="186"/>
    <x v="3"/>
    <n v="33"/>
    <x v="9"/>
    <x v="1"/>
    <x v="2"/>
    <x v="2"/>
    <s v="Waiter"/>
    <x v="5"/>
    <x v="6"/>
    <s v="BestOrder Inc."/>
    <x v="0"/>
    <x v="2"/>
  </r>
  <r>
    <n v="265"/>
    <n v="5"/>
    <n v="194"/>
    <x v="17"/>
    <n v="16"/>
    <x v="59"/>
    <x v="0"/>
    <x v="2"/>
    <x v="0"/>
    <s v="Delivery Scooters "/>
    <x v="2"/>
    <x v="1"/>
    <s v="BestOrder Inc."/>
    <x v="0"/>
    <x v="1"/>
  </r>
  <r>
    <n v="1403"/>
    <n v="5"/>
    <n v="280"/>
    <x v="3"/>
    <n v="49"/>
    <x v="77"/>
    <x v="5"/>
    <x v="1"/>
    <x v="0"/>
    <s v="Chef 1"/>
    <x v="2"/>
    <x v="1"/>
    <s v="Deliver Now Holding"/>
    <x v="0"/>
    <x v="0"/>
  </r>
  <r>
    <n v="800"/>
    <n v="5"/>
    <n v="195"/>
    <x v="8"/>
    <n v="35"/>
    <x v="103"/>
    <x v="1"/>
    <x v="0"/>
    <x v="2"/>
    <s v="Waiter"/>
    <x v="3"/>
    <x v="5"/>
    <s v="Feedera SE"/>
    <x v="0"/>
    <x v="0"/>
  </r>
  <r>
    <n v="1449"/>
    <n v="5"/>
    <n v="126"/>
    <x v="1"/>
    <n v="12"/>
    <x v="34"/>
    <x v="3"/>
    <x v="0"/>
    <x v="0"/>
    <s v="Delivery Guy 1 "/>
    <x v="6"/>
    <x v="2"/>
    <s v="BestOrder Inc."/>
    <x v="0"/>
    <x v="0"/>
  </r>
  <r>
    <n v="29"/>
    <n v="5"/>
    <n v="13"/>
    <x v="3"/>
    <n v="11"/>
    <x v="52"/>
    <x v="4"/>
    <x v="2"/>
    <x v="2"/>
    <s v="Phone Bill"/>
    <x v="3"/>
    <x v="4"/>
    <s v="Deliver Now Holding"/>
    <x v="0"/>
    <x v="0"/>
  </r>
  <r>
    <n v="1041"/>
    <n v="5"/>
    <n v="202"/>
    <x v="2"/>
    <n v="38"/>
    <x v="103"/>
    <x v="0"/>
    <x v="1"/>
    <x v="2"/>
    <s v="Chef 1"/>
    <x v="0"/>
    <x v="9"/>
    <s v="BestOrder Inc."/>
    <x v="1"/>
    <x v="0"/>
  </r>
  <r>
    <n v="1496"/>
    <n v="5"/>
    <n v="103"/>
    <x v="13"/>
    <n v="5"/>
    <x v="11"/>
    <x v="6"/>
    <x v="0"/>
    <x v="5"/>
    <s v="Delivery Guy 1 "/>
    <x v="3"/>
    <x v="0"/>
    <s v="Deliver Now Holding"/>
    <x v="2"/>
    <x v="2"/>
  </r>
  <r>
    <n v="422"/>
    <n v="5"/>
    <n v="191"/>
    <x v="6"/>
    <n v="5"/>
    <x v="59"/>
    <x v="0"/>
    <x v="1"/>
    <x v="2"/>
    <s v="Delivery Guy 2"/>
    <x v="0"/>
    <x v="3"/>
    <s v="BestOrder Inc."/>
    <x v="3"/>
    <x v="1"/>
  </r>
  <r>
    <n v="1987"/>
    <n v="5"/>
    <n v="177"/>
    <x v="20"/>
    <n v="29"/>
    <x v="25"/>
    <x v="5"/>
    <x v="0"/>
    <x v="0"/>
    <s v="Waiter"/>
    <x v="0"/>
    <x v="10"/>
    <s v="Deliveruu Inc."/>
    <x v="1"/>
    <x v="0"/>
  </r>
  <r>
    <n v="494"/>
    <n v="5"/>
    <n v="117"/>
    <x v="6"/>
    <n v="2"/>
    <x v="7"/>
    <x v="0"/>
    <x v="0"/>
    <x v="3"/>
    <s v="Delivery Scooters "/>
    <x v="3"/>
    <x v="1"/>
    <s v="BestOrder Inc."/>
    <x v="2"/>
    <x v="0"/>
  </r>
  <r>
    <n v="901"/>
    <n v="5"/>
    <n v="5"/>
    <x v="39"/>
    <n v="9"/>
    <x v="83"/>
    <x v="1"/>
    <x v="1"/>
    <x v="3"/>
    <s v="Distribution channel fees"/>
    <x v="2"/>
    <x v="0"/>
    <s v="BestOrder Inc."/>
    <x v="3"/>
    <x v="0"/>
  </r>
  <r>
    <n v="428"/>
    <n v="5"/>
    <n v="85"/>
    <x v="9"/>
    <n v="46"/>
    <x v="81"/>
    <x v="2"/>
    <x v="2"/>
    <x v="1"/>
    <s v="Waiter"/>
    <x v="2"/>
    <x v="5"/>
    <s v="Feedera SE"/>
    <x v="1"/>
    <x v="0"/>
  </r>
  <r>
    <n v="367"/>
    <n v="5"/>
    <n v="95"/>
    <x v="1"/>
    <n v="23"/>
    <x v="15"/>
    <x v="0"/>
    <x v="2"/>
    <x v="4"/>
    <s v="Delivery Scooters "/>
    <x v="3"/>
    <x v="6"/>
    <s v="Orderly SE"/>
    <x v="1"/>
    <x v="0"/>
  </r>
  <r>
    <n v="179"/>
    <n v="5"/>
    <n v="98"/>
    <x v="37"/>
    <n v="43"/>
    <x v="72"/>
    <x v="4"/>
    <x v="1"/>
    <x v="1"/>
    <s v="Ingredients"/>
    <x v="2"/>
    <x v="2"/>
    <s v="Deliver Now Holding"/>
    <x v="2"/>
    <x v="0"/>
  </r>
  <r>
    <n v="1486"/>
    <n v="5"/>
    <n v="184"/>
    <x v="4"/>
    <n v="32"/>
    <x v="21"/>
    <x v="0"/>
    <x v="2"/>
    <x v="4"/>
    <s v="Ingredients"/>
    <x v="2"/>
    <x v="5"/>
    <s v="Feedera SE"/>
    <x v="0"/>
    <x v="0"/>
  </r>
  <r>
    <n v="15"/>
    <n v="5"/>
    <n v="129"/>
    <x v="13"/>
    <n v="23"/>
    <x v="38"/>
    <x v="0"/>
    <x v="0"/>
    <x v="3"/>
    <s v="Chef 1"/>
    <x v="2"/>
    <x v="7"/>
    <s v="Feedera SE"/>
    <x v="0"/>
    <x v="0"/>
  </r>
  <r>
    <n v="1632"/>
    <n v="5"/>
    <n v="88"/>
    <x v="19"/>
    <n v="13"/>
    <x v="68"/>
    <x v="3"/>
    <x v="1"/>
    <x v="5"/>
    <s v="Phone Bill"/>
    <x v="3"/>
    <x v="10"/>
    <s v="BestOrder Inc."/>
    <x v="0"/>
    <x v="0"/>
  </r>
  <r>
    <n v="532"/>
    <n v="5"/>
    <n v="128"/>
    <x v="13"/>
    <n v="49"/>
    <x v="3"/>
    <x v="4"/>
    <x v="1"/>
    <x v="4"/>
    <s v="Ingredients"/>
    <x v="3"/>
    <x v="4"/>
    <s v="Feedera SE"/>
    <x v="1"/>
    <x v="1"/>
  </r>
  <r>
    <n v="1099"/>
    <n v="5"/>
    <n v="223"/>
    <x v="3"/>
    <n v="2"/>
    <x v="43"/>
    <x v="1"/>
    <x v="1"/>
    <x v="2"/>
    <s v="Delivery Guy 2"/>
    <x v="4"/>
    <x v="0"/>
    <s v="TownExpress Inc. "/>
    <x v="4"/>
    <x v="0"/>
  </r>
  <r>
    <n v="1823"/>
    <n v="5"/>
    <n v="163"/>
    <x v="39"/>
    <n v="39"/>
    <x v="13"/>
    <x v="3"/>
    <x v="2"/>
    <x v="2"/>
    <s v="Delivery Guy 2"/>
    <x v="3"/>
    <x v="2"/>
    <s v="BestOrder Inc."/>
    <x v="0"/>
    <x v="2"/>
  </r>
  <r>
    <n v="465"/>
    <n v="5"/>
    <n v="111"/>
    <x v="6"/>
    <n v="9"/>
    <x v="18"/>
    <x v="4"/>
    <x v="1"/>
    <x v="2"/>
    <s v="Ingredients"/>
    <x v="3"/>
    <x v="2"/>
    <s v="Feedera SE"/>
    <x v="4"/>
    <x v="1"/>
  </r>
  <r>
    <n v="1086"/>
    <n v="5"/>
    <n v="2"/>
    <x v="11"/>
    <n v="10"/>
    <x v="14"/>
    <x v="3"/>
    <x v="1"/>
    <x v="4"/>
    <s v="Ingredients"/>
    <x v="3"/>
    <x v="2"/>
    <s v="BestOrder Inc."/>
    <x v="2"/>
    <x v="0"/>
  </r>
  <r>
    <n v="1753"/>
    <n v="5"/>
    <n v="266"/>
    <x v="13"/>
    <n v="3"/>
    <x v="24"/>
    <x v="0"/>
    <x v="1"/>
    <x v="2"/>
    <s v="Chef 1"/>
    <x v="5"/>
    <x v="4"/>
    <s v="Feedera SE"/>
    <x v="0"/>
    <x v="0"/>
  </r>
  <r>
    <n v="1386"/>
    <n v="5"/>
    <n v="84"/>
    <x v="1"/>
    <n v="16"/>
    <x v="9"/>
    <x v="0"/>
    <x v="1"/>
    <x v="2"/>
    <s v="Phone Bill"/>
    <x v="3"/>
    <x v="8"/>
    <s v="Deliver Now Holding"/>
    <x v="2"/>
    <x v="2"/>
  </r>
  <r>
    <n v="561"/>
    <n v="5"/>
    <n v="15"/>
    <x v="12"/>
    <n v="8"/>
    <x v="9"/>
    <x v="2"/>
    <x v="0"/>
    <x v="4"/>
    <s v="Delivery Guy 2"/>
    <x v="0"/>
    <x v="2"/>
    <s v="TownExpress Inc. "/>
    <x v="1"/>
    <x v="1"/>
  </r>
  <r>
    <n v="1826"/>
    <n v="5"/>
    <n v="283"/>
    <x v="22"/>
    <n v="2"/>
    <x v="53"/>
    <x v="3"/>
    <x v="0"/>
    <x v="5"/>
    <s v="Chef 2"/>
    <x v="2"/>
    <x v="1"/>
    <s v="BestOrder Inc."/>
    <x v="0"/>
    <x v="0"/>
  </r>
  <r>
    <n v="468"/>
    <n v="5"/>
    <n v="235"/>
    <x v="11"/>
    <n v="16"/>
    <x v="40"/>
    <x v="1"/>
    <x v="1"/>
    <x v="3"/>
    <s v="Delivery Guy 1 "/>
    <x v="3"/>
    <x v="0"/>
    <s v="Deliver Now Holding"/>
    <x v="3"/>
    <x v="0"/>
  </r>
  <r>
    <n v="651"/>
    <n v="5"/>
    <n v="6"/>
    <x v="13"/>
    <n v="2"/>
    <x v="35"/>
    <x v="0"/>
    <x v="2"/>
    <x v="2"/>
    <s v="Phone Bill"/>
    <x v="0"/>
    <x v="3"/>
    <s v="Orderly SE"/>
    <x v="2"/>
    <x v="2"/>
  </r>
  <r>
    <n v="725"/>
    <n v="5"/>
    <n v="223"/>
    <x v="18"/>
    <n v="7"/>
    <x v="64"/>
    <x v="3"/>
    <x v="1"/>
    <x v="2"/>
    <s v="Chef 2"/>
    <x v="2"/>
    <x v="5"/>
    <s v="Feedera SE"/>
    <x v="0"/>
    <x v="0"/>
  </r>
  <r>
    <n v="1630"/>
    <n v="5"/>
    <n v="82"/>
    <x v="8"/>
    <n v="1"/>
    <x v="59"/>
    <x v="0"/>
    <x v="0"/>
    <x v="2"/>
    <s v="Ingredients"/>
    <x v="2"/>
    <x v="3"/>
    <s v="Feedera SE"/>
    <x v="0"/>
    <x v="0"/>
  </r>
  <r>
    <n v="988"/>
    <n v="5"/>
    <n v="169"/>
    <x v="8"/>
    <n v="49"/>
    <x v="100"/>
    <x v="2"/>
    <x v="2"/>
    <x v="4"/>
    <s v="Chef 2"/>
    <x v="4"/>
    <x v="7"/>
    <s v="TownExpress Inc. "/>
    <x v="0"/>
    <x v="0"/>
  </r>
  <r>
    <n v="1230"/>
    <n v="5"/>
    <n v="150"/>
    <x v="3"/>
    <n v="4"/>
    <x v="57"/>
    <x v="0"/>
    <x v="2"/>
    <x v="4"/>
    <s v="Waiter"/>
    <x v="2"/>
    <x v="1"/>
    <s v="Deliver Now Holding"/>
    <x v="0"/>
    <x v="0"/>
  </r>
  <r>
    <n v="863"/>
    <n v="5"/>
    <n v="296"/>
    <x v="9"/>
    <n v="1"/>
    <x v="25"/>
    <x v="0"/>
    <x v="0"/>
    <x v="5"/>
    <s v="Delivery Guy 1 "/>
    <x v="5"/>
    <x v="3"/>
    <s v="Deliver Now Holding"/>
    <x v="0"/>
    <x v="0"/>
  </r>
  <r>
    <n v="312"/>
    <n v="5"/>
    <n v="46"/>
    <x v="39"/>
    <n v="2"/>
    <x v="80"/>
    <x v="4"/>
    <x v="2"/>
    <x v="0"/>
    <s v="Chef 2"/>
    <x v="4"/>
    <x v="3"/>
    <s v="Deliveruu Inc."/>
    <x v="0"/>
    <x v="0"/>
  </r>
  <r>
    <n v="1797"/>
    <n v="5"/>
    <n v="245"/>
    <x v="34"/>
    <n v="7"/>
    <x v="38"/>
    <x v="0"/>
    <x v="0"/>
    <x v="1"/>
    <s v="Ingredients"/>
    <x v="0"/>
    <x v="2"/>
    <s v="BestOrder Inc."/>
    <x v="0"/>
    <x v="0"/>
  </r>
  <r>
    <n v="331"/>
    <n v="5"/>
    <n v="45"/>
    <x v="11"/>
    <n v="11"/>
    <x v="22"/>
    <x v="1"/>
    <x v="1"/>
    <x v="2"/>
    <s v="Ingredients"/>
    <x v="2"/>
    <x v="5"/>
    <s v="BestOrder Inc."/>
    <x v="0"/>
    <x v="1"/>
  </r>
  <r>
    <n v="1470"/>
    <n v="5"/>
    <n v="162"/>
    <x v="2"/>
    <n v="44"/>
    <x v="28"/>
    <x v="2"/>
    <x v="1"/>
    <x v="0"/>
    <s v="Chef 2"/>
    <x v="0"/>
    <x v="10"/>
    <s v="Deliver Now Holding"/>
    <x v="0"/>
    <x v="0"/>
  </r>
  <r>
    <n v="933"/>
    <n v="5"/>
    <n v="170"/>
    <x v="3"/>
    <n v="3"/>
    <x v="67"/>
    <x v="1"/>
    <x v="2"/>
    <x v="2"/>
    <s v="Chef 1"/>
    <x v="3"/>
    <x v="5"/>
    <s v="Deliver Now Holding"/>
    <x v="0"/>
    <x v="0"/>
  </r>
  <r>
    <n v="686"/>
    <n v="5"/>
    <n v="297"/>
    <x v="33"/>
    <n v="5"/>
    <x v="94"/>
    <x v="4"/>
    <x v="0"/>
    <x v="1"/>
    <s v="Chef 2"/>
    <x v="0"/>
    <x v="2"/>
    <s v="BestOrder Inc."/>
    <x v="4"/>
    <x v="1"/>
  </r>
  <r>
    <n v="773"/>
    <n v="5"/>
    <n v="118"/>
    <x v="3"/>
    <n v="2"/>
    <x v="43"/>
    <x v="1"/>
    <x v="0"/>
    <x v="2"/>
    <s v="Delivery Scooters "/>
    <x v="2"/>
    <x v="5"/>
    <s v="BestOrder Inc."/>
    <x v="2"/>
    <x v="0"/>
  </r>
  <r>
    <n v="350"/>
    <n v="5"/>
    <n v="284"/>
    <x v="6"/>
    <n v="31"/>
    <x v="58"/>
    <x v="4"/>
    <x v="1"/>
    <x v="1"/>
    <s v="Ingredients"/>
    <x v="2"/>
    <x v="3"/>
    <s v="Feedera SE"/>
    <x v="0"/>
    <x v="0"/>
  </r>
  <r>
    <n v="1444"/>
    <n v="5"/>
    <n v="295"/>
    <x v="12"/>
    <n v="7"/>
    <x v="0"/>
    <x v="1"/>
    <x v="1"/>
    <x v="3"/>
    <s v="Waiter"/>
    <x v="3"/>
    <x v="3"/>
    <s v="BestOrder Inc."/>
    <x v="0"/>
    <x v="0"/>
  </r>
  <r>
    <n v="525"/>
    <n v="5"/>
    <n v="50"/>
    <x v="2"/>
    <n v="10"/>
    <x v="13"/>
    <x v="4"/>
    <x v="2"/>
    <x v="2"/>
    <s v="Waiter"/>
    <x v="6"/>
    <x v="2"/>
    <s v="BestOrder Inc."/>
    <x v="3"/>
    <x v="2"/>
  </r>
  <r>
    <n v="1438"/>
    <n v="5"/>
    <n v="168"/>
    <x v="4"/>
    <n v="13"/>
    <x v="40"/>
    <x v="1"/>
    <x v="2"/>
    <x v="5"/>
    <s v="Delivery Guy 2"/>
    <x v="4"/>
    <x v="0"/>
    <s v="BestOrder Inc."/>
    <x v="1"/>
    <x v="3"/>
  </r>
  <r>
    <n v="1555"/>
    <n v="5"/>
    <n v="43"/>
    <x v="7"/>
    <n v="16"/>
    <x v="12"/>
    <x v="1"/>
    <x v="1"/>
    <x v="2"/>
    <s v="Ingredients"/>
    <x v="0"/>
    <x v="4"/>
    <s v="TownExpress Inc. "/>
    <x v="1"/>
    <x v="0"/>
  </r>
  <r>
    <n v="1863"/>
    <n v="5"/>
    <n v="143"/>
    <x v="44"/>
    <n v="32"/>
    <x v="72"/>
    <x v="4"/>
    <x v="0"/>
    <x v="5"/>
    <s v="Delivery Scooters "/>
    <x v="0"/>
    <x v="5"/>
    <s v="Feedera SE"/>
    <x v="2"/>
    <x v="0"/>
  </r>
  <r>
    <n v="1934"/>
    <n v="5"/>
    <n v="201"/>
    <x v="31"/>
    <n v="17"/>
    <x v="80"/>
    <x v="1"/>
    <x v="2"/>
    <x v="5"/>
    <s v="Chef 1"/>
    <x v="2"/>
    <x v="2"/>
    <s v="Deliveruu Inc."/>
    <x v="0"/>
    <x v="0"/>
  </r>
  <r>
    <n v="1530"/>
    <n v="5"/>
    <n v="87"/>
    <x v="42"/>
    <n v="33"/>
    <x v="0"/>
    <x v="4"/>
    <x v="1"/>
    <x v="2"/>
    <s v="Ingredients"/>
    <x v="2"/>
    <x v="3"/>
    <s v="Feedera SE"/>
    <x v="0"/>
    <x v="0"/>
  </r>
  <r>
    <n v="1280"/>
    <n v="5"/>
    <n v="243"/>
    <x v="43"/>
    <n v="2"/>
    <x v="49"/>
    <x v="0"/>
    <x v="0"/>
    <x v="4"/>
    <s v="Phone Bill"/>
    <x v="0"/>
    <x v="1"/>
    <s v="Feedera SE"/>
    <x v="1"/>
    <x v="0"/>
  </r>
  <r>
    <n v="403"/>
    <n v="5"/>
    <n v="183"/>
    <x v="27"/>
    <n v="13"/>
    <x v="63"/>
    <x v="5"/>
    <x v="1"/>
    <x v="2"/>
    <s v="Waiter"/>
    <x v="2"/>
    <x v="8"/>
    <s v="Deliver Now Holding"/>
    <x v="0"/>
    <x v="0"/>
  </r>
  <r>
    <n v="1903"/>
    <n v="5"/>
    <n v="277"/>
    <x v="15"/>
    <n v="2"/>
    <x v="25"/>
    <x v="1"/>
    <x v="0"/>
    <x v="0"/>
    <s v="Delivery Guy 1 "/>
    <x v="3"/>
    <x v="1"/>
    <s v="Deliver Now Holding"/>
    <x v="3"/>
    <x v="2"/>
  </r>
  <r>
    <n v="559"/>
    <n v="5"/>
    <n v="282"/>
    <x v="13"/>
    <n v="9"/>
    <x v="56"/>
    <x v="0"/>
    <x v="0"/>
    <x v="5"/>
    <s v="Delivery Guy 2"/>
    <x v="0"/>
    <x v="5"/>
    <s v="BestOrder Inc."/>
    <x v="2"/>
    <x v="0"/>
  </r>
  <r>
    <n v="1952"/>
    <n v="5"/>
    <n v="207"/>
    <x v="6"/>
    <n v="38"/>
    <x v="102"/>
    <x v="4"/>
    <x v="2"/>
    <x v="4"/>
    <s v="Chef 2"/>
    <x v="0"/>
    <x v="6"/>
    <s v="Feedera SE"/>
    <x v="1"/>
    <x v="2"/>
  </r>
  <r>
    <n v="1058"/>
    <n v="5"/>
    <n v="254"/>
    <x v="2"/>
    <n v="39"/>
    <x v="4"/>
    <x v="0"/>
    <x v="1"/>
    <x v="3"/>
    <s v="Waiter"/>
    <x v="3"/>
    <x v="2"/>
    <s v="BestOrder Inc."/>
    <x v="0"/>
    <x v="1"/>
  </r>
  <r>
    <n v="1304"/>
    <n v="5"/>
    <n v="170"/>
    <x v="13"/>
    <n v="43"/>
    <x v="51"/>
    <x v="4"/>
    <x v="1"/>
    <x v="4"/>
    <s v="Chef 2"/>
    <x v="4"/>
    <x v="3"/>
    <s v="Feedera SE"/>
    <x v="0"/>
    <x v="0"/>
  </r>
  <r>
    <n v="1828"/>
    <n v="5"/>
    <n v="39"/>
    <x v="25"/>
    <n v="3"/>
    <x v="33"/>
    <x v="1"/>
    <x v="1"/>
    <x v="2"/>
    <s v="Distribution channel fees"/>
    <x v="6"/>
    <x v="2"/>
    <s v="BestOrder Inc."/>
    <x v="0"/>
    <x v="0"/>
  </r>
  <r>
    <n v="1561"/>
    <n v="5"/>
    <n v="217"/>
    <x v="19"/>
    <n v="29"/>
    <x v="6"/>
    <x v="1"/>
    <x v="0"/>
    <x v="0"/>
    <s v="Phone Bill"/>
    <x v="3"/>
    <x v="2"/>
    <s v="Feedera SE"/>
    <x v="0"/>
    <x v="2"/>
  </r>
  <r>
    <n v="1724"/>
    <n v="5"/>
    <n v="269"/>
    <x v="20"/>
    <n v="31"/>
    <x v="56"/>
    <x v="5"/>
    <x v="2"/>
    <x v="1"/>
    <s v="Delivery Guy 2"/>
    <x v="0"/>
    <x v="2"/>
    <s v="Deliver Now Holding"/>
    <x v="1"/>
    <x v="1"/>
  </r>
  <r>
    <n v="1713"/>
    <n v="5"/>
    <n v="197"/>
    <x v="42"/>
    <n v="5"/>
    <x v="57"/>
    <x v="2"/>
    <x v="0"/>
    <x v="1"/>
    <s v="Phone Bill"/>
    <x v="3"/>
    <x v="0"/>
    <s v="BestOrder Inc."/>
    <x v="0"/>
    <x v="0"/>
  </r>
  <r>
    <n v="1880"/>
    <n v="5"/>
    <n v="85"/>
    <x v="8"/>
    <n v="9"/>
    <x v="22"/>
    <x v="0"/>
    <x v="1"/>
    <x v="4"/>
    <s v="Delivery Guy 2"/>
    <x v="0"/>
    <x v="6"/>
    <s v="Feedera SE"/>
    <x v="0"/>
    <x v="0"/>
  </r>
  <r>
    <n v="1418"/>
    <n v="5"/>
    <n v="296"/>
    <x v="3"/>
    <n v="2"/>
    <x v="43"/>
    <x v="4"/>
    <x v="2"/>
    <x v="3"/>
    <s v="Phone Bill"/>
    <x v="0"/>
    <x v="10"/>
    <s v="Deliveruu Inc."/>
    <x v="1"/>
    <x v="1"/>
  </r>
  <r>
    <n v="1322"/>
    <n v="5"/>
    <n v="166"/>
    <x v="8"/>
    <n v="29"/>
    <x v="81"/>
    <x v="3"/>
    <x v="2"/>
    <x v="1"/>
    <s v="Chef 1"/>
    <x v="4"/>
    <x v="3"/>
    <s v="Feedera SE"/>
    <x v="0"/>
    <x v="0"/>
  </r>
  <r>
    <n v="790"/>
    <n v="5"/>
    <n v="90"/>
    <x v="11"/>
    <n v="10"/>
    <x v="14"/>
    <x v="4"/>
    <x v="1"/>
    <x v="2"/>
    <s v="Waiter"/>
    <x v="0"/>
    <x v="2"/>
    <s v="Deliver Now Holding"/>
    <x v="0"/>
    <x v="0"/>
  </r>
  <r>
    <n v="1499"/>
    <n v="5"/>
    <n v="144"/>
    <x v="6"/>
    <n v="5"/>
    <x v="59"/>
    <x v="1"/>
    <x v="2"/>
    <x v="0"/>
    <s v="Chef 1"/>
    <x v="1"/>
    <x v="3"/>
    <s v="Deliver Now Holding"/>
    <x v="1"/>
    <x v="0"/>
  </r>
  <r>
    <n v="905"/>
    <n v="5"/>
    <n v="229"/>
    <x v="13"/>
    <n v="7"/>
    <x v="25"/>
    <x v="3"/>
    <x v="2"/>
    <x v="2"/>
    <s v="Phone Bill"/>
    <x v="0"/>
    <x v="3"/>
    <s v="Deliver Now Holding"/>
    <x v="0"/>
    <x v="0"/>
  </r>
  <r>
    <n v="228"/>
    <n v="5"/>
    <n v="240"/>
    <x v="6"/>
    <n v="16"/>
    <x v="41"/>
    <x v="1"/>
    <x v="0"/>
    <x v="4"/>
    <s v="Chef 1"/>
    <x v="0"/>
    <x v="0"/>
    <s v="Feedera SE"/>
    <x v="0"/>
    <x v="0"/>
  </r>
  <r>
    <n v="1669"/>
    <n v="5"/>
    <n v="71"/>
    <x v="2"/>
    <n v="3"/>
    <x v="38"/>
    <x v="1"/>
    <x v="2"/>
    <x v="3"/>
    <s v="Delivery Guy 2"/>
    <x v="2"/>
    <x v="6"/>
    <s v="Deliver Now Holding"/>
    <x v="4"/>
    <x v="0"/>
  </r>
  <r>
    <n v="1619"/>
    <n v="5"/>
    <n v="261"/>
    <x v="13"/>
    <n v="39"/>
    <x v="47"/>
    <x v="1"/>
    <x v="1"/>
    <x v="4"/>
    <s v="Phone Bill"/>
    <x v="3"/>
    <x v="3"/>
    <s v="Orderly SE"/>
    <x v="3"/>
    <x v="2"/>
  </r>
  <r>
    <n v="932"/>
    <n v="6"/>
    <n v="65"/>
    <x v="34"/>
    <n v="4"/>
    <x v="1"/>
    <x v="1"/>
    <x v="1"/>
    <x v="0"/>
    <s v="Distribution channel fees"/>
    <x v="3"/>
    <x v="5"/>
    <s v="Feedera SE"/>
    <x v="0"/>
    <x v="0"/>
  </r>
  <r>
    <n v="557"/>
    <n v="6"/>
    <n v="23"/>
    <x v="20"/>
    <n v="16"/>
    <x v="71"/>
    <x v="1"/>
    <x v="2"/>
    <x v="2"/>
    <s v="Chef 1"/>
    <x v="0"/>
    <x v="0"/>
    <s v="Deliver Now Holding"/>
    <x v="3"/>
    <x v="1"/>
  </r>
  <r>
    <n v="674"/>
    <n v="6"/>
    <n v="46"/>
    <x v="12"/>
    <n v="7"/>
    <x v="0"/>
    <x v="4"/>
    <x v="1"/>
    <x v="0"/>
    <s v="Delivery Guy 1 "/>
    <x v="3"/>
    <x v="2"/>
    <s v="Deliveruu Inc."/>
    <x v="0"/>
    <x v="0"/>
  </r>
  <r>
    <n v="27"/>
    <n v="6"/>
    <n v="188"/>
    <x v="28"/>
    <n v="16"/>
    <x v="73"/>
    <x v="1"/>
    <x v="0"/>
    <x v="1"/>
    <s v="Delivery Scooters "/>
    <x v="2"/>
    <x v="4"/>
    <s v="Feedera SE"/>
    <x v="3"/>
    <x v="0"/>
  </r>
  <r>
    <n v="693"/>
    <n v="6"/>
    <n v="191"/>
    <x v="9"/>
    <n v="9"/>
    <x v="37"/>
    <x v="4"/>
    <x v="1"/>
    <x v="0"/>
    <s v="Ingredients"/>
    <x v="2"/>
    <x v="5"/>
    <s v="Orderly SE"/>
    <x v="0"/>
    <x v="0"/>
  </r>
  <r>
    <n v="1481"/>
    <n v="6"/>
    <n v="114"/>
    <x v="3"/>
    <n v="29"/>
    <x v="34"/>
    <x v="1"/>
    <x v="2"/>
    <x v="2"/>
    <s v="Chef 2"/>
    <x v="4"/>
    <x v="6"/>
    <s v="Feedera SE"/>
    <x v="3"/>
    <x v="2"/>
  </r>
  <r>
    <n v="626"/>
    <n v="6"/>
    <n v="5"/>
    <x v="36"/>
    <n v="11"/>
    <x v="67"/>
    <x v="2"/>
    <x v="1"/>
    <x v="1"/>
    <s v="Ingredients"/>
    <x v="2"/>
    <x v="1"/>
    <s v="Deliver Now Holding"/>
    <x v="1"/>
    <x v="1"/>
  </r>
  <r>
    <n v="745"/>
    <n v="6"/>
    <n v="274"/>
    <x v="4"/>
    <n v="2"/>
    <x v="9"/>
    <x v="0"/>
    <x v="2"/>
    <x v="2"/>
    <s v="Waiter"/>
    <x v="2"/>
    <x v="3"/>
    <s v="Deliveruu Inc."/>
    <x v="1"/>
    <x v="0"/>
  </r>
  <r>
    <n v="604"/>
    <n v="6"/>
    <n v="294"/>
    <x v="36"/>
    <n v="10"/>
    <x v="43"/>
    <x v="1"/>
    <x v="1"/>
    <x v="4"/>
    <s v="Chef 1"/>
    <x v="4"/>
    <x v="1"/>
    <s v="Feedera SE"/>
    <x v="0"/>
    <x v="1"/>
  </r>
  <r>
    <n v="1388"/>
    <n v="6"/>
    <n v="219"/>
    <x v="37"/>
    <n v="10"/>
    <x v="60"/>
    <x v="3"/>
    <x v="2"/>
    <x v="0"/>
    <s v="Chef 2"/>
    <x v="4"/>
    <x v="2"/>
    <s v="Feedera SE"/>
    <x v="4"/>
    <x v="0"/>
  </r>
  <r>
    <n v="889"/>
    <n v="6"/>
    <n v="19"/>
    <x v="14"/>
    <n v="2"/>
    <x v="24"/>
    <x v="2"/>
    <x v="2"/>
    <x v="1"/>
    <s v="Delivery Scooters "/>
    <x v="4"/>
    <x v="2"/>
    <s v="BestOrder Inc."/>
    <x v="4"/>
    <x v="0"/>
  </r>
  <r>
    <n v="434"/>
    <n v="6"/>
    <n v="136"/>
    <x v="11"/>
    <n v="60"/>
    <x v="111"/>
    <x v="0"/>
    <x v="1"/>
    <x v="0"/>
    <s v="Chef 1"/>
    <x v="2"/>
    <x v="8"/>
    <s v="TownExpress Inc. "/>
    <x v="1"/>
    <x v="2"/>
  </r>
  <r>
    <n v="1361"/>
    <n v="6"/>
    <n v="202"/>
    <x v="12"/>
    <n v="39"/>
    <x v="102"/>
    <x v="1"/>
    <x v="0"/>
    <x v="5"/>
    <s v="Chef 2"/>
    <x v="0"/>
    <x v="3"/>
    <s v="Feedera SE"/>
    <x v="2"/>
    <x v="0"/>
  </r>
  <r>
    <n v="355"/>
    <n v="6"/>
    <n v="224"/>
    <x v="13"/>
    <n v="2"/>
    <x v="35"/>
    <x v="0"/>
    <x v="2"/>
    <x v="3"/>
    <s v="Chef 2"/>
    <x v="2"/>
    <x v="2"/>
    <s v="Feedera SE"/>
    <x v="2"/>
    <x v="3"/>
  </r>
  <r>
    <n v="819"/>
    <n v="6"/>
    <n v="62"/>
    <x v="8"/>
    <n v="43"/>
    <x v="91"/>
    <x v="2"/>
    <x v="0"/>
    <x v="0"/>
    <s v="Delivery Scooters "/>
    <x v="2"/>
    <x v="5"/>
    <s v="Deliver Now Holding"/>
    <x v="3"/>
    <x v="0"/>
  </r>
  <r>
    <n v="1675"/>
    <n v="6"/>
    <n v="167"/>
    <x v="27"/>
    <n v="9"/>
    <x v="55"/>
    <x v="1"/>
    <x v="2"/>
    <x v="2"/>
    <s v="Chef 2"/>
    <x v="3"/>
    <x v="7"/>
    <s v="Deliveruu Inc."/>
    <x v="0"/>
    <x v="0"/>
  </r>
  <r>
    <n v="199"/>
    <n v="6"/>
    <n v="180"/>
    <x v="13"/>
    <n v="5"/>
    <x v="11"/>
    <x v="3"/>
    <x v="1"/>
    <x v="2"/>
    <s v="Delivery Guy 2"/>
    <x v="2"/>
    <x v="6"/>
    <s v="Deliver Now Holding"/>
    <x v="1"/>
    <x v="0"/>
  </r>
  <r>
    <n v="1766"/>
    <n v="6"/>
    <n v="257"/>
    <x v="3"/>
    <n v="9"/>
    <x v="35"/>
    <x v="4"/>
    <x v="1"/>
    <x v="3"/>
    <s v="Delivery Guy 2"/>
    <x v="0"/>
    <x v="11"/>
    <s v="Deliver Now Holding"/>
    <x v="0"/>
    <x v="0"/>
  </r>
  <r>
    <n v="1283"/>
    <n v="6"/>
    <n v="79"/>
    <x v="13"/>
    <n v="39"/>
    <x v="47"/>
    <x v="0"/>
    <x v="2"/>
    <x v="3"/>
    <s v="Waiter"/>
    <x v="3"/>
    <x v="2"/>
    <s v="Deliveruu Inc."/>
    <x v="2"/>
    <x v="0"/>
  </r>
  <r>
    <n v="324"/>
    <n v="6"/>
    <n v="200"/>
    <x v="35"/>
    <n v="11"/>
    <x v="75"/>
    <x v="1"/>
    <x v="0"/>
    <x v="5"/>
    <s v="Delivery Guy 2"/>
    <x v="3"/>
    <x v="3"/>
    <s v="TownExpress Inc. "/>
    <x v="0"/>
    <x v="0"/>
  </r>
  <r>
    <n v="471"/>
    <n v="6"/>
    <n v="277"/>
    <x v="17"/>
    <n v="11"/>
    <x v="49"/>
    <x v="1"/>
    <x v="2"/>
    <x v="4"/>
    <s v="Delivery Scooters "/>
    <x v="2"/>
    <x v="8"/>
    <s v="BestOrder Inc."/>
    <x v="3"/>
    <x v="0"/>
  </r>
  <r>
    <n v="455"/>
    <n v="6"/>
    <n v="22"/>
    <x v="13"/>
    <n v="13"/>
    <x v="53"/>
    <x v="0"/>
    <x v="1"/>
    <x v="5"/>
    <s v="Delivery Guy 2"/>
    <x v="0"/>
    <x v="3"/>
    <s v="Orderly SE"/>
    <x v="4"/>
    <x v="1"/>
  </r>
  <r>
    <n v="432"/>
    <n v="6"/>
    <n v="206"/>
    <x v="3"/>
    <n v="7"/>
    <x v="83"/>
    <x v="2"/>
    <x v="1"/>
    <x v="5"/>
    <s v="Phone Bill"/>
    <x v="3"/>
    <x v="5"/>
    <s v="Feedera SE"/>
    <x v="2"/>
    <x v="3"/>
  </r>
  <r>
    <n v="1413"/>
    <n v="6"/>
    <n v="34"/>
    <x v="20"/>
    <n v="44"/>
    <x v="34"/>
    <x v="1"/>
    <x v="2"/>
    <x v="0"/>
    <s v="Delivery Scooters "/>
    <x v="3"/>
    <x v="3"/>
    <s v="Feedera SE"/>
    <x v="1"/>
    <x v="2"/>
  </r>
  <r>
    <n v="335"/>
    <n v="6"/>
    <n v="80"/>
    <x v="19"/>
    <n v="50"/>
    <x v="86"/>
    <x v="1"/>
    <x v="1"/>
    <x v="0"/>
    <s v="Delivery Scooters "/>
    <x v="3"/>
    <x v="5"/>
    <s v="BestOrder Inc."/>
    <x v="0"/>
    <x v="0"/>
  </r>
  <r>
    <n v="764"/>
    <n v="6"/>
    <n v="293"/>
    <x v="5"/>
    <n v="39"/>
    <x v="81"/>
    <x v="4"/>
    <x v="1"/>
    <x v="2"/>
    <s v="Distribution channel fees"/>
    <x v="1"/>
    <x v="5"/>
    <s v="Feedera SE"/>
    <x v="3"/>
    <x v="0"/>
  </r>
  <r>
    <n v="1134"/>
    <n v="6"/>
    <n v="191"/>
    <x v="11"/>
    <n v="5"/>
    <x v="9"/>
    <x v="0"/>
    <x v="1"/>
    <x v="0"/>
    <s v="Delivery Scooters "/>
    <x v="4"/>
    <x v="8"/>
    <s v="Deliver Now Holding"/>
    <x v="1"/>
    <x v="0"/>
  </r>
  <r>
    <n v="62"/>
    <n v="6"/>
    <n v="71"/>
    <x v="17"/>
    <n v="8"/>
    <x v="10"/>
    <x v="3"/>
    <x v="0"/>
    <x v="0"/>
    <s v="Chef 1"/>
    <x v="0"/>
    <x v="1"/>
    <s v="Feedera SE"/>
    <x v="1"/>
    <x v="0"/>
  </r>
  <r>
    <n v="453"/>
    <n v="6"/>
    <n v="270"/>
    <x v="18"/>
    <n v="3"/>
    <x v="35"/>
    <x v="1"/>
    <x v="2"/>
    <x v="4"/>
    <s v="Delivery Guy 2"/>
    <x v="4"/>
    <x v="11"/>
    <s v="Deliver Now Holding"/>
    <x v="4"/>
    <x v="0"/>
  </r>
  <r>
    <n v="726"/>
    <n v="6"/>
    <n v="117"/>
    <x v="36"/>
    <n v="10"/>
    <x v="43"/>
    <x v="2"/>
    <x v="1"/>
    <x v="4"/>
    <s v="Chef 2"/>
    <x v="3"/>
    <x v="1"/>
    <s v="Feedera SE"/>
    <x v="0"/>
    <x v="3"/>
  </r>
  <r>
    <n v="129"/>
    <n v="6"/>
    <n v="268"/>
    <x v="8"/>
    <n v="10"/>
    <x v="15"/>
    <x v="0"/>
    <x v="1"/>
    <x v="2"/>
    <s v="Delivery Guy 1 "/>
    <x v="1"/>
    <x v="2"/>
    <s v="BestOrder Inc."/>
    <x v="0"/>
    <x v="0"/>
  </r>
  <r>
    <n v="163"/>
    <n v="6"/>
    <n v="181"/>
    <x v="6"/>
    <n v="1"/>
    <x v="1"/>
    <x v="6"/>
    <x v="0"/>
    <x v="1"/>
    <s v="Ingredients"/>
    <x v="0"/>
    <x v="0"/>
    <s v="Feedera SE"/>
    <x v="1"/>
    <x v="2"/>
  </r>
  <r>
    <n v="1195"/>
    <n v="6"/>
    <n v="24"/>
    <x v="6"/>
    <n v="29"/>
    <x v="5"/>
    <x v="1"/>
    <x v="0"/>
    <x v="0"/>
    <s v="Chef 2"/>
    <x v="0"/>
    <x v="1"/>
    <s v="Deliver Now Holding"/>
    <x v="0"/>
    <x v="0"/>
  </r>
  <r>
    <n v="181"/>
    <n v="6"/>
    <n v="73"/>
    <x v="2"/>
    <n v="10"/>
    <x v="13"/>
    <x v="0"/>
    <x v="1"/>
    <x v="0"/>
    <s v="Delivery Scooters "/>
    <x v="2"/>
    <x v="8"/>
    <s v="BestOrder Inc."/>
    <x v="0"/>
    <x v="0"/>
  </r>
  <r>
    <n v="493"/>
    <n v="6"/>
    <n v="26"/>
    <x v="17"/>
    <n v="29"/>
    <x v="40"/>
    <x v="1"/>
    <x v="1"/>
    <x v="0"/>
    <s v="Chef 2"/>
    <x v="2"/>
    <x v="6"/>
    <s v="Feedera SE"/>
    <x v="4"/>
    <x v="0"/>
  </r>
  <r>
    <n v="85"/>
    <n v="6"/>
    <n v="78"/>
    <x v="14"/>
    <n v="4"/>
    <x v="11"/>
    <x v="1"/>
    <x v="1"/>
    <x v="3"/>
    <s v="Chef 1"/>
    <x v="0"/>
    <x v="6"/>
    <s v="Deliver Now Holding"/>
    <x v="0"/>
    <x v="1"/>
  </r>
  <r>
    <n v="3"/>
    <n v="6"/>
    <n v="128"/>
    <x v="3"/>
    <n v="7"/>
    <x v="83"/>
    <x v="1"/>
    <x v="0"/>
    <x v="4"/>
    <s v="Chef 1"/>
    <x v="0"/>
    <x v="2"/>
    <s v="TownExpress Inc. "/>
    <x v="3"/>
    <x v="0"/>
  </r>
  <r>
    <n v="74"/>
    <n v="6"/>
    <n v="144"/>
    <x v="42"/>
    <n v="8"/>
    <x v="83"/>
    <x v="4"/>
    <x v="1"/>
    <x v="2"/>
    <s v="Delivery Guy 1 "/>
    <x v="4"/>
    <x v="2"/>
    <s v="Feedera SE"/>
    <x v="4"/>
    <x v="1"/>
  </r>
  <r>
    <n v="826"/>
    <n v="6"/>
    <n v="39"/>
    <x v="3"/>
    <n v="7"/>
    <x v="83"/>
    <x v="0"/>
    <x v="1"/>
    <x v="2"/>
    <s v="Chef 2"/>
    <x v="2"/>
    <x v="3"/>
    <s v="Feedera SE"/>
    <x v="2"/>
    <x v="2"/>
  </r>
  <r>
    <n v="158"/>
    <n v="6"/>
    <n v="252"/>
    <x v="0"/>
    <n v="15"/>
    <x v="26"/>
    <x v="0"/>
    <x v="0"/>
    <x v="2"/>
    <s v="Chef 2"/>
    <x v="0"/>
    <x v="0"/>
    <s v="Deliver Now Holding"/>
    <x v="2"/>
    <x v="0"/>
  </r>
  <r>
    <n v="1259"/>
    <n v="6"/>
    <n v="4"/>
    <x v="17"/>
    <n v="5"/>
    <x v="53"/>
    <x v="0"/>
    <x v="2"/>
    <x v="1"/>
    <s v="Chef 2"/>
    <x v="6"/>
    <x v="5"/>
    <s v="Orderly SE"/>
    <x v="0"/>
    <x v="0"/>
  </r>
  <r>
    <n v="818"/>
    <n v="6"/>
    <n v="251"/>
    <x v="6"/>
    <n v="12"/>
    <x v="14"/>
    <x v="1"/>
    <x v="1"/>
    <x v="0"/>
    <s v="Phone Bill"/>
    <x v="3"/>
    <x v="3"/>
    <s v="Feedera SE"/>
    <x v="4"/>
    <x v="0"/>
  </r>
  <r>
    <n v="1163"/>
    <n v="6"/>
    <n v="104"/>
    <x v="6"/>
    <n v="16"/>
    <x v="41"/>
    <x v="4"/>
    <x v="0"/>
    <x v="2"/>
    <s v="Chef 1"/>
    <x v="0"/>
    <x v="0"/>
    <s v="TownExpress Inc. "/>
    <x v="1"/>
    <x v="0"/>
  </r>
  <r>
    <n v="600"/>
    <n v="6"/>
    <n v="298"/>
    <x v="3"/>
    <n v="25"/>
    <x v="72"/>
    <x v="4"/>
    <x v="1"/>
    <x v="0"/>
    <s v="Chef 2"/>
    <x v="2"/>
    <x v="2"/>
    <s v="Heropizza Lmtd."/>
    <x v="3"/>
    <x v="0"/>
  </r>
  <r>
    <n v="1716"/>
    <n v="6"/>
    <n v="185"/>
    <x v="18"/>
    <n v="11"/>
    <x v="46"/>
    <x v="6"/>
    <x v="1"/>
    <x v="3"/>
    <s v="Delivery Scooters "/>
    <x v="3"/>
    <x v="1"/>
    <s v="BestOrder Inc."/>
    <x v="0"/>
    <x v="2"/>
  </r>
  <r>
    <n v="1457"/>
    <n v="6"/>
    <n v="247"/>
    <x v="19"/>
    <n v="2"/>
    <x v="26"/>
    <x v="1"/>
    <x v="2"/>
    <x v="0"/>
    <s v="Ingredients"/>
    <x v="3"/>
    <x v="2"/>
    <s v="Deliver Now Holding"/>
    <x v="0"/>
    <x v="0"/>
  </r>
  <r>
    <n v="919"/>
    <n v="6"/>
    <n v="193"/>
    <x v="36"/>
    <n v="3"/>
    <x v="55"/>
    <x v="0"/>
    <x v="1"/>
    <x v="3"/>
    <s v="Waiter"/>
    <x v="0"/>
    <x v="2"/>
    <s v="Deliver Now Holding"/>
    <x v="1"/>
    <x v="0"/>
  </r>
  <r>
    <n v="43"/>
    <n v="6"/>
    <n v="95"/>
    <x v="13"/>
    <n v="32"/>
    <x v="22"/>
    <x v="1"/>
    <x v="1"/>
    <x v="2"/>
    <s v="Waiter"/>
    <x v="3"/>
    <x v="1"/>
    <s v="Feedera SE"/>
    <x v="2"/>
    <x v="2"/>
  </r>
  <r>
    <n v="1117"/>
    <n v="6"/>
    <n v="220"/>
    <x v="41"/>
    <n v="5"/>
    <x v="56"/>
    <x v="3"/>
    <x v="1"/>
    <x v="0"/>
    <s v="Ingredients"/>
    <x v="0"/>
    <x v="3"/>
    <s v="Deliver Now Holding"/>
    <x v="0"/>
    <x v="0"/>
  </r>
  <r>
    <n v="107"/>
    <n v="6"/>
    <n v="25"/>
    <x v="6"/>
    <n v="9"/>
    <x v="18"/>
    <x v="1"/>
    <x v="2"/>
    <x v="0"/>
    <s v="Ingredients"/>
    <x v="3"/>
    <x v="8"/>
    <s v="Deliver Now Holding"/>
    <x v="0"/>
    <x v="0"/>
  </r>
  <r>
    <n v="1302"/>
    <n v="6"/>
    <n v="30"/>
    <x v="17"/>
    <n v="9"/>
    <x v="33"/>
    <x v="2"/>
    <x v="2"/>
    <x v="2"/>
    <s v="Ingredients"/>
    <x v="2"/>
    <x v="1"/>
    <s v="Deliver Now Holding"/>
    <x v="0"/>
    <x v="1"/>
  </r>
  <r>
    <n v="936"/>
    <n v="6"/>
    <n v="248"/>
    <x v="13"/>
    <n v="44"/>
    <x v="17"/>
    <x v="4"/>
    <x v="1"/>
    <x v="3"/>
    <s v="Delivery Scooters "/>
    <x v="2"/>
    <x v="2"/>
    <s v="BestOrder Inc."/>
    <x v="2"/>
    <x v="2"/>
  </r>
  <r>
    <n v="45"/>
    <n v="6"/>
    <n v="48"/>
    <x v="12"/>
    <n v="13"/>
    <x v="14"/>
    <x v="0"/>
    <x v="2"/>
    <x v="0"/>
    <s v="Chef 2"/>
    <x v="4"/>
    <x v="2"/>
    <s v="BestOrder Inc."/>
    <x v="0"/>
    <x v="0"/>
  </r>
  <r>
    <n v="9"/>
    <n v="6"/>
    <n v="154"/>
    <x v="13"/>
    <n v="37"/>
    <x v="40"/>
    <x v="1"/>
    <x v="1"/>
    <x v="0"/>
    <s v="Ingredients"/>
    <x v="6"/>
    <x v="1"/>
    <s v="Deliveruu Inc."/>
    <x v="0"/>
    <x v="0"/>
  </r>
  <r>
    <n v="438"/>
    <n v="6"/>
    <n v="229"/>
    <x v="4"/>
    <n v="5"/>
    <x v="48"/>
    <x v="4"/>
    <x v="1"/>
    <x v="2"/>
    <s v="Chef 1"/>
    <x v="4"/>
    <x v="1"/>
    <s v="Deliver Now Holding"/>
    <x v="1"/>
    <x v="1"/>
  </r>
  <r>
    <n v="1538"/>
    <n v="6"/>
    <n v="204"/>
    <x v="11"/>
    <n v="8"/>
    <x v="48"/>
    <x v="6"/>
    <x v="0"/>
    <x v="2"/>
    <s v="Waiter"/>
    <x v="3"/>
    <x v="2"/>
    <s v="Feedera SE"/>
    <x v="1"/>
    <x v="0"/>
  </r>
  <r>
    <n v="1643"/>
    <n v="6"/>
    <n v="158"/>
    <x v="12"/>
    <n v="5"/>
    <x v="38"/>
    <x v="0"/>
    <x v="1"/>
    <x v="2"/>
    <s v="Waiter"/>
    <x v="3"/>
    <x v="2"/>
    <s v="TownExpress Inc. "/>
    <x v="1"/>
    <x v="0"/>
  </r>
  <r>
    <n v="801"/>
    <n v="6"/>
    <n v="266"/>
    <x v="37"/>
    <n v="8"/>
    <x v="76"/>
    <x v="3"/>
    <x v="2"/>
    <x v="4"/>
    <s v="Chef 1"/>
    <x v="0"/>
    <x v="5"/>
    <s v="Deliver Now Holding"/>
    <x v="4"/>
    <x v="1"/>
  </r>
  <r>
    <n v="763"/>
    <n v="6"/>
    <n v="169"/>
    <x v="0"/>
    <n v="5"/>
    <x v="33"/>
    <x v="1"/>
    <x v="2"/>
    <x v="2"/>
    <s v="Ingredients"/>
    <x v="4"/>
    <x v="8"/>
    <s v="Feedera SE"/>
    <x v="1"/>
    <x v="1"/>
  </r>
  <r>
    <n v="1491"/>
    <n v="6"/>
    <n v="33"/>
    <x v="11"/>
    <n v="13"/>
    <x v="29"/>
    <x v="3"/>
    <x v="0"/>
    <x v="4"/>
    <s v="Delivery Scooters "/>
    <x v="0"/>
    <x v="3"/>
    <s v="Deliver Now Holding"/>
    <x v="1"/>
    <x v="0"/>
  </r>
  <r>
    <n v="1572"/>
    <n v="6"/>
    <n v="225"/>
    <x v="22"/>
    <n v="7"/>
    <x v="72"/>
    <x v="4"/>
    <x v="1"/>
    <x v="2"/>
    <s v="Chef 1"/>
    <x v="2"/>
    <x v="0"/>
    <s v="BestOrder Inc."/>
    <x v="1"/>
    <x v="0"/>
  </r>
  <r>
    <n v="880"/>
    <n v="6"/>
    <n v="298"/>
    <x v="12"/>
    <n v="10"/>
    <x v="18"/>
    <x v="4"/>
    <x v="0"/>
    <x v="0"/>
    <s v="Waiter"/>
    <x v="1"/>
    <x v="1"/>
    <s v="Deliveruu Inc."/>
    <x v="0"/>
    <x v="0"/>
  </r>
  <r>
    <n v="1003"/>
    <n v="6"/>
    <n v="226"/>
    <x v="3"/>
    <n v="15"/>
    <x v="19"/>
    <x v="4"/>
    <x v="2"/>
    <x v="4"/>
    <s v="Ingredients"/>
    <x v="2"/>
    <x v="0"/>
    <s v="Feedera SE"/>
    <x v="2"/>
    <x v="0"/>
  </r>
  <r>
    <n v="173"/>
    <n v="6"/>
    <n v="179"/>
    <x v="6"/>
    <n v="20"/>
    <x v="47"/>
    <x v="1"/>
    <x v="0"/>
    <x v="3"/>
    <s v="Chef 2"/>
    <x v="0"/>
    <x v="1"/>
    <s v="Deliver Now Holding"/>
    <x v="1"/>
    <x v="2"/>
  </r>
  <r>
    <n v="1143"/>
    <n v="6"/>
    <n v="138"/>
    <x v="13"/>
    <n v="56"/>
    <x v="21"/>
    <x v="1"/>
    <x v="1"/>
    <x v="2"/>
    <s v="Chef 2"/>
    <x v="3"/>
    <x v="1"/>
    <s v="BestOrder Inc."/>
    <x v="0"/>
    <x v="0"/>
  </r>
  <r>
    <n v="374"/>
    <n v="6"/>
    <n v="185"/>
    <x v="3"/>
    <n v="8"/>
    <x v="82"/>
    <x v="2"/>
    <x v="1"/>
    <x v="5"/>
    <s v="Delivery Scooters "/>
    <x v="6"/>
    <x v="0"/>
    <s v="TownExpress Inc. "/>
    <x v="2"/>
    <x v="2"/>
  </r>
  <r>
    <n v="1918"/>
    <n v="6"/>
    <n v="24"/>
    <x v="2"/>
    <n v="3"/>
    <x v="38"/>
    <x v="2"/>
    <x v="1"/>
    <x v="5"/>
    <s v="Chef 2"/>
    <x v="2"/>
    <x v="3"/>
    <s v="Orderly SE"/>
    <x v="4"/>
    <x v="0"/>
  </r>
  <r>
    <n v="522"/>
    <n v="6"/>
    <n v="162"/>
    <x v="32"/>
    <n v="12"/>
    <x v="35"/>
    <x v="1"/>
    <x v="0"/>
    <x v="0"/>
    <s v="Chef 1"/>
    <x v="0"/>
    <x v="0"/>
    <s v="BestOrder Inc."/>
    <x v="3"/>
    <x v="0"/>
  </r>
  <r>
    <n v="956"/>
    <n v="6"/>
    <n v="93"/>
    <x v="31"/>
    <n v="17"/>
    <x v="80"/>
    <x v="1"/>
    <x v="0"/>
    <x v="3"/>
    <s v="Chef 1"/>
    <x v="5"/>
    <x v="1"/>
    <s v="TownExpress Inc. "/>
    <x v="2"/>
    <x v="0"/>
  </r>
  <r>
    <n v="677"/>
    <n v="6"/>
    <n v="123"/>
    <x v="17"/>
    <n v="5"/>
    <x v="53"/>
    <x v="0"/>
    <x v="2"/>
    <x v="2"/>
    <s v="Delivery Scooters "/>
    <x v="4"/>
    <x v="1"/>
    <s v="Deliver Now Holding"/>
    <x v="0"/>
    <x v="0"/>
  </r>
  <r>
    <n v="666"/>
    <n v="6"/>
    <n v="271"/>
    <x v="17"/>
    <n v="4"/>
    <x v="30"/>
    <x v="3"/>
    <x v="2"/>
    <x v="3"/>
    <s v="Waiter"/>
    <x v="1"/>
    <x v="3"/>
    <s v="Deliver Now Holding"/>
    <x v="2"/>
    <x v="0"/>
  </r>
  <r>
    <n v="1458"/>
    <n v="6"/>
    <n v="255"/>
    <x v="13"/>
    <n v="2"/>
    <x v="35"/>
    <x v="0"/>
    <x v="1"/>
    <x v="2"/>
    <s v="Waiter"/>
    <x v="4"/>
    <x v="1"/>
    <s v="Deliver Now Holding"/>
    <x v="2"/>
    <x v="0"/>
  </r>
  <r>
    <n v="1478"/>
    <n v="6"/>
    <n v="131"/>
    <x v="12"/>
    <n v="11"/>
    <x v="48"/>
    <x v="2"/>
    <x v="1"/>
    <x v="2"/>
    <s v="Waiter"/>
    <x v="3"/>
    <x v="0"/>
    <s v="Orderly SE"/>
    <x v="0"/>
    <x v="1"/>
  </r>
  <r>
    <n v="650"/>
    <n v="6"/>
    <n v="194"/>
    <x v="3"/>
    <n v="3"/>
    <x v="67"/>
    <x v="3"/>
    <x v="0"/>
    <x v="5"/>
    <s v="Delivery Guy 1 "/>
    <x v="2"/>
    <x v="5"/>
    <s v="Feedera SE"/>
    <x v="1"/>
    <x v="0"/>
  </r>
  <r>
    <n v="1589"/>
    <n v="6"/>
    <n v="103"/>
    <x v="30"/>
    <n v="56"/>
    <x v="47"/>
    <x v="3"/>
    <x v="2"/>
    <x v="3"/>
    <s v="Delivery Guy 2"/>
    <x v="2"/>
    <x v="2"/>
    <s v="Deliver Now Holding"/>
    <x v="0"/>
    <x v="0"/>
  </r>
  <r>
    <n v="1871"/>
    <n v="6"/>
    <n v="151"/>
    <x v="17"/>
    <n v="1"/>
    <x v="56"/>
    <x v="2"/>
    <x v="2"/>
    <x v="2"/>
    <s v="Chef 1"/>
    <x v="3"/>
    <x v="3"/>
    <s v="Orderly SE"/>
    <x v="0"/>
    <x v="0"/>
  </r>
  <r>
    <n v="1326"/>
    <n v="6"/>
    <n v="199"/>
    <x v="13"/>
    <n v="10"/>
    <x v="46"/>
    <x v="0"/>
    <x v="2"/>
    <x v="1"/>
    <s v="Chef 1"/>
    <x v="3"/>
    <x v="1"/>
    <s v="Deliveruu Inc."/>
    <x v="0"/>
    <x v="2"/>
  </r>
  <r>
    <n v="685"/>
    <n v="6"/>
    <n v="252"/>
    <x v="13"/>
    <n v="2"/>
    <x v="35"/>
    <x v="1"/>
    <x v="2"/>
    <x v="0"/>
    <s v="Delivery Scooters "/>
    <x v="3"/>
    <x v="2"/>
    <s v="Feedera SE"/>
    <x v="0"/>
    <x v="0"/>
  </r>
  <r>
    <n v="1120"/>
    <n v="6"/>
    <n v="296"/>
    <x v="13"/>
    <n v="9"/>
    <x v="56"/>
    <x v="1"/>
    <x v="1"/>
    <x v="5"/>
    <s v="Delivery Scooters "/>
    <x v="2"/>
    <x v="1"/>
    <s v="Feedera SE"/>
    <x v="4"/>
    <x v="1"/>
  </r>
  <r>
    <n v="1511"/>
    <n v="6"/>
    <n v="87"/>
    <x v="4"/>
    <n v="10"/>
    <x v="29"/>
    <x v="4"/>
    <x v="1"/>
    <x v="1"/>
    <s v="Waiter"/>
    <x v="3"/>
    <x v="2"/>
    <s v="Heropizza Lmtd."/>
    <x v="0"/>
    <x v="1"/>
  </r>
  <r>
    <n v="362"/>
    <n v="6"/>
    <n v="14"/>
    <x v="2"/>
    <n v="3"/>
    <x v="38"/>
    <x v="4"/>
    <x v="1"/>
    <x v="3"/>
    <s v="Chef 1"/>
    <x v="2"/>
    <x v="4"/>
    <s v="Deliver Now Holding"/>
    <x v="1"/>
    <x v="1"/>
  </r>
  <r>
    <n v="1075"/>
    <n v="6"/>
    <n v="236"/>
    <x v="28"/>
    <n v="9"/>
    <x v="107"/>
    <x v="0"/>
    <x v="0"/>
    <x v="5"/>
    <s v="Chef 1"/>
    <x v="3"/>
    <x v="4"/>
    <s v="Deliver Now Holding"/>
    <x v="0"/>
    <x v="2"/>
  </r>
  <r>
    <n v="530"/>
    <n v="6"/>
    <n v="197"/>
    <x v="8"/>
    <n v="10"/>
    <x v="15"/>
    <x v="1"/>
    <x v="2"/>
    <x v="0"/>
    <s v="Chef 1"/>
    <x v="1"/>
    <x v="2"/>
    <s v="BestOrder Inc."/>
    <x v="0"/>
    <x v="2"/>
  </r>
  <r>
    <n v="98"/>
    <n v="6"/>
    <n v="17"/>
    <x v="15"/>
    <n v="10"/>
    <x v="37"/>
    <x v="1"/>
    <x v="1"/>
    <x v="2"/>
    <s v="Delivery Scooters "/>
    <x v="2"/>
    <x v="3"/>
    <s v="Feedera SE"/>
    <x v="0"/>
    <x v="1"/>
  </r>
  <r>
    <n v="1876"/>
    <n v="6"/>
    <n v="244"/>
    <x v="28"/>
    <n v="8"/>
    <x v="42"/>
    <x v="0"/>
    <x v="1"/>
    <x v="1"/>
    <s v="Chef 1"/>
    <x v="0"/>
    <x v="2"/>
    <s v="BestOrder Inc."/>
    <x v="1"/>
    <x v="2"/>
  </r>
  <r>
    <n v="116"/>
    <n v="6"/>
    <n v="244"/>
    <x v="13"/>
    <n v="2"/>
    <x v="35"/>
    <x v="4"/>
    <x v="1"/>
    <x v="2"/>
    <s v="Ingredients"/>
    <x v="0"/>
    <x v="0"/>
    <s v="Feedera SE"/>
    <x v="2"/>
    <x v="2"/>
  </r>
  <r>
    <n v="127"/>
    <n v="6"/>
    <n v="37"/>
    <x v="41"/>
    <n v="13"/>
    <x v="33"/>
    <x v="3"/>
    <x v="1"/>
    <x v="2"/>
    <s v="Chef 2"/>
    <x v="3"/>
    <x v="3"/>
    <s v="Deliver Now Holding"/>
    <x v="3"/>
    <x v="0"/>
  </r>
  <r>
    <n v="780"/>
    <n v="6"/>
    <n v="141"/>
    <x v="17"/>
    <n v="7"/>
    <x v="37"/>
    <x v="4"/>
    <x v="0"/>
    <x v="5"/>
    <s v="Chef 2"/>
    <x v="3"/>
    <x v="11"/>
    <s v="Deliver Now Holding"/>
    <x v="3"/>
    <x v="2"/>
  </r>
  <r>
    <n v="1463"/>
    <n v="6"/>
    <n v="188"/>
    <x v="18"/>
    <n v="3"/>
    <x v="35"/>
    <x v="0"/>
    <x v="0"/>
    <x v="0"/>
    <s v="Chef 1"/>
    <x v="5"/>
    <x v="3"/>
    <s v="Feedera SE"/>
    <x v="0"/>
    <x v="1"/>
  </r>
  <r>
    <n v="382"/>
    <n v="6"/>
    <n v="202"/>
    <x v="21"/>
    <n v="1"/>
    <x v="19"/>
    <x v="2"/>
    <x v="1"/>
    <x v="1"/>
    <s v="Chef 2"/>
    <x v="3"/>
    <x v="5"/>
    <s v="Feedera SE"/>
    <x v="0"/>
    <x v="2"/>
  </r>
  <r>
    <n v="1124"/>
    <n v="6"/>
    <n v="81"/>
    <x v="28"/>
    <n v="15"/>
    <x v="55"/>
    <x v="4"/>
    <x v="2"/>
    <x v="2"/>
    <s v="Delivery Scooters "/>
    <x v="3"/>
    <x v="5"/>
    <s v="BestOrder Inc."/>
    <x v="2"/>
    <x v="0"/>
  </r>
  <r>
    <n v="1602"/>
    <n v="6"/>
    <n v="202"/>
    <x v="22"/>
    <n v="8"/>
    <x v="49"/>
    <x v="2"/>
    <x v="1"/>
    <x v="2"/>
    <s v="Chef 2"/>
    <x v="6"/>
    <x v="6"/>
    <s v="Deliver Now Holding"/>
    <x v="2"/>
    <x v="1"/>
  </r>
  <r>
    <n v="531"/>
    <n v="6"/>
    <n v="108"/>
    <x v="25"/>
    <n v="3"/>
    <x v="33"/>
    <x v="0"/>
    <x v="0"/>
    <x v="2"/>
    <s v="Waiter"/>
    <x v="0"/>
    <x v="3"/>
    <s v="Feedera SE"/>
    <x v="3"/>
    <x v="0"/>
  </r>
  <r>
    <n v="1947"/>
    <n v="6"/>
    <n v="45"/>
    <x v="8"/>
    <n v="12"/>
    <x v="41"/>
    <x v="1"/>
    <x v="0"/>
    <x v="4"/>
    <s v="Chef 2"/>
    <x v="4"/>
    <x v="3"/>
    <s v="Feedera SE"/>
    <x v="3"/>
    <x v="1"/>
  </r>
  <r>
    <n v="94"/>
    <n v="6"/>
    <n v="88"/>
    <x v="13"/>
    <n v="47"/>
    <x v="32"/>
    <x v="5"/>
    <x v="1"/>
    <x v="0"/>
    <s v="Delivery Scooters "/>
    <x v="0"/>
    <x v="3"/>
    <s v="BestOrder Inc."/>
    <x v="0"/>
    <x v="0"/>
  </r>
  <r>
    <n v="319"/>
    <n v="6"/>
    <n v="280"/>
    <x v="13"/>
    <n v="3"/>
    <x v="24"/>
    <x v="0"/>
    <x v="0"/>
    <x v="2"/>
    <s v="Waiter"/>
    <x v="3"/>
    <x v="5"/>
    <s v="Deliveruu Inc."/>
    <x v="3"/>
    <x v="0"/>
  </r>
  <r>
    <n v="904"/>
    <n v="6"/>
    <n v="4"/>
    <x v="3"/>
    <n v="7"/>
    <x v="83"/>
    <x v="1"/>
    <x v="1"/>
    <x v="0"/>
    <s v="Delivery Guy 2"/>
    <x v="0"/>
    <x v="3"/>
    <s v="BestOrder Inc."/>
    <x v="0"/>
    <x v="0"/>
  </r>
  <r>
    <n v="757"/>
    <n v="6"/>
    <n v="136"/>
    <x v="2"/>
    <n v="8"/>
    <x v="18"/>
    <x v="3"/>
    <x v="1"/>
    <x v="0"/>
    <s v="Delivery Guy 2"/>
    <x v="0"/>
    <x v="2"/>
    <s v="Deliver Now Holding"/>
    <x v="0"/>
    <x v="0"/>
  </r>
  <r>
    <n v="1293"/>
    <n v="6"/>
    <n v="259"/>
    <x v="2"/>
    <n v="8"/>
    <x v="18"/>
    <x v="4"/>
    <x v="0"/>
    <x v="0"/>
    <s v="Waiter"/>
    <x v="2"/>
    <x v="2"/>
    <s v="Deliveruu Inc."/>
    <x v="0"/>
    <x v="0"/>
  </r>
  <r>
    <n v="837"/>
    <n v="6"/>
    <n v="177"/>
    <x v="40"/>
    <n v="43"/>
    <x v="1"/>
    <x v="1"/>
    <x v="2"/>
    <x v="0"/>
    <s v="Chef 2"/>
    <x v="2"/>
    <x v="0"/>
    <s v="TownExpress Inc. "/>
    <x v="2"/>
    <x v="2"/>
  </r>
  <r>
    <n v="724"/>
    <n v="6"/>
    <n v="229"/>
    <x v="13"/>
    <n v="56"/>
    <x v="21"/>
    <x v="5"/>
    <x v="2"/>
    <x v="2"/>
    <s v="Ingredients"/>
    <x v="3"/>
    <x v="2"/>
    <s v="Feedera SE"/>
    <x v="0"/>
    <x v="0"/>
  </r>
  <r>
    <n v="242"/>
    <n v="6"/>
    <n v="73"/>
    <x v="6"/>
    <n v="10"/>
    <x v="48"/>
    <x v="0"/>
    <x v="1"/>
    <x v="1"/>
    <s v="Ingredients"/>
    <x v="2"/>
    <x v="4"/>
    <s v="Feedera SE"/>
    <x v="0"/>
    <x v="0"/>
  </r>
  <r>
    <n v="1550"/>
    <n v="6"/>
    <n v="252"/>
    <x v="41"/>
    <n v="9"/>
    <x v="53"/>
    <x v="1"/>
    <x v="2"/>
    <x v="0"/>
    <s v="Chef 1"/>
    <x v="3"/>
    <x v="2"/>
    <s v="Feedera SE"/>
    <x v="0"/>
    <x v="3"/>
  </r>
  <r>
    <n v="28"/>
    <n v="6"/>
    <n v="115"/>
    <x v="4"/>
    <n v="4"/>
    <x v="18"/>
    <x v="5"/>
    <x v="1"/>
    <x v="0"/>
    <s v="Waiter"/>
    <x v="3"/>
    <x v="6"/>
    <s v="Feedera SE"/>
    <x v="1"/>
    <x v="0"/>
  </r>
  <r>
    <n v="1651"/>
    <n v="6"/>
    <n v="162"/>
    <x v="7"/>
    <n v="33"/>
    <x v="37"/>
    <x v="0"/>
    <x v="2"/>
    <x v="2"/>
    <s v="Chef 1"/>
    <x v="0"/>
    <x v="2"/>
    <s v="Deliver Now Holding"/>
    <x v="0"/>
    <x v="0"/>
  </r>
  <r>
    <n v="145"/>
    <n v="6"/>
    <n v="172"/>
    <x v="12"/>
    <n v="56"/>
    <x v="92"/>
    <x v="1"/>
    <x v="1"/>
    <x v="3"/>
    <s v="Chef 1"/>
    <x v="3"/>
    <x v="3"/>
    <s v="BestOrder Inc."/>
    <x v="0"/>
    <x v="2"/>
  </r>
  <r>
    <n v="1624"/>
    <n v="6"/>
    <n v="252"/>
    <x v="12"/>
    <n v="29"/>
    <x v="32"/>
    <x v="1"/>
    <x v="2"/>
    <x v="2"/>
    <s v="Delivery Scooters "/>
    <x v="3"/>
    <x v="4"/>
    <s v="BestOrder Inc."/>
    <x v="1"/>
    <x v="0"/>
  </r>
  <r>
    <n v="1603"/>
    <n v="6"/>
    <n v="41"/>
    <x v="13"/>
    <n v="5"/>
    <x v="11"/>
    <x v="3"/>
    <x v="2"/>
    <x v="3"/>
    <s v="Delivery Guy 2"/>
    <x v="2"/>
    <x v="5"/>
    <s v="BestOrder Inc."/>
    <x v="0"/>
    <x v="1"/>
  </r>
  <r>
    <n v="1270"/>
    <n v="6"/>
    <n v="148"/>
    <x v="44"/>
    <n v="29"/>
    <x v="37"/>
    <x v="0"/>
    <x v="1"/>
    <x v="4"/>
    <s v="Chef 2"/>
    <x v="3"/>
    <x v="2"/>
    <s v="Feedera SE"/>
    <x v="2"/>
    <x v="1"/>
  </r>
  <r>
    <n v="358"/>
    <n v="6"/>
    <n v="232"/>
    <x v="6"/>
    <n v="5"/>
    <x v="59"/>
    <x v="0"/>
    <x v="2"/>
    <x v="0"/>
    <s v="Phone Bill"/>
    <x v="0"/>
    <x v="5"/>
    <s v="Feedera SE"/>
    <x v="1"/>
    <x v="0"/>
  </r>
  <r>
    <n v="218"/>
    <n v="6"/>
    <n v="244"/>
    <x v="8"/>
    <n v="2"/>
    <x v="0"/>
    <x v="3"/>
    <x v="2"/>
    <x v="2"/>
    <s v="Chef 2"/>
    <x v="3"/>
    <x v="3"/>
    <s v="TownExpress Inc. "/>
    <x v="0"/>
    <x v="1"/>
  </r>
  <r>
    <n v="365"/>
    <n v="6"/>
    <n v="3"/>
    <x v="6"/>
    <n v="5"/>
    <x v="59"/>
    <x v="4"/>
    <x v="1"/>
    <x v="2"/>
    <s v="Phone Bill"/>
    <x v="4"/>
    <x v="5"/>
    <s v="Feedera SE"/>
    <x v="1"/>
    <x v="1"/>
  </r>
  <r>
    <n v="1012"/>
    <n v="6"/>
    <n v="205"/>
    <x v="29"/>
    <n v="16"/>
    <x v="60"/>
    <x v="1"/>
    <x v="2"/>
    <x v="3"/>
    <s v="Delivery Guy 2"/>
    <x v="4"/>
    <x v="6"/>
    <s v="BestOrder Inc."/>
    <x v="2"/>
    <x v="1"/>
  </r>
  <r>
    <n v="1569"/>
    <n v="6"/>
    <n v="190"/>
    <x v="21"/>
    <n v="38"/>
    <x v="96"/>
    <x v="3"/>
    <x v="1"/>
    <x v="2"/>
    <s v="Ingredients"/>
    <x v="3"/>
    <x v="2"/>
    <s v="Feedera SE"/>
    <x v="3"/>
    <x v="0"/>
  </r>
  <r>
    <n v="1193"/>
    <n v="6"/>
    <n v="177"/>
    <x v="15"/>
    <n v="8"/>
    <x v="53"/>
    <x v="1"/>
    <x v="2"/>
    <x v="0"/>
    <s v="Ingredients"/>
    <x v="0"/>
    <x v="2"/>
    <s v="Deliveruu Inc."/>
    <x v="2"/>
    <x v="0"/>
  </r>
  <r>
    <n v="1352"/>
    <n v="6"/>
    <n v="9"/>
    <x v="3"/>
    <n v="4"/>
    <x v="57"/>
    <x v="1"/>
    <x v="1"/>
    <x v="0"/>
    <s v="Phone Bill"/>
    <x v="6"/>
    <x v="6"/>
    <s v="BestOrder Inc."/>
    <x v="0"/>
    <x v="2"/>
  </r>
  <r>
    <n v="1039"/>
    <n v="6"/>
    <n v="293"/>
    <x v="12"/>
    <n v="11"/>
    <x v="48"/>
    <x v="1"/>
    <x v="1"/>
    <x v="4"/>
    <s v="Chef 1"/>
    <x v="2"/>
    <x v="2"/>
    <s v="BestOrder Inc."/>
    <x v="4"/>
    <x v="1"/>
  </r>
  <r>
    <n v="597"/>
    <n v="6"/>
    <n v="294"/>
    <x v="8"/>
    <n v="13"/>
    <x v="2"/>
    <x v="1"/>
    <x v="2"/>
    <x v="1"/>
    <s v="Phone Bill"/>
    <x v="4"/>
    <x v="3"/>
    <s v="BestOrder Inc."/>
    <x v="2"/>
    <x v="0"/>
  </r>
  <r>
    <n v="849"/>
    <n v="6"/>
    <n v="35"/>
    <x v="36"/>
    <n v="22"/>
    <x v="25"/>
    <x v="1"/>
    <x v="1"/>
    <x v="0"/>
    <s v="Chef 1"/>
    <x v="1"/>
    <x v="1"/>
    <s v="Feedera SE"/>
    <x v="0"/>
    <x v="2"/>
  </r>
  <r>
    <n v="536"/>
    <n v="6"/>
    <n v="124"/>
    <x v="20"/>
    <n v="11"/>
    <x v="73"/>
    <x v="2"/>
    <x v="2"/>
    <x v="0"/>
    <s v="Chef 1"/>
    <x v="0"/>
    <x v="6"/>
    <s v="Deliveruu Inc."/>
    <x v="0"/>
    <x v="1"/>
  </r>
  <r>
    <n v="134"/>
    <n v="6"/>
    <n v="2"/>
    <x v="8"/>
    <n v="2"/>
    <x v="0"/>
    <x v="1"/>
    <x v="2"/>
    <x v="4"/>
    <s v="Delivery Scooters "/>
    <x v="3"/>
    <x v="3"/>
    <s v="Deliveruu Inc."/>
    <x v="2"/>
    <x v="0"/>
  </r>
  <r>
    <n v="411"/>
    <n v="6"/>
    <n v="139"/>
    <x v="6"/>
    <n v="5"/>
    <x v="59"/>
    <x v="5"/>
    <x v="0"/>
    <x v="3"/>
    <s v="Delivery Scooters "/>
    <x v="0"/>
    <x v="2"/>
    <s v="Heropizza Lmtd."/>
    <x v="1"/>
    <x v="3"/>
  </r>
  <r>
    <n v="90"/>
    <n v="6"/>
    <n v="81"/>
    <x v="20"/>
    <n v="38"/>
    <x v="10"/>
    <x v="3"/>
    <x v="0"/>
    <x v="0"/>
    <s v="Ingredients"/>
    <x v="2"/>
    <x v="6"/>
    <s v="Heropizza Lmtd."/>
    <x v="0"/>
    <x v="0"/>
  </r>
  <r>
    <n v="5"/>
    <n v="6"/>
    <n v="63"/>
    <x v="11"/>
    <n v="11"/>
    <x v="22"/>
    <x v="1"/>
    <x v="1"/>
    <x v="0"/>
    <s v="Delivery Guy 2"/>
    <x v="2"/>
    <x v="2"/>
    <s v="BestOrder Inc."/>
    <x v="0"/>
    <x v="0"/>
  </r>
  <r>
    <n v="1516"/>
    <n v="6"/>
    <n v="177"/>
    <x v="11"/>
    <n v="25"/>
    <x v="89"/>
    <x v="1"/>
    <x v="0"/>
    <x v="0"/>
    <s v="Chef 2"/>
    <x v="4"/>
    <x v="2"/>
    <s v="Deliveruu Inc."/>
    <x v="2"/>
    <x v="1"/>
  </r>
  <r>
    <n v="1942"/>
    <n v="6"/>
    <n v="178"/>
    <x v="12"/>
    <n v="5"/>
    <x v="38"/>
    <x v="2"/>
    <x v="0"/>
    <x v="1"/>
    <s v="Phone Bill"/>
    <x v="4"/>
    <x v="2"/>
    <s v="Feedera SE"/>
    <x v="0"/>
    <x v="0"/>
  </r>
  <r>
    <n v="1734"/>
    <n v="6"/>
    <n v="50"/>
    <x v="4"/>
    <n v="25"/>
    <x v="3"/>
    <x v="6"/>
    <x v="2"/>
    <x v="1"/>
    <s v="Delivery Scooters "/>
    <x v="0"/>
    <x v="2"/>
    <s v="Feedera SE"/>
    <x v="0"/>
    <x v="2"/>
  </r>
  <r>
    <n v="1190"/>
    <n v="6"/>
    <n v="101"/>
    <x v="17"/>
    <n v="60"/>
    <x v="88"/>
    <x v="1"/>
    <x v="2"/>
    <x v="5"/>
    <s v="Delivery Guy 1 "/>
    <x v="3"/>
    <x v="1"/>
    <s v="Deliver Now Holding"/>
    <x v="1"/>
    <x v="0"/>
  </r>
  <r>
    <n v="78"/>
    <n v="6"/>
    <n v="186"/>
    <x v="3"/>
    <n v="9"/>
    <x v="35"/>
    <x v="5"/>
    <x v="2"/>
    <x v="3"/>
    <s v="Ingredients"/>
    <x v="3"/>
    <x v="2"/>
    <s v="Deliver Now Holding"/>
    <x v="0"/>
    <x v="0"/>
  </r>
  <r>
    <n v="812"/>
    <n v="7"/>
    <n v="228"/>
    <x v="4"/>
    <n v="10"/>
    <x v="29"/>
    <x v="0"/>
    <x v="2"/>
    <x v="4"/>
    <s v="Delivery Guy 2"/>
    <x v="2"/>
    <x v="1"/>
    <s v="Orderly SE"/>
    <x v="4"/>
    <x v="0"/>
  </r>
  <r>
    <n v="1699"/>
    <n v="7"/>
    <n v="123"/>
    <x v="6"/>
    <n v="8"/>
    <x v="26"/>
    <x v="3"/>
    <x v="2"/>
    <x v="4"/>
    <s v="Chef 1"/>
    <x v="1"/>
    <x v="0"/>
    <s v="BestOrder Inc."/>
    <x v="0"/>
    <x v="2"/>
  </r>
  <r>
    <n v="408"/>
    <n v="7"/>
    <n v="164"/>
    <x v="3"/>
    <n v="16"/>
    <x v="56"/>
    <x v="4"/>
    <x v="1"/>
    <x v="1"/>
    <s v="Waiter"/>
    <x v="3"/>
    <x v="3"/>
    <s v="BestOrder Inc."/>
    <x v="2"/>
    <x v="0"/>
  </r>
  <r>
    <n v="592"/>
    <n v="7"/>
    <n v="263"/>
    <x v="25"/>
    <n v="11"/>
    <x v="0"/>
    <x v="1"/>
    <x v="2"/>
    <x v="4"/>
    <s v="Chef 1"/>
    <x v="3"/>
    <x v="1"/>
    <s v="TownExpress Inc. "/>
    <x v="3"/>
    <x v="0"/>
  </r>
  <r>
    <n v="539"/>
    <n v="7"/>
    <n v="205"/>
    <x v="17"/>
    <n v="16"/>
    <x v="59"/>
    <x v="4"/>
    <x v="2"/>
    <x v="3"/>
    <s v="Chef 2"/>
    <x v="4"/>
    <x v="10"/>
    <s v="BestOrder Inc."/>
    <x v="2"/>
    <x v="0"/>
  </r>
  <r>
    <n v="1286"/>
    <n v="7"/>
    <n v="253"/>
    <x v="3"/>
    <n v="29"/>
    <x v="34"/>
    <x v="6"/>
    <x v="1"/>
    <x v="2"/>
    <s v="Chef 2"/>
    <x v="5"/>
    <x v="2"/>
    <s v="BestOrder Inc."/>
    <x v="0"/>
    <x v="2"/>
  </r>
  <r>
    <n v="186"/>
    <n v="7"/>
    <n v="19"/>
    <x v="0"/>
    <n v="2"/>
    <x v="20"/>
    <x v="4"/>
    <x v="1"/>
    <x v="1"/>
    <s v="Chef 2"/>
    <x v="3"/>
    <x v="10"/>
    <s v="BestOrder Inc."/>
    <x v="1"/>
    <x v="0"/>
  </r>
  <r>
    <n v="1671"/>
    <n v="7"/>
    <n v="157"/>
    <x v="30"/>
    <n v="15"/>
    <x v="12"/>
    <x v="3"/>
    <x v="1"/>
    <x v="0"/>
    <s v="Delivery Scooters "/>
    <x v="4"/>
    <x v="8"/>
    <s v="Deliver Now Holding"/>
    <x v="2"/>
    <x v="0"/>
  </r>
  <r>
    <n v="1808"/>
    <n v="7"/>
    <n v="212"/>
    <x v="6"/>
    <n v="25"/>
    <x v="17"/>
    <x v="2"/>
    <x v="2"/>
    <x v="1"/>
    <s v="Delivery Guy 1 "/>
    <x v="2"/>
    <x v="1"/>
    <s v="Feedera SE"/>
    <x v="2"/>
    <x v="2"/>
  </r>
  <r>
    <n v="1416"/>
    <n v="7"/>
    <n v="83"/>
    <x v="6"/>
    <n v="8"/>
    <x v="26"/>
    <x v="3"/>
    <x v="1"/>
    <x v="1"/>
    <s v="Chef 1"/>
    <x v="3"/>
    <x v="3"/>
    <s v="TownExpress Inc. "/>
    <x v="1"/>
    <x v="0"/>
  </r>
  <r>
    <n v="1267"/>
    <n v="7"/>
    <n v="274"/>
    <x v="32"/>
    <n v="3"/>
    <x v="80"/>
    <x v="6"/>
    <x v="2"/>
    <x v="2"/>
    <s v="Delivery Scooters "/>
    <x v="0"/>
    <x v="0"/>
    <s v="BestOrder Inc."/>
    <x v="0"/>
    <x v="0"/>
  </r>
  <r>
    <n v="1710"/>
    <n v="7"/>
    <n v="237"/>
    <x v="3"/>
    <n v="39"/>
    <x v="22"/>
    <x v="1"/>
    <x v="1"/>
    <x v="4"/>
    <s v="Phone Bill"/>
    <x v="2"/>
    <x v="5"/>
    <s v="Feedera SE"/>
    <x v="3"/>
    <x v="0"/>
  </r>
  <r>
    <n v="924"/>
    <n v="7"/>
    <n v="297"/>
    <x v="3"/>
    <n v="3"/>
    <x v="67"/>
    <x v="1"/>
    <x v="1"/>
    <x v="4"/>
    <s v="Waiter"/>
    <x v="2"/>
    <x v="3"/>
    <s v="Feedera SE"/>
    <x v="0"/>
    <x v="0"/>
  </r>
  <r>
    <n v="860"/>
    <n v="7"/>
    <n v="43"/>
    <x v="2"/>
    <n v="1"/>
    <x v="7"/>
    <x v="0"/>
    <x v="1"/>
    <x v="0"/>
    <s v="Waiter"/>
    <x v="6"/>
    <x v="2"/>
    <s v="BestOrder Inc."/>
    <x v="2"/>
    <x v="0"/>
  </r>
  <r>
    <n v="396"/>
    <n v="7"/>
    <n v="266"/>
    <x v="8"/>
    <n v="9"/>
    <x v="22"/>
    <x v="0"/>
    <x v="1"/>
    <x v="2"/>
    <s v="Waiter"/>
    <x v="3"/>
    <x v="2"/>
    <s v="Deliver Now Holding"/>
    <x v="1"/>
    <x v="0"/>
  </r>
  <r>
    <n v="1605"/>
    <n v="7"/>
    <n v="48"/>
    <x v="6"/>
    <n v="5"/>
    <x v="59"/>
    <x v="3"/>
    <x v="1"/>
    <x v="3"/>
    <s v="Chef 2"/>
    <x v="4"/>
    <x v="5"/>
    <s v="BestOrder Inc."/>
    <x v="1"/>
    <x v="0"/>
  </r>
  <r>
    <n v="1446"/>
    <n v="7"/>
    <n v="299"/>
    <x v="19"/>
    <n v="7"/>
    <x v="22"/>
    <x v="4"/>
    <x v="0"/>
    <x v="2"/>
    <s v="Chef 1"/>
    <x v="2"/>
    <x v="1"/>
    <s v="Heropizza Lmtd."/>
    <x v="2"/>
    <x v="1"/>
  </r>
  <r>
    <n v="1557"/>
    <n v="7"/>
    <n v="241"/>
    <x v="5"/>
    <n v="7"/>
    <x v="1"/>
    <x v="3"/>
    <x v="1"/>
    <x v="0"/>
    <s v="Chef 1"/>
    <x v="0"/>
    <x v="3"/>
    <s v="Deliver Now Holding"/>
    <x v="1"/>
    <x v="0"/>
  </r>
  <r>
    <n v="1160"/>
    <n v="7"/>
    <n v="181"/>
    <x v="41"/>
    <n v="9"/>
    <x v="53"/>
    <x v="2"/>
    <x v="1"/>
    <x v="2"/>
    <s v="Phone Bill"/>
    <x v="4"/>
    <x v="2"/>
    <s v="TownExpress Inc. "/>
    <x v="1"/>
    <x v="1"/>
  </r>
  <r>
    <n v="226"/>
    <n v="7"/>
    <n v="52"/>
    <x v="44"/>
    <n v="8"/>
    <x v="71"/>
    <x v="2"/>
    <x v="0"/>
    <x v="2"/>
    <s v="Chef 2"/>
    <x v="0"/>
    <x v="1"/>
    <s v="Feedera SE"/>
    <x v="1"/>
    <x v="0"/>
  </r>
  <r>
    <n v="1518"/>
    <n v="7"/>
    <n v="45"/>
    <x v="6"/>
    <n v="11"/>
    <x v="13"/>
    <x v="1"/>
    <x v="1"/>
    <x v="0"/>
    <s v="Waiter"/>
    <x v="3"/>
    <x v="3"/>
    <s v="Deliver Now Holding"/>
    <x v="0"/>
    <x v="0"/>
  </r>
  <r>
    <n v="660"/>
    <n v="7"/>
    <n v="65"/>
    <x v="37"/>
    <n v="7"/>
    <x v="107"/>
    <x v="0"/>
    <x v="2"/>
    <x v="4"/>
    <s v="Chef 1"/>
    <x v="3"/>
    <x v="2"/>
    <s v="Deliver Now Holding"/>
    <x v="0"/>
    <x v="0"/>
  </r>
  <r>
    <n v="205"/>
    <n v="7"/>
    <n v="185"/>
    <x v="17"/>
    <n v="2"/>
    <x v="46"/>
    <x v="0"/>
    <x v="1"/>
    <x v="5"/>
    <s v="Chef 1"/>
    <x v="3"/>
    <x v="6"/>
    <s v="BestOrder Inc."/>
    <x v="0"/>
    <x v="2"/>
  </r>
  <r>
    <n v="252"/>
    <n v="7"/>
    <n v="205"/>
    <x v="16"/>
    <n v="10"/>
    <x v="54"/>
    <x v="4"/>
    <x v="2"/>
    <x v="4"/>
    <s v="Delivery Guy 2"/>
    <x v="3"/>
    <x v="0"/>
    <s v="Deliver Now Holding"/>
    <x v="4"/>
    <x v="1"/>
  </r>
  <r>
    <n v="20"/>
    <n v="7"/>
    <n v="159"/>
    <x v="35"/>
    <n v="20"/>
    <x v="83"/>
    <x v="3"/>
    <x v="1"/>
    <x v="2"/>
    <s v="Ingredients"/>
    <x v="0"/>
    <x v="10"/>
    <s v="BestOrder Inc."/>
    <x v="0"/>
    <x v="0"/>
  </r>
  <r>
    <n v="171"/>
    <n v="7"/>
    <n v="41"/>
    <x v="12"/>
    <n v="7"/>
    <x v="0"/>
    <x v="0"/>
    <x v="1"/>
    <x v="3"/>
    <s v="Ingredients"/>
    <x v="2"/>
    <x v="8"/>
    <s v="BestOrder Inc."/>
    <x v="1"/>
    <x v="0"/>
  </r>
  <r>
    <n v="83"/>
    <n v="7"/>
    <n v="285"/>
    <x v="6"/>
    <n v="23"/>
    <x v="77"/>
    <x v="1"/>
    <x v="1"/>
    <x v="2"/>
    <s v="Chef 1"/>
    <x v="2"/>
    <x v="5"/>
    <s v="Deliver Now Holding"/>
    <x v="3"/>
    <x v="0"/>
  </r>
  <r>
    <n v="1502"/>
    <n v="7"/>
    <n v="54"/>
    <x v="8"/>
    <n v="30"/>
    <x v="90"/>
    <x v="1"/>
    <x v="2"/>
    <x v="0"/>
    <s v="Ingredients"/>
    <x v="0"/>
    <x v="2"/>
    <s v="Feedera SE"/>
    <x v="3"/>
    <x v="1"/>
  </r>
  <r>
    <n v="941"/>
    <n v="7"/>
    <n v="208"/>
    <x v="4"/>
    <n v="11"/>
    <x v="41"/>
    <x v="1"/>
    <x v="0"/>
    <x v="0"/>
    <s v="Ingredients"/>
    <x v="1"/>
    <x v="5"/>
    <s v="Feedera SE"/>
    <x v="3"/>
    <x v="0"/>
  </r>
  <r>
    <n v="176"/>
    <n v="7"/>
    <n v="239"/>
    <x v="2"/>
    <n v="13"/>
    <x v="15"/>
    <x v="3"/>
    <x v="1"/>
    <x v="2"/>
    <s v="Delivery Guy 1 "/>
    <x v="0"/>
    <x v="0"/>
    <s v="Heropizza Lmtd."/>
    <x v="3"/>
    <x v="2"/>
  </r>
  <r>
    <n v="32"/>
    <n v="7"/>
    <n v="292"/>
    <x v="12"/>
    <n v="16"/>
    <x v="29"/>
    <x v="4"/>
    <x v="2"/>
    <x v="0"/>
    <s v="Delivery Scooters "/>
    <x v="2"/>
    <x v="3"/>
    <s v="Feedera SE"/>
    <x v="0"/>
    <x v="1"/>
  </r>
  <r>
    <n v="1786"/>
    <n v="7"/>
    <n v="2"/>
    <x v="34"/>
    <n v="38"/>
    <x v="6"/>
    <x v="4"/>
    <x v="1"/>
    <x v="0"/>
    <s v="Ingredients"/>
    <x v="2"/>
    <x v="6"/>
    <s v="Deliveruu Inc."/>
    <x v="0"/>
    <x v="0"/>
  </r>
  <r>
    <n v="755"/>
    <n v="7"/>
    <n v="208"/>
    <x v="17"/>
    <n v="2"/>
    <x v="46"/>
    <x v="4"/>
    <x v="2"/>
    <x v="2"/>
    <s v="Chef 1"/>
    <x v="4"/>
    <x v="0"/>
    <s v="Deliver Now Holding"/>
    <x v="0"/>
    <x v="1"/>
  </r>
  <r>
    <n v="136"/>
    <n v="7"/>
    <n v="139"/>
    <x v="6"/>
    <n v="31"/>
    <x v="58"/>
    <x v="4"/>
    <x v="1"/>
    <x v="1"/>
    <s v="Chef 1"/>
    <x v="2"/>
    <x v="3"/>
    <s v="Feedera SE"/>
    <x v="0"/>
    <x v="1"/>
  </r>
  <r>
    <n v="1253"/>
    <n v="7"/>
    <n v="278"/>
    <x v="13"/>
    <n v="16"/>
    <x v="10"/>
    <x v="0"/>
    <x v="2"/>
    <x v="0"/>
    <s v="Chef 1"/>
    <x v="6"/>
    <x v="3"/>
    <s v="TownExpress Inc. "/>
    <x v="1"/>
    <x v="2"/>
  </r>
  <r>
    <n v="952"/>
    <n v="7"/>
    <n v="171"/>
    <x v="35"/>
    <n v="51"/>
    <x v="14"/>
    <x v="0"/>
    <x v="2"/>
    <x v="0"/>
    <s v="Ingredients"/>
    <x v="5"/>
    <x v="3"/>
    <s v="Feedera SE"/>
    <x v="0"/>
    <x v="2"/>
  </r>
  <r>
    <n v="613"/>
    <n v="7"/>
    <n v="24"/>
    <x v="26"/>
    <n v="2"/>
    <x v="12"/>
    <x v="4"/>
    <x v="2"/>
    <x v="2"/>
    <s v="Chef 2"/>
    <x v="0"/>
    <x v="9"/>
    <s v="TownExpress Inc. "/>
    <x v="2"/>
    <x v="0"/>
  </r>
  <r>
    <n v="338"/>
    <n v="7"/>
    <n v="101"/>
    <x v="6"/>
    <n v="10"/>
    <x v="48"/>
    <x v="0"/>
    <x v="2"/>
    <x v="0"/>
    <s v="Delivery Scooters "/>
    <x v="5"/>
    <x v="8"/>
    <s v="Feedera SE"/>
    <x v="4"/>
    <x v="0"/>
  </r>
  <r>
    <n v="739"/>
    <n v="7"/>
    <n v="94"/>
    <x v="13"/>
    <n v="11"/>
    <x v="74"/>
    <x v="2"/>
    <x v="0"/>
    <x v="0"/>
    <s v="Chef 2"/>
    <x v="6"/>
    <x v="5"/>
    <s v="Deliver Now Holding"/>
    <x v="2"/>
    <x v="0"/>
  </r>
  <r>
    <n v="735"/>
    <n v="7"/>
    <n v="97"/>
    <x v="25"/>
    <n v="2"/>
    <x v="10"/>
    <x v="2"/>
    <x v="1"/>
    <x v="0"/>
    <s v="Delivery Scooters "/>
    <x v="4"/>
    <x v="2"/>
    <s v="Deliveruu Inc."/>
    <x v="1"/>
    <x v="3"/>
  </r>
  <r>
    <n v="1852"/>
    <n v="7"/>
    <n v="164"/>
    <x v="41"/>
    <n v="29"/>
    <x v="15"/>
    <x v="0"/>
    <x v="1"/>
    <x v="4"/>
    <s v="Delivery Guy 2"/>
    <x v="0"/>
    <x v="3"/>
    <s v="TownExpress Inc. "/>
    <x v="1"/>
    <x v="0"/>
  </r>
  <r>
    <n v="249"/>
    <n v="7"/>
    <n v="18"/>
    <x v="8"/>
    <n v="1"/>
    <x v="59"/>
    <x v="6"/>
    <x v="0"/>
    <x v="0"/>
    <s v="Waiter"/>
    <x v="2"/>
    <x v="7"/>
    <s v="Feedera SE"/>
    <x v="4"/>
    <x v="1"/>
  </r>
  <r>
    <n v="1380"/>
    <n v="7"/>
    <n v="243"/>
    <x v="7"/>
    <n v="16"/>
    <x v="12"/>
    <x v="2"/>
    <x v="1"/>
    <x v="0"/>
    <s v="Delivery Scooters "/>
    <x v="2"/>
    <x v="0"/>
    <s v="Feedera SE"/>
    <x v="1"/>
    <x v="0"/>
  </r>
  <r>
    <n v="1657"/>
    <n v="7"/>
    <n v="109"/>
    <x v="12"/>
    <n v="43"/>
    <x v="84"/>
    <x v="0"/>
    <x v="1"/>
    <x v="5"/>
    <s v="Delivery Guy 1 "/>
    <x v="0"/>
    <x v="3"/>
    <s v="Deliveruu Inc."/>
    <x v="2"/>
    <x v="2"/>
  </r>
  <r>
    <n v="1146"/>
    <n v="7"/>
    <n v="155"/>
    <x v="4"/>
    <n v="20"/>
    <x v="17"/>
    <x v="1"/>
    <x v="1"/>
    <x v="2"/>
    <s v="Delivery Scooters "/>
    <x v="2"/>
    <x v="6"/>
    <s v="Deliver Now Holding"/>
    <x v="0"/>
    <x v="1"/>
  </r>
  <r>
    <n v="1636"/>
    <n v="7"/>
    <n v="61"/>
    <x v="32"/>
    <n v="44"/>
    <x v="29"/>
    <x v="3"/>
    <x v="2"/>
    <x v="1"/>
    <s v="Delivery Guy 2"/>
    <x v="2"/>
    <x v="5"/>
    <s v="Deliver Now Holding"/>
    <x v="0"/>
    <x v="1"/>
  </r>
  <r>
    <n v="1999"/>
    <n v="7"/>
    <n v="161"/>
    <x v="28"/>
    <n v="1"/>
    <x v="105"/>
    <x v="6"/>
    <x v="1"/>
    <x v="2"/>
    <s v="Chef 2"/>
    <x v="2"/>
    <x v="5"/>
    <s v="Feedera SE"/>
    <x v="0"/>
    <x v="0"/>
  </r>
  <r>
    <n v="1680"/>
    <n v="7"/>
    <n v="75"/>
    <x v="8"/>
    <n v="2"/>
    <x v="0"/>
    <x v="0"/>
    <x v="2"/>
    <x v="5"/>
    <s v="Chef 1"/>
    <x v="3"/>
    <x v="11"/>
    <s v="Feedera SE"/>
    <x v="2"/>
    <x v="1"/>
  </r>
  <r>
    <n v="591"/>
    <n v="7"/>
    <n v="123"/>
    <x v="13"/>
    <n v="29"/>
    <x v="48"/>
    <x v="4"/>
    <x v="1"/>
    <x v="0"/>
    <s v="Waiter"/>
    <x v="2"/>
    <x v="6"/>
    <s v="BestOrder Inc."/>
    <x v="0"/>
    <x v="0"/>
  </r>
  <r>
    <n v="315"/>
    <n v="7"/>
    <n v="294"/>
    <x v="37"/>
    <n v="7"/>
    <x v="107"/>
    <x v="2"/>
    <x v="1"/>
    <x v="2"/>
    <s v="Phone Bill"/>
    <x v="3"/>
    <x v="3"/>
    <s v="Deliver Now Holding"/>
    <x v="0"/>
    <x v="2"/>
  </r>
  <r>
    <n v="794"/>
    <n v="7"/>
    <n v="55"/>
    <x v="6"/>
    <n v="2"/>
    <x v="7"/>
    <x v="1"/>
    <x v="0"/>
    <x v="2"/>
    <s v="Waiter"/>
    <x v="3"/>
    <x v="3"/>
    <s v="Feedera SE"/>
    <x v="1"/>
    <x v="0"/>
  </r>
  <r>
    <n v="1183"/>
    <n v="7"/>
    <n v="69"/>
    <x v="0"/>
    <n v="2"/>
    <x v="20"/>
    <x v="4"/>
    <x v="1"/>
    <x v="2"/>
    <s v="Delivery Guy 2"/>
    <x v="2"/>
    <x v="0"/>
    <s v="Feedera SE"/>
    <x v="1"/>
    <x v="0"/>
  </r>
  <r>
    <n v="1167"/>
    <n v="7"/>
    <n v="239"/>
    <x v="25"/>
    <n v="11"/>
    <x v="0"/>
    <x v="4"/>
    <x v="2"/>
    <x v="4"/>
    <s v="Delivery Scooters "/>
    <x v="1"/>
    <x v="4"/>
    <s v="Deliver Now Holding"/>
    <x v="4"/>
    <x v="0"/>
  </r>
  <r>
    <n v="103"/>
    <n v="7"/>
    <n v="208"/>
    <x v="22"/>
    <n v="9"/>
    <x v="1"/>
    <x v="2"/>
    <x v="0"/>
    <x v="2"/>
    <s v="Chef 2"/>
    <x v="2"/>
    <x v="3"/>
    <s v="BestOrder Inc."/>
    <x v="0"/>
    <x v="0"/>
  </r>
  <r>
    <n v="986"/>
    <n v="7"/>
    <n v="265"/>
    <x v="8"/>
    <n v="29"/>
    <x v="81"/>
    <x v="1"/>
    <x v="0"/>
    <x v="3"/>
    <s v="Waiter"/>
    <x v="2"/>
    <x v="0"/>
    <s v="Orderly SE"/>
    <x v="0"/>
    <x v="1"/>
  </r>
  <r>
    <n v="130"/>
    <n v="7"/>
    <n v="82"/>
    <x v="33"/>
    <n v="7"/>
    <x v="82"/>
    <x v="4"/>
    <x v="0"/>
    <x v="0"/>
    <s v="Chef 1"/>
    <x v="3"/>
    <x v="6"/>
    <s v="Feedera SE"/>
    <x v="2"/>
    <x v="0"/>
  </r>
  <r>
    <n v="1306"/>
    <n v="7"/>
    <n v="205"/>
    <x v="2"/>
    <n v="2"/>
    <x v="34"/>
    <x v="4"/>
    <x v="2"/>
    <x v="4"/>
    <s v="Phone Bill"/>
    <x v="3"/>
    <x v="3"/>
    <s v="BestOrder Inc."/>
    <x v="2"/>
    <x v="0"/>
  </r>
  <r>
    <n v="316"/>
    <n v="7"/>
    <n v="170"/>
    <x v="6"/>
    <n v="5"/>
    <x v="59"/>
    <x v="0"/>
    <x v="1"/>
    <x v="2"/>
    <s v="Delivery Scooters "/>
    <x v="4"/>
    <x v="4"/>
    <s v="Heropizza Lmtd."/>
    <x v="0"/>
    <x v="0"/>
  </r>
  <r>
    <n v="1667"/>
    <n v="7"/>
    <n v="202"/>
    <x v="23"/>
    <n v="13"/>
    <x v="46"/>
    <x v="1"/>
    <x v="2"/>
    <x v="2"/>
    <s v="Chef 2"/>
    <x v="0"/>
    <x v="5"/>
    <s v="Feedera SE"/>
    <x v="0"/>
    <x v="0"/>
  </r>
  <r>
    <n v="1498"/>
    <n v="7"/>
    <n v="202"/>
    <x v="15"/>
    <n v="10"/>
    <x v="37"/>
    <x v="6"/>
    <x v="1"/>
    <x v="0"/>
    <s v="Ingredients"/>
    <x v="3"/>
    <x v="3"/>
    <s v="Feedera SE"/>
    <x v="4"/>
    <x v="1"/>
  </r>
  <r>
    <n v="1432"/>
    <n v="7"/>
    <n v="213"/>
    <x v="26"/>
    <n v="3"/>
    <x v="94"/>
    <x v="4"/>
    <x v="1"/>
    <x v="3"/>
    <s v="Delivery Scooters "/>
    <x v="2"/>
    <x v="3"/>
    <s v="BestOrder Inc."/>
    <x v="3"/>
    <x v="0"/>
  </r>
  <r>
    <n v="1273"/>
    <n v="7"/>
    <n v="27"/>
    <x v="28"/>
    <n v="13"/>
    <x v="16"/>
    <x v="0"/>
    <x v="0"/>
    <x v="0"/>
    <s v="Delivery Guy 2"/>
    <x v="5"/>
    <x v="5"/>
    <s v="BestOrder Inc."/>
    <x v="3"/>
    <x v="0"/>
  </r>
  <r>
    <n v="750"/>
    <n v="7"/>
    <n v="295"/>
    <x v="3"/>
    <n v="10"/>
    <x v="24"/>
    <x v="0"/>
    <x v="0"/>
    <x v="3"/>
    <s v="Delivery Scooters "/>
    <x v="2"/>
    <x v="3"/>
    <s v="Deliver Now Holding"/>
    <x v="1"/>
    <x v="0"/>
  </r>
  <r>
    <n v="1521"/>
    <n v="7"/>
    <n v="115"/>
    <x v="10"/>
    <n v="13"/>
    <x v="19"/>
    <x v="0"/>
    <x v="1"/>
    <x v="4"/>
    <s v="Chef 1"/>
    <x v="2"/>
    <x v="11"/>
    <s v="Feedera SE"/>
    <x v="0"/>
    <x v="0"/>
  </r>
  <r>
    <n v="1583"/>
    <n v="7"/>
    <n v="25"/>
    <x v="5"/>
    <n v="2"/>
    <x v="37"/>
    <x v="1"/>
    <x v="0"/>
    <x v="2"/>
    <s v="Phone Bill"/>
    <x v="4"/>
    <x v="3"/>
    <s v="Deliveruu Inc."/>
    <x v="1"/>
    <x v="0"/>
  </r>
  <r>
    <n v="1106"/>
    <n v="7"/>
    <n v="281"/>
    <x v="3"/>
    <n v="10"/>
    <x v="24"/>
    <x v="1"/>
    <x v="1"/>
    <x v="0"/>
    <s v="Delivery Guy 2"/>
    <x v="3"/>
    <x v="10"/>
    <s v="Feedera SE"/>
    <x v="2"/>
    <x v="0"/>
  </r>
  <r>
    <n v="1287"/>
    <n v="7"/>
    <n v="133"/>
    <x v="18"/>
    <n v="16"/>
    <x v="37"/>
    <x v="4"/>
    <x v="0"/>
    <x v="3"/>
    <s v="Delivery Scooters "/>
    <x v="3"/>
    <x v="2"/>
    <s v="Feedera SE"/>
    <x v="0"/>
    <x v="0"/>
  </r>
  <r>
    <n v="958"/>
    <n v="7"/>
    <n v="11"/>
    <x v="17"/>
    <n v="16"/>
    <x v="59"/>
    <x v="1"/>
    <x v="1"/>
    <x v="1"/>
    <s v="Chef 2"/>
    <x v="6"/>
    <x v="1"/>
    <s v="Deliver Now Holding"/>
    <x v="3"/>
    <x v="1"/>
  </r>
  <r>
    <n v="1229"/>
    <n v="7"/>
    <n v="293"/>
    <x v="4"/>
    <n v="7"/>
    <x v="14"/>
    <x v="4"/>
    <x v="2"/>
    <x v="0"/>
    <s v="Chef 2"/>
    <x v="0"/>
    <x v="1"/>
    <s v="Orderly SE"/>
    <x v="0"/>
    <x v="1"/>
  </r>
  <r>
    <n v="1715"/>
    <n v="7"/>
    <n v="93"/>
    <x v="35"/>
    <n v="11"/>
    <x v="75"/>
    <x v="3"/>
    <x v="1"/>
    <x v="5"/>
    <s v="Phone Bill"/>
    <x v="0"/>
    <x v="5"/>
    <s v="Deliveruu Inc."/>
    <x v="2"/>
    <x v="0"/>
  </r>
  <r>
    <n v="128"/>
    <n v="7"/>
    <n v="118"/>
    <x v="6"/>
    <n v="5"/>
    <x v="59"/>
    <x v="2"/>
    <x v="1"/>
    <x v="1"/>
    <s v="Waiter"/>
    <x v="0"/>
    <x v="8"/>
    <s v="Feedera SE"/>
    <x v="0"/>
    <x v="1"/>
  </r>
  <r>
    <n v="697"/>
    <n v="7"/>
    <n v="199"/>
    <x v="7"/>
    <n v="11"/>
    <x v="80"/>
    <x v="1"/>
    <x v="2"/>
    <x v="0"/>
    <s v="Chef 2"/>
    <x v="0"/>
    <x v="3"/>
    <s v="Feedera SE"/>
    <x v="0"/>
    <x v="0"/>
  </r>
  <r>
    <n v="1798"/>
    <n v="7"/>
    <n v="71"/>
    <x v="44"/>
    <n v="29"/>
    <x v="37"/>
    <x v="4"/>
    <x v="1"/>
    <x v="2"/>
    <s v="Chef 1"/>
    <x v="3"/>
    <x v="5"/>
    <s v="Deliver Now Holding"/>
    <x v="0"/>
    <x v="1"/>
  </r>
  <r>
    <n v="1459"/>
    <n v="7"/>
    <n v="14"/>
    <x v="19"/>
    <n v="16"/>
    <x v="50"/>
    <x v="0"/>
    <x v="1"/>
    <x v="1"/>
    <s v="Ingredients"/>
    <x v="1"/>
    <x v="4"/>
    <s v="Deliveruu Inc."/>
    <x v="1"/>
    <x v="3"/>
  </r>
  <r>
    <n v="1613"/>
    <n v="7"/>
    <n v="172"/>
    <x v="0"/>
    <n v="7"/>
    <x v="49"/>
    <x v="1"/>
    <x v="0"/>
    <x v="4"/>
    <s v="Phone Bill"/>
    <x v="0"/>
    <x v="9"/>
    <s v="BestOrder Inc."/>
    <x v="2"/>
    <x v="1"/>
  </r>
  <r>
    <n v="562"/>
    <n v="7"/>
    <n v="19"/>
    <x v="2"/>
    <n v="7"/>
    <x v="26"/>
    <x v="4"/>
    <x v="1"/>
    <x v="3"/>
    <s v="Waiter"/>
    <x v="0"/>
    <x v="2"/>
    <s v="BestOrder Inc."/>
    <x v="0"/>
    <x v="1"/>
  </r>
  <r>
    <n v="1108"/>
    <n v="7"/>
    <n v="232"/>
    <x v="3"/>
    <n v="2"/>
    <x v="43"/>
    <x v="1"/>
    <x v="1"/>
    <x v="0"/>
    <s v="Chef 2"/>
    <x v="0"/>
    <x v="3"/>
    <s v="Feedera SE"/>
    <x v="0"/>
    <x v="1"/>
  </r>
  <r>
    <n v="838"/>
    <n v="7"/>
    <n v="12"/>
    <x v="11"/>
    <n v="3"/>
    <x v="59"/>
    <x v="1"/>
    <x v="0"/>
    <x v="4"/>
    <s v="Chef 2"/>
    <x v="5"/>
    <x v="2"/>
    <s v="Feedera SE"/>
    <x v="0"/>
    <x v="0"/>
  </r>
  <r>
    <n v="268"/>
    <n v="7"/>
    <n v="214"/>
    <x v="11"/>
    <n v="7"/>
    <x v="18"/>
    <x v="2"/>
    <x v="2"/>
    <x v="4"/>
    <s v="Chef 1"/>
    <x v="4"/>
    <x v="1"/>
    <s v="Feedera SE"/>
    <x v="0"/>
    <x v="3"/>
  </r>
  <r>
    <n v="1804"/>
    <n v="7"/>
    <n v="241"/>
    <x v="2"/>
    <n v="3"/>
    <x v="38"/>
    <x v="4"/>
    <x v="1"/>
    <x v="0"/>
    <s v="Chef 1"/>
    <x v="2"/>
    <x v="2"/>
    <s v="Feedera SE"/>
    <x v="0"/>
    <x v="1"/>
  </r>
  <r>
    <n v="1419"/>
    <n v="7"/>
    <n v="35"/>
    <x v="13"/>
    <n v="2"/>
    <x v="35"/>
    <x v="4"/>
    <x v="0"/>
    <x v="0"/>
    <s v="Chef 1"/>
    <x v="2"/>
    <x v="10"/>
    <s v="Deliveruu Inc."/>
    <x v="3"/>
    <x v="1"/>
  </r>
  <r>
    <n v="1127"/>
    <n v="7"/>
    <n v="193"/>
    <x v="41"/>
    <n v="2"/>
    <x v="64"/>
    <x v="2"/>
    <x v="0"/>
    <x v="0"/>
    <s v="Chef 1"/>
    <x v="3"/>
    <x v="2"/>
    <s v="Feedera SE"/>
    <x v="0"/>
    <x v="0"/>
  </r>
  <r>
    <n v="1815"/>
    <n v="7"/>
    <n v="158"/>
    <x v="13"/>
    <n v="3"/>
    <x v="24"/>
    <x v="0"/>
    <x v="1"/>
    <x v="0"/>
    <s v="Chef 2"/>
    <x v="0"/>
    <x v="5"/>
    <s v="TownExpress Inc. "/>
    <x v="1"/>
    <x v="3"/>
  </r>
  <r>
    <n v="1360"/>
    <n v="7"/>
    <n v="296"/>
    <x v="31"/>
    <n v="7"/>
    <x v="76"/>
    <x v="4"/>
    <x v="0"/>
    <x v="3"/>
    <s v="Ingredients"/>
    <x v="2"/>
    <x v="1"/>
    <s v="Feedera SE"/>
    <x v="2"/>
    <x v="1"/>
  </r>
  <r>
    <n v="279"/>
    <n v="7"/>
    <n v="298"/>
    <x v="1"/>
    <n v="28"/>
    <x v="68"/>
    <x v="5"/>
    <x v="2"/>
    <x v="4"/>
    <s v="Delivery Scooters "/>
    <x v="3"/>
    <x v="4"/>
    <s v="BestOrder Inc."/>
    <x v="0"/>
    <x v="0"/>
  </r>
  <r>
    <n v="1013"/>
    <n v="7"/>
    <n v="22"/>
    <x v="34"/>
    <n v="10"/>
    <x v="9"/>
    <x v="1"/>
    <x v="1"/>
    <x v="3"/>
    <s v="Distribution channel fees"/>
    <x v="0"/>
    <x v="5"/>
    <s v="Deliver Now Holding"/>
    <x v="4"/>
    <x v="0"/>
  </r>
  <r>
    <n v="1096"/>
    <n v="8"/>
    <n v="184"/>
    <x v="34"/>
    <n v="2"/>
    <x v="72"/>
    <x v="3"/>
    <x v="0"/>
    <x v="4"/>
    <s v="Ingredients"/>
    <x v="6"/>
    <x v="2"/>
    <s v="Feedera SE"/>
    <x v="2"/>
    <x v="1"/>
  </r>
  <r>
    <n v="648"/>
    <n v="8"/>
    <n v="71"/>
    <x v="44"/>
    <n v="5"/>
    <x v="75"/>
    <x v="0"/>
    <x v="2"/>
    <x v="2"/>
    <s v="Chef 1"/>
    <x v="4"/>
    <x v="3"/>
    <s v="Feedera SE"/>
    <x v="1"/>
    <x v="0"/>
  </r>
  <r>
    <n v="1928"/>
    <n v="8"/>
    <n v="267"/>
    <x v="12"/>
    <n v="3"/>
    <x v="7"/>
    <x v="3"/>
    <x v="1"/>
    <x v="0"/>
    <s v="Chef 2"/>
    <x v="2"/>
    <x v="3"/>
    <s v="Deliver Now Holding"/>
    <x v="3"/>
    <x v="0"/>
  </r>
  <r>
    <n v="740"/>
    <n v="8"/>
    <n v="284"/>
    <x v="35"/>
    <n v="10"/>
    <x v="8"/>
    <x v="4"/>
    <x v="0"/>
    <x v="2"/>
    <s v="Waiter"/>
    <x v="3"/>
    <x v="7"/>
    <s v="Deliver Now Holding"/>
    <x v="0"/>
    <x v="0"/>
  </r>
  <r>
    <n v="520"/>
    <n v="8"/>
    <n v="296"/>
    <x v="35"/>
    <n v="2"/>
    <x v="107"/>
    <x v="4"/>
    <x v="1"/>
    <x v="3"/>
    <s v="Phone Bill"/>
    <x v="1"/>
    <x v="3"/>
    <s v="Deliver Now Holding"/>
    <x v="4"/>
    <x v="2"/>
  </r>
  <r>
    <n v="112"/>
    <n v="8"/>
    <n v="81"/>
    <x v="10"/>
    <n v="12"/>
    <x v="25"/>
    <x v="3"/>
    <x v="0"/>
    <x v="4"/>
    <s v="Ingredients"/>
    <x v="2"/>
    <x v="0"/>
    <s v="TownExpress Inc. "/>
    <x v="1"/>
    <x v="0"/>
  </r>
  <r>
    <n v="1607"/>
    <n v="8"/>
    <n v="70"/>
    <x v="34"/>
    <n v="8"/>
    <x v="59"/>
    <x v="1"/>
    <x v="1"/>
    <x v="2"/>
    <s v="Chef 2"/>
    <x v="4"/>
    <x v="3"/>
    <s v="Feedera SE"/>
    <x v="1"/>
    <x v="2"/>
  </r>
  <r>
    <n v="1076"/>
    <n v="8"/>
    <n v="274"/>
    <x v="2"/>
    <n v="2"/>
    <x v="34"/>
    <x v="2"/>
    <x v="2"/>
    <x v="0"/>
    <s v="Chef 2"/>
    <x v="0"/>
    <x v="2"/>
    <s v="Heropizza Lmtd."/>
    <x v="0"/>
    <x v="3"/>
  </r>
  <r>
    <n v="1310"/>
    <n v="8"/>
    <n v="66"/>
    <x v="17"/>
    <n v="32"/>
    <x v="44"/>
    <x v="0"/>
    <x v="2"/>
    <x v="0"/>
    <s v="Chef 2"/>
    <x v="0"/>
    <x v="2"/>
    <s v="Feedera SE"/>
    <x v="3"/>
    <x v="0"/>
  </r>
  <r>
    <n v="625"/>
    <n v="8"/>
    <n v="228"/>
    <x v="13"/>
    <n v="16"/>
    <x v="10"/>
    <x v="6"/>
    <x v="2"/>
    <x v="2"/>
    <s v="Ingredients"/>
    <x v="3"/>
    <x v="0"/>
    <s v="Deliver Now Holding"/>
    <x v="0"/>
    <x v="0"/>
  </r>
  <r>
    <n v="529"/>
    <n v="8"/>
    <n v="196"/>
    <x v="13"/>
    <n v="7"/>
    <x v="25"/>
    <x v="1"/>
    <x v="2"/>
    <x v="5"/>
    <s v="Delivery Scooters "/>
    <x v="3"/>
    <x v="0"/>
    <s v="TownExpress Inc. "/>
    <x v="0"/>
    <x v="2"/>
  </r>
  <r>
    <n v="873"/>
    <n v="8"/>
    <n v="9"/>
    <x v="8"/>
    <n v="9"/>
    <x v="22"/>
    <x v="1"/>
    <x v="0"/>
    <x v="3"/>
    <s v="Ingredients"/>
    <x v="3"/>
    <x v="0"/>
    <s v="Deliveruu Inc."/>
    <x v="0"/>
    <x v="2"/>
  </r>
  <r>
    <n v="544"/>
    <n v="8"/>
    <n v="17"/>
    <x v="13"/>
    <n v="3"/>
    <x v="24"/>
    <x v="1"/>
    <x v="0"/>
    <x v="2"/>
    <s v="Ingredients"/>
    <x v="4"/>
    <x v="3"/>
    <s v="Deliver Now Holding"/>
    <x v="0"/>
    <x v="0"/>
  </r>
  <r>
    <n v="1148"/>
    <n v="8"/>
    <n v="174"/>
    <x v="4"/>
    <n v="8"/>
    <x v="22"/>
    <x v="0"/>
    <x v="1"/>
    <x v="3"/>
    <s v="Chef 1"/>
    <x v="3"/>
    <x v="4"/>
    <s v="Feedera SE"/>
    <x v="1"/>
    <x v="2"/>
  </r>
  <r>
    <n v="336"/>
    <n v="8"/>
    <n v="76"/>
    <x v="2"/>
    <n v="44"/>
    <x v="28"/>
    <x v="1"/>
    <x v="2"/>
    <x v="2"/>
    <s v="Delivery Guy 2"/>
    <x v="0"/>
    <x v="3"/>
    <s v="Feedera SE"/>
    <x v="1"/>
    <x v="0"/>
  </r>
  <r>
    <n v="1658"/>
    <n v="8"/>
    <n v="207"/>
    <x v="8"/>
    <n v="16"/>
    <x v="47"/>
    <x v="4"/>
    <x v="2"/>
    <x v="2"/>
    <s v="Chef 1"/>
    <x v="6"/>
    <x v="1"/>
    <s v="BestOrder Inc."/>
    <x v="0"/>
    <x v="0"/>
  </r>
  <r>
    <n v="1622"/>
    <n v="8"/>
    <n v="196"/>
    <x v="12"/>
    <n v="32"/>
    <x v="58"/>
    <x v="3"/>
    <x v="0"/>
    <x v="0"/>
    <s v="Distribution channel fees"/>
    <x v="0"/>
    <x v="6"/>
    <s v="BestOrder Inc."/>
    <x v="0"/>
    <x v="1"/>
  </r>
  <r>
    <n v="1142"/>
    <n v="8"/>
    <n v="281"/>
    <x v="39"/>
    <n v="39"/>
    <x v="13"/>
    <x v="1"/>
    <x v="1"/>
    <x v="3"/>
    <s v="Delivery Guy 2"/>
    <x v="3"/>
    <x v="5"/>
    <s v="BestOrder Inc."/>
    <x v="0"/>
    <x v="0"/>
  </r>
  <r>
    <n v="868"/>
    <n v="8"/>
    <n v="69"/>
    <x v="4"/>
    <n v="13"/>
    <x v="40"/>
    <x v="4"/>
    <x v="2"/>
    <x v="0"/>
    <s v="Ingredients"/>
    <x v="2"/>
    <x v="1"/>
    <s v="Deliveruu Inc."/>
    <x v="3"/>
    <x v="0"/>
  </r>
  <r>
    <n v="972"/>
    <n v="8"/>
    <n v="85"/>
    <x v="35"/>
    <n v="7"/>
    <x v="61"/>
    <x v="1"/>
    <x v="2"/>
    <x v="3"/>
    <s v="Chef 2"/>
    <x v="2"/>
    <x v="9"/>
    <s v="TownExpress Inc. "/>
    <x v="1"/>
    <x v="2"/>
  </r>
  <r>
    <n v="1662"/>
    <n v="8"/>
    <n v="19"/>
    <x v="8"/>
    <n v="1"/>
    <x v="59"/>
    <x v="2"/>
    <x v="1"/>
    <x v="0"/>
    <s v="Ingredients"/>
    <x v="2"/>
    <x v="2"/>
    <s v="Feedera SE"/>
    <x v="1"/>
    <x v="1"/>
  </r>
  <r>
    <n v="491"/>
    <n v="8"/>
    <n v="6"/>
    <x v="40"/>
    <n v="9"/>
    <x v="16"/>
    <x v="6"/>
    <x v="1"/>
    <x v="4"/>
    <s v="Chef 1"/>
    <x v="5"/>
    <x v="9"/>
    <s v="Feedera SE"/>
    <x v="2"/>
    <x v="0"/>
  </r>
  <r>
    <n v="1151"/>
    <n v="8"/>
    <n v="166"/>
    <x v="1"/>
    <n v="56"/>
    <x v="91"/>
    <x v="4"/>
    <x v="1"/>
    <x v="0"/>
    <s v="Phone Bill"/>
    <x v="4"/>
    <x v="3"/>
    <s v="BestOrder Inc."/>
    <x v="2"/>
    <x v="0"/>
  </r>
  <r>
    <n v="948"/>
    <n v="8"/>
    <n v="11"/>
    <x v="8"/>
    <n v="13"/>
    <x v="2"/>
    <x v="1"/>
    <x v="1"/>
    <x v="2"/>
    <s v="Phone Bill"/>
    <x v="5"/>
    <x v="3"/>
    <s v="Feedera SE"/>
    <x v="0"/>
    <x v="0"/>
  </r>
  <r>
    <n v="1231"/>
    <n v="8"/>
    <n v="124"/>
    <x v="4"/>
    <n v="30"/>
    <x v="6"/>
    <x v="1"/>
    <x v="1"/>
    <x v="2"/>
    <s v="Ingredients"/>
    <x v="2"/>
    <x v="2"/>
    <s v="Deliveruu Inc."/>
    <x v="3"/>
    <x v="0"/>
  </r>
  <r>
    <n v="100"/>
    <n v="8"/>
    <n v="232"/>
    <x v="11"/>
    <n v="10"/>
    <x v="14"/>
    <x v="2"/>
    <x v="1"/>
    <x v="3"/>
    <s v="Chef 1"/>
    <x v="0"/>
    <x v="5"/>
    <s v="Deliver Now Holding"/>
    <x v="1"/>
    <x v="1"/>
  </r>
  <r>
    <n v="1154"/>
    <n v="8"/>
    <n v="222"/>
    <x v="4"/>
    <n v="9"/>
    <x v="15"/>
    <x v="5"/>
    <x v="0"/>
    <x v="4"/>
    <s v="Chef 2"/>
    <x v="3"/>
    <x v="2"/>
    <s v="Feedera SE"/>
    <x v="4"/>
    <x v="1"/>
  </r>
  <r>
    <n v="1515"/>
    <n v="8"/>
    <n v="188"/>
    <x v="4"/>
    <n v="22"/>
    <x v="89"/>
    <x v="4"/>
    <x v="1"/>
    <x v="2"/>
    <s v="Delivery Guy 1 "/>
    <x v="0"/>
    <x v="0"/>
    <s v="BestOrder Inc."/>
    <x v="0"/>
    <x v="3"/>
  </r>
  <r>
    <n v="657"/>
    <n v="8"/>
    <n v="170"/>
    <x v="6"/>
    <n v="7"/>
    <x v="9"/>
    <x v="4"/>
    <x v="0"/>
    <x v="2"/>
    <s v="Phone Bill"/>
    <x v="2"/>
    <x v="9"/>
    <s v="Orderly SE"/>
    <x v="1"/>
    <x v="0"/>
  </r>
  <r>
    <n v="429"/>
    <n v="8"/>
    <n v="264"/>
    <x v="4"/>
    <n v="9"/>
    <x v="15"/>
    <x v="3"/>
    <x v="0"/>
    <x v="3"/>
    <s v="Distribution channel fees"/>
    <x v="3"/>
    <x v="0"/>
    <s v="BestOrder Inc."/>
    <x v="3"/>
    <x v="0"/>
  </r>
  <r>
    <n v="1410"/>
    <n v="8"/>
    <n v="293"/>
    <x v="14"/>
    <n v="11"/>
    <x v="30"/>
    <x v="2"/>
    <x v="2"/>
    <x v="0"/>
    <s v="Delivery Scooters "/>
    <x v="3"/>
    <x v="10"/>
    <s v="Feedera SE"/>
    <x v="1"/>
    <x v="2"/>
  </r>
  <r>
    <n v="301"/>
    <n v="8"/>
    <n v="145"/>
    <x v="6"/>
    <n v="11"/>
    <x v="13"/>
    <x v="1"/>
    <x v="1"/>
    <x v="4"/>
    <s v="Chef 2"/>
    <x v="0"/>
    <x v="0"/>
    <s v="Deliver Now Holding"/>
    <x v="0"/>
    <x v="2"/>
  </r>
  <r>
    <n v="1374"/>
    <n v="8"/>
    <n v="298"/>
    <x v="8"/>
    <n v="43"/>
    <x v="91"/>
    <x v="0"/>
    <x v="1"/>
    <x v="2"/>
    <s v="Waiter"/>
    <x v="3"/>
    <x v="3"/>
    <s v="Feedera SE"/>
    <x v="1"/>
    <x v="1"/>
  </r>
  <r>
    <n v="361"/>
    <n v="8"/>
    <n v="39"/>
    <x v="1"/>
    <n v="13"/>
    <x v="38"/>
    <x v="4"/>
    <x v="2"/>
    <x v="5"/>
    <s v="Waiter"/>
    <x v="2"/>
    <x v="5"/>
    <s v="Deliveruu Inc."/>
    <x v="1"/>
    <x v="0"/>
  </r>
  <r>
    <n v="667"/>
    <n v="8"/>
    <n v="204"/>
    <x v="13"/>
    <n v="50"/>
    <x v="58"/>
    <x v="1"/>
    <x v="0"/>
    <x v="3"/>
    <s v="Phone Bill"/>
    <x v="3"/>
    <x v="5"/>
    <s v="Feedera SE"/>
    <x v="3"/>
    <x v="3"/>
  </r>
  <r>
    <n v="1103"/>
    <n v="8"/>
    <n v="249"/>
    <x v="11"/>
    <n v="34"/>
    <x v="104"/>
    <x v="0"/>
    <x v="2"/>
    <x v="2"/>
    <s v="Chef 2"/>
    <x v="2"/>
    <x v="2"/>
    <s v="Deliveruu Inc."/>
    <x v="0"/>
    <x v="0"/>
  </r>
  <r>
    <n v="1954"/>
    <n v="8"/>
    <n v="82"/>
    <x v="4"/>
    <n v="13"/>
    <x v="40"/>
    <x v="4"/>
    <x v="0"/>
    <x v="5"/>
    <s v="Chef 2"/>
    <x v="0"/>
    <x v="8"/>
    <s v="Orderly SE"/>
    <x v="4"/>
    <x v="2"/>
  </r>
  <r>
    <n v="696"/>
    <n v="8"/>
    <n v="194"/>
    <x v="13"/>
    <n v="4"/>
    <x v="52"/>
    <x v="3"/>
    <x v="2"/>
    <x v="0"/>
    <s v="Ingredients"/>
    <x v="1"/>
    <x v="2"/>
    <s v="BestOrder Inc."/>
    <x v="0"/>
    <x v="0"/>
  </r>
  <r>
    <n v="441"/>
    <n v="8"/>
    <n v="245"/>
    <x v="32"/>
    <n v="4"/>
    <x v="71"/>
    <x v="3"/>
    <x v="2"/>
    <x v="0"/>
    <s v="Ingredients"/>
    <x v="2"/>
    <x v="0"/>
    <s v="Feedera SE"/>
    <x v="0"/>
    <x v="0"/>
  </r>
  <r>
    <n v="1878"/>
    <n v="8"/>
    <n v="270"/>
    <x v="8"/>
    <n v="2"/>
    <x v="0"/>
    <x v="1"/>
    <x v="1"/>
    <x v="3"/>
    <s v="Delivery Scooters "/>
    <x v="0"/>
    <x v="8"/>
    <s v="Deliver Now Holding"/>
    <x v="2"/>
    <x v="0"/>
  </r>
  <r>
    <n v="1720"/>
    <n v="8"/>
    <n v="243"/>
    <x v="8"/>
    <n v="17"/>
    <x v="44"/>
    <x v="1"/>
    <x v="2"/>
    <x v="0"/>
    <s v="Chef 2"/>
    <x v="4"/>
    <x v="2"/>
    <s v="BestOrder Inc."/>
    <x v="0"/>
    <x v="0"/>
  </r>
  <r>
    <n v="1946"/>
    <n v="8"/>
    <n v="253"/>
    <x v="18"/>
    <n v="3"/>
    <x v="35"/>
    <x v="1"/>
    <x v="1"/>
    <x v="0"/>
    <s v="Ingredients"/>
    <x v="0"/>
    <x v="3"/>
    <s v="Deliveruu Inc."/>
    <x v="2"/>
    <x v="0"/>
  </r>
  <r>
    <n v="834"/>
    <n v="8"/>
    <n v="249"/>
    <x v="6"/>
    <n v="23"/>
    <x v="77"/>
    <x v="6"/>
    <x v="1"/>
    <x v="3"/>
    <s v="Waiter"/>
    <x v="3"/>
    <x v="3"/>
    <s v="Deliver Now Holding"/>
    <x v="3"/>
    <x v="1"/>
  </r>
  <r>
    <n v="1529"/>
    <n v="8"/>
    <n v="253"/>
    <x v="6"/>
    <n v="11"/>
    <x v="13"/>
    <x v="1"/>
    <x v="0"/>
    <x v="0"/>
    <s v="Ingredients"/>
    <x v="0"/>
    <x v="6"/>
    <s v="Deliver Now Holding"/>
    <x v="0"/>
    <x v="0"/>
  </r>
  <r>
    <n v="1593"/>
    <n v="8"/>
    <n v="212"/>
    <x v="3"/>
    <n v="11"/>
    <x v="52"/>
    <x v="2"/>
    <x v="1"/>
    <x v="2"/>
    <s v="Chef 2"/>
    <x v="2"/>
    <x v="3"/>
    <s v="Deliveruu Inc."/>
    <x v="0"/>
    <x v="0"/>
  </r>
  <r>
    <n v="342"/>
    <n v="8"/>
    <n v="143"/>
    <x v="4"/>
    <n v="2"/>
    <x v="9"/>
    <x v="2"/>
    <x v="1"/>
    <x v="4"/>
    <s v="Chef 1"/>
    <x v="3"/>
    <x v="5"/>
    <s v="BestOrder Inc."/>
    <x v="1"/>
    <x v="1"/>
  </r>
  <r>
    <n v="286"/>
    <n v="8"/>
    <n v="192"/>
    <x v="17"/>
    <n v="8"/>
    <x v="10"/>
    <x v="0"/>
    <x v="0"/>
    <x v="1"/>
    <s v="Phone Bill"/>
    <x v="3"/>
    <x v="5"/>
    <s v="Deliveruu Inc."/>
    <x v="4"/>
    <x v="1"/>
  </r>
  <r>
    <n v="1364"/>
    <n v="8"/>
    <n v="95"/>
    <x v="36"/>
    <n v="8"/>
    <x v="80"/>
    <x v="2"/>
    <x v="0"/>
    <x v="0"/>
    <s v="Phone Bill"/>
    <x v="0"/>
    <x v="1"/>
    <s v="Feedera SE"/>
    <x v="0"/>
    <x v="0"/>
  </r>
  <r>
    <n v="665"/>
    <n v="8"/>
    <n v="296"/>
    <x v="2"/>
    <n v="51"/>
    <x v="95"/>
    <x v="0"/>
    <x v="0"/>
    <x v="0"/>
    <s v="Phone Bill"/>
    <x v="0"/>
    <x v="5"/>
    <s v="Deliveruu Inc."/>
    <x v="4"/>
    <x v="0"/>
  </r>
  <r>
    <n v="984"/>
    <n v="8"/>
    <n v="265"/>
    <x v="13"/>
    <n v="10"/>
    <x v="46"/>
    <x v="5"/>
    <x v="1"/>
    <x v="0"/>
    <s v="Ingredients"/>
    <x v="3"/>
    <x v="0"/>
    <s v="Deliver Now Holding"/>
    <x v="0"/>
    <x v="0"/>
  </r>
  <r>
    <n v="628"/>
    <n v="8"/>
    <n v="264"/>
    <x v="40"/>
    <n v="43"/>
    <x v="1"/>
    <x v="2"/>
    <x v="2"/>
    <x v="0"/>
    <s v="Ingredients"/>
    <x v="6"/>
    <x v="3"/>
    <s v="Deliveruu Inc."/>
    <x v="0"/>
    <x v="0"/>
  </r>
  <r>
    <n v="881"/>
    <n v="8"/>
    <n v="125"/>
    <x v="13"/>
    <n v="8"/>
    <x v="19"/>
    <x v="1"/>
    <x v="1"/>
    <x v="1"/>
    <s v="Ingredients"/>
    <x v="3"/>
    <x v="2"/>
    <s v="BestOrder Inc."/>
    <x v="0"/>
    <x v="0"/>
  </r>
  <r>
    <n v="1209"/>
    <n v="8"/>
    <n v="33"/>
    <x v="9"/>
    <n v="11"/>
    <x v="33"/>
    <x v="5"/>
    <x v="0"/>
    <x v="0"/>
    <s v="Ingredients"/>
    <x v="4"/>
    <x v="3"/>
    <s v="Feedera SE"/>
    <x v="0"/>
    <x v="0"/>
  </r>
  <r>
    <n v="1869"/>
    <n v="8"/>
    <n v="160"/>
    <x v="26"/>
    <n v="7"/>
    <x v="24"/>
    <x v="0"/>
    <x v="1"/>
    <x v="0"/>
    <s v="Chef 1"/>
    <x v="0"/>
    <x v="1"/>
    <s v="Deliver Now Holding"/>
    <x v="2"/>
    <x v="1"/>
  </r>
  <r>
    <n v="1009"/>
    <n v="8"/>
    <n v="64"/>
    <x v="11"/>
    <n v="8"/>
    <x v="48"/>
    <x v="1"/>
    <x v="0"/>
    <x v="5"/>
    <s v="Waiter"/>
    <x v="2"/>
    <x v="3"/>
    <s v="Feedera SE"/>
    <x v="1"/>
    <x v="0"/>
  </r>
  <r>
    <n v="571"/>
    <n v="8"/>
    <n v="120"/>
    <x v="8"/>
    <n v="9"/>
    <x v="22"/>
    <x v="0"/>
    <x v="1"/>
    <x v="0"/>
    <s v="Ingredients"/>
    <x v="6"/>
    <x v="2"/>
    <s v="BestOrder Inc."/>
    <x v="2"/>
    <x v="0"/>
  </r>
  <r>
    <n v="1666"/>
    <n v="8"/>
    <n v="300"/>
    <x v="21"/>
    <n v="4"/>
    <x v="74"/>
    <x v="4"/>
    <x v="2"/>
    <x v="0"/>
    <s v="Ingredients"/>
    <x v="2"/>
    <x v="0"/>
    <s v="Feedera SE"/>
    <x v="0"/>
    <x v="1"/>
  </r>
  <r>
    <n v="478"/>
    <n v="8"/>
    <n v="185"/>
    <x v="5"/>
    <n v="8"/>
    <x v="7"/>
    <x v="2"/>
    <x v="1"/>
    <x v="2"/>
    <s v="Chef 2"/>
    <x v="2"/>
    <x v="2"/>
    <s v="Deliver Now Holding"/>
    <x v="0"/>
    <x v="2"/>
  </r>
  <r>
    <n v="1415"/>
    <n v="8"/>
    <n v="130"/>
    <x v="27"/>
    <n v="13"/>
    <x v="63"/>
    <x v="1"/>
    <x v="2"/>
    <x v="0"/>
    <s v="Ingredients"/>
    <x v="2"/>
    <x v="2"/>
    <s v="BestOrder Inc."/>
    <x v="2"/>
    <x v="0"/>
  </r>
  <r>
    <n v="343"/>
    <n v="8"/>
    <n v="260"/>
    <x v="31"/>
    <n v="10"/>
    <x v="16"/>
    <x v="1"/>
    <x v="2"/>
    <x v="2"/>
    <s v="Ingredients"/>
    <x v="6"/>
    <x v="1"/>
    <s v="Deliveruu Inc."/>
    <x v="0"/>
    <x v="3"/>
  </r>
  <r>
    <n v="357"/>
    <n v="8"/>
    <n v="268"/>
    <x v="8"/>
    <n v="16"/>
    <x v="47"/>
    <x v="0"/>
    <x v="1"/>
    <x v="5"/>
    <s v="Chef 1"/>
    <x v="0"/>
    <x v="3"/>
    <s v="TownExpress Inc. "/>
    <x v="0"/>
    <x v="2"/>
  </r>
  <r>
    <n v="1242"/>
    <n v="8"/>
    <n v="212"/>
    <x v="13"/>
    <n v="2"/>
    <x v="35"/>
    <x v="4"/>
    <x v="1"/>
    <x v="3"/>
    <s v="Waiter"/>
    <x v="2"/>
    <x v="8"/>
    <s v="Deliveruu Inc."/>
    <x v="2"/>
    <x v="2"/>
  </r>
  <r>
    <n v="1822"/>
    <n v="8"/>
    <n v="243"/>
    <x v="3"/>
    <n v="29"/>
    <x v="34"/>
    <x v="2"/>
    <x v="2"/>
    <x v="0"/>
    <s v="Chef 1"/>
    <x v="0"/>
    <x v="0"/>
    <s v="BestOrder Inc."/>
    <x v="0"/>
    <x v="1"/>
  </r>
  <r>
    <n v="1073"/>
    <n v="8"/>
    <n v="107"/>
    <x v="13"/>
    <n v="10"/>
    <x v="46"/>
    <x v="4"/>
    <x v="2"/>
    <x v="3"/>
    <s v="Chef 2"/>
    <x v="3"/>
    <x v="2"/>
    <s v="BestOrder Inc."/>
    <x v="2"/>
    <x v="0"/>
  </r>
  <r>
    <n v="1794"/>
    <n v="9"/>
    <n v="30"/>
    <x v="15"/>
    <n v="49"/>
    <x v="6"/>
    <x v="1"/>
    <x v="1"/>
    <x v="3"/>
    <s v="Waiter"/>
    <x v="6"/>
    <x v="8"/>
    <s v="BestOrder Inc."/>
    <x v="0"/>
    <x v="1"/>
  </r>
  <r>
    <n v="1938"/>
    <n v="9"/>
    <n v="186"/>
    <x v="6"/>
    <n v="33"/>
    <x v="81"/>
    <x v="0"/>
    <x v="0"/>
    <x v="1"/>
    <s v="Ingredients"/>
    <x v="0"/>
    <x v="2"/>
    <s v="Feedera SE"/>
    <x v="4"/>
    <x v="1"/>
  </r>
  <r>
    <n v="1369"/>
    <n v="9"/>
    <n v="112"/>
    <x v="8"/>
    <n v="9"/>
    <x v="22"/>
    <x v="0"/>
    <x v="2"/>
    <x v="1"/>
    <s v="Delivery Guy 1 "/>
    <x v="2"/>
    <x v="0"/>
    <s v="BestOrder Inc."/>
    <x v="3"/>
    <x v="0"/>
  </r>
  <r>
    <n v="489"/>
    <n v="9"/>
    <n v="193"/>
    <x v="42"/>
    <n v="1"/>
    <x v="80"/>
    <x v="0"/>
    <x v="0"/>
    <x v="1"/>
    <s v="Chef 2"/>
    <x v="0"/>
    <x v="2"/>
    <s v="Feedera SE"/>
    <x v="0"/>
    <x v="1"/>
  </r>
  <r>
    <n v="120"/>
    <n v="9"/>
    <n v="90"/>
    <x v="3"/>
    <n v="5"/>
    <x v="12"/>
    <x v="0"/>
    <x v="2"/>
    <x v="3"/>
    <s v="Ingredients"/>
    <x v="2"/>
    <x v="7"/>
    <s v="BestOrder Inc."/>
    <x v="2"/>
    <x v="0"/>
  </r>
  <r>
    <n v="421"/>
    <n v="9"/>
    <n v="243"/>
    <x v="4"/>
    <n v="10"/>
    <x v="29"/>
    <x v="2"/>
    <x v="1"/>
    <x v="4"/>
    <s v="Chef 2"/>
    <x v="0"/>
    <x v="1"/>
    <s v="Deliveruu Inc."/>
    <x v="3"/>
    <x v="0"/>
  </r>
  <r>
    <n v="640"/>
    <n v="9"/>
    <n v="213"/>
    <x v="6"/>
    <n v="9"/>
    <x v="18"/>
    <x v="4"/>
    <x v="1"/>
    <x v="2"/>
    <s v="Delivery Guy 2"/>
    <x v="0"/>
    <x v="1"/>
    <s v="BestOrder Inc."/>
    <x v="4"/>
    <x v="3"/>
  </r>
  <r>
    <n v="21"/>
    <n v="9"/>
    <n v="74"/>
    <x v="13"/>
    <n v="8"/>
    <x v="19"/>
    <x v="1"/>
    <x v="1"/>
    <x v="3"/>
    <s v="Chef 2"/>
    <x v="0"/>
    <x v="5"/>
    <s v="Feedera SE"/>
    <x v="3"/>
    <x v="0"/>
  </r>
  <r>
    <n v="1203"/>
    <n v="9"/>
    <n v="73"/>
    <x v="35"/>
    <n v="2"/>
    <x v="107"/>
    <x v="4"/>
    <x v="2"/>
    <x v="2"/>
    <s v="Delivery Scooters "/>
    <x v="0"/>
    <x v="3"/>
    <s v="Feedera SE"/>
    <x v="2"/>
    <x v="0"/>
  </r>
  <r>
    <n v="551"/>
    <n v="9"/>
    <n v="133"/>
    <x v="6"/>
    <n v="17"/>
    <x v="2"/>
    <x v="0"/>
    <x v="0"/>
    <x v="0"/>
    <s v="Chef 1"/>
    <x v="6"/>
    <x v="2"/>
    <s v="Orderly SE"/>
    <x v="3"/>
    <x v="1"/>
  </r>
  <r>
    <n v="295"/>
    <n v="9"/>
    <n v="255"/>
    <x v="11"/>
    <n v="9"/>
    <x v="13"/>
    <x v="3"/>
    <x v="2"/>
    <x v="2"/>
    <s v="Chef 2"/>
    <x v="2"/>
    <x v="3"/>
    <s v="Deliver Now Holding"/>
    <x v="0"/>
    <x v="2"/>
  </r>
  <r>
    <n v="1648"/>
    <n v="9"/>
    <n v="222"/>
    <x v="3"/>
    <n v="7"/>
    <x v="83"/>
    <x v="2"/>
    <x v="1"/>
    <x v="4"/>
    <s v="Delivery Scooters "/>
    <x v="3"/>
    <x v="10"/>
    <s v="Deliver Now Holding"/>
    <x v="0"/>
    <x v="0"/>
  </r>
  <r>
    <n v="1690"/>
    <n v="9"/>
    <n v="284"/>
    <x v="13"/>
    <n v="3"/>
    <x v="24"/>
    <x v="4"/>
    <x v="2"/>
    <x v="0"/>
    <s v="Ingredients"/>
    <x v="6"/>
    <x v="0"/>
    <s v="BestOrder Inc."/>
    <x v="3"/>
    <x v="0"/>
  </r>
  <r>
    <n v="990"/>
    <n v="9"/>
    <n v="236"/>
    <x v="2"/>
    <n v="10"/>
    <x v="13"/>
    <x v="4"/>
    <x v="1"/>
    <x v="0"/>
    <s v="Delivery Guy 1 "/>
    <x v="3"/>
    <x v="0"/>
    <s v="Feedera SE"/>
    <x v="2"/>
    <x v="0"/>
  </r>
  <r>
    <n v="1356"/>
    <n v="9"/>
    <n v="236"/>
    <x v="41"/>
    <n v="2"/>
    <x v="64"/>
    <x v="0"/>
    <x v="0"/>
    <x v="2"/>
    <s v="Waiter"/>
    <x v="0"/>
    <x v="0"/>
    <s v="Deliver Now Holding"/>
    <x v="3"/>
    <x v="0"/>
  </r>
  <r>
    <n v="777"/>
    <n v="9"/>
    <n v="143"/>
    <x v="13"/>
    <n v="7"/>
    <x v="25"/>
    <x v="0"/>
    <x v="2"/>
    <x v="3"/>
    <s v="Phone Bill"/>
    <x v="2"/>
    <x v="3"/>
    <s v="Feedera SE"/>
    <x v="3"/>
    <x v="0"/>
  </r>
  <r>
    <n v="1437"/>
    <n v="9"/>
    <n v="93"/>
    <x v="0"/>
    <n v="7"/>
    <x v="49"/>
    <x v="1"/>
    <x v="2"/>
    <x v="0"/>
    <s v="Chef 2"/>
    <x v="3"/>
    <x v="7"/>
    <s v="Feedera SE"/>
    <x v="3"/>
    <x v="0"/>
  </r>
  <r>
    <n v="1429"/>
    <n v="9"/>
    <n v="253"/>
    <x v="15"/>
    <n v="35"/>
    <x v="44"/>
    <x v="1"/>
    <x v="2"/>
    <x v="0"/>
    <s v="Phone Bill"/>
    <x v="3"/>
    <x v="4"/>
    <s v="BestOrder Inc."/>
    <x v="0"/>
    <x v="1"/>
  </r>
  <r>
    <n v="115"/>
    <n v="9"/>
    <n v="293"/>
    <x v="38"/>
    <n v="7"/>
    <x v="10"/>
    <x v="2"/>
    <x v="0"/>
    <x v="0"/>
    <s v="Phone Bill"/>
    <x v="2"/>
    <x v="3"/>
    <s v="BestOrder Inc."/>
    <x v="1"/>
    <x v="0"/>
  </r>
  <r>
    <n v="415"/>
    <n v="9"/>
    <n v="233"/>
    <x v="19"/>
    <n v="13"/>
    <x v="68"/>
    <x v="3"/>
    <x v="2"/>
    <x v="5"/>
    <s v="Delivery Guy 1 "/>
    <x v="2"/>
    <x v="0"/>
    <s v="Deliveruu Inc."/>
    <x v="1"/>
    <x v="0"/>
  </r>
  <r>
    <n v="376"/>
    <n v="9"/>
    <n v="141"/>
    <x v="12"/>
    <n v="5"/>
    <x v="38"/>
    <x v="1"/>
    <x v="0"/>
    <x v="3"/>
    <s v="Chef 1"/>
    <x v="0"/>
    <x v="3"/>
    <s v="Deliveruu Inc."/>
    <x v="0"/>
    <x v="2"/>
  </r>
  <r>
    <n v="1162"/>
    <n v="9"/>
    <n v="190"/>
    <x v="16"/>
    <n v="35"/>
    <x v="56"/>
    <x v="1"/>
    <x v="1"/>
    <x v="2"/>
    <s v="Ingredients"/>
    <x v="0"/>
    <x v="3"/>
    <s v="BestOrder Inc."/>
    <x v="0"/>
    <x v="0"/>
  </r>
  <r>
    <n v="182"/>
    <n v="9"/>
    <n v="267"/>
    <x v="4"/>
    <n v="2"/>
    <x v="9"/>
    <x v="0"/>
    <x v="1"/>
    <x v="2"/>
    <s v="Delivery Scooters "/>
    <x v="3"/>
    <x v="7"/>
    <s v="BestOrder Inc."/>
    <x v="0"/>
    <x v="2"/>
  </r>
  <r>
    <n v="1568"/>
    <n v="9"/>
    <n v="198"/>
    <x v="4"/>
    <n v="8"/>
    <x v="22"/>
    <x v="1"/>
    <x v="2"/>
    <x v="3"/>
    <s v="Delivery Scooters "/>
    <x v="3"/>
    <x v="5"/>
    <s v="Deliver Now Holding"/>
    <x v="0"/>
    <x v="0"/>
  </r>
  <r>
    <n v="946"/>
    <n v="9"/>
    <n v="234"/>
    <x v="8"/>
    <n v="7"/>
    <x v="13"/>
    <x v="0"/>
    <x v="1"/>
    <x v="0"/>
    <s v="Chef 1"/>
    <x v="2"/>
    <x v="1"/>
    <s v="BestOrder Inc."/>
    <x v="0"/>
    <x v="0"/>
  </r>
  <r>
    <n v="1309"/>
    <n v="9"/>
    <n v="182"/>
    <x v="13"/>
    <n v="11"/>
    <x v="74"/>
    <x v="2"/>
    <x v="2"/>
    <x v="0"/>
    <s v="Ingredients"/>
    <x v="6"/>
    <x v="8"/>
    <s v="BestOrder Inc."/>
    <x v="0"/>
    <x v="0"/>
  </r>
  <r>
    <n v="515"/>
    <n v="9"/>
    <n v="191"/>
    <x v="4"/>
    <n v="16"/>
    <x v="44"/>
    <x v="5"/>
    <x v="1"/>
    <x v="4"/>
    <s v="Chef 2"/>
    <x v="2"/>
    <x v="2"/>
    <s v="Deliver Now Holding"/>
    <x v="0"/>
    <x v="0"/>
  </r>
  <r>
    <n v="830"/>
    <n v="9"/>
    <n v="152"/>
    <x v="6"/>
    <n v="2"/>
    <x v="7"/>
    <x v="0"/>
    <x v="1"/>
    <x v="0"/>
    <s v="Ingredients"/>
    <x v="6"/>
    <x v="10"/>
    <s v="BestOrder Inc."/>
    <x v="3"/>
    <x v="0"/>
  </r>
  <r>
    <n v="1941"/>
    <n v="9"/>
    <n v="296"/>
    <x v="31"/>
    <n v="5"/>
    <x v="42"/>
    <x v="1"/>
    <x v="2"/>
    <x v="2"/>
    <s v="Chef 2"/>
    <x v="2"/>
    <x v="4"/>
    <s v="Feedera SE"/>
    <x v="0"/>
    <x v="3"/>
  </r>
  <r>
    <n v="308"/>
    <n v="9"/>
    <n v="208"/>
    <x v="4"/>
    <n v="2"/>
    <x v="9"/>
    <x v="4"/>
    <x v="2"/>
    <x v="0"/>
    <s v="Delivery Scooters "/>
    <x v="2"/>
    <x v="6"/>
    <s v="Deliver Now Holding"/>
    <x v="0"/>
    <x v="0"/>
  </r>
  <r>
    <n v="320"/>
    <n v="9"/>
    <n v="236"/>
    <x v="4"/>
    <n v="2"/>
    <x v="9"/>
    <x v="3"/>
    <x v="0"/>
    <x v="3"/>
    <s v="Delivery Guy 2"/>
    <x v="3"/>
    <x v="2"/>
    <s v="Deliver Now Holding"/>
    <x v="2"/>
    <x v="0"/>
  </r>
  <r>
    <n v="909"/>
    <n v="9"/>
    <n v="132"/>
    <x v="22"/>
    <n v="3"/>
    <x v="20"/>
    <x v="2"/>
    <x v="1"/>
    <x v="3"/>
    <s v="Ingredients"/>
    <x v="2"/>
    <x v="8"/>
    <s v="TownExpress Inc. "/>
    <x v="3"/>
    <x v="1"/>
  </r>
  <r>
    <n v="245"/>
    <n v="9"/>
    <n v="98"/>
    <x v="13"/>
    <n v="9"/>
    <x v="56"/>
    <x v="0"/>
    <x v="2"/>
    <x v="0"/>
    <s v="Ingredients"/>
    <x v="0"/>
    <x v="3"/>
    <s v="Deliver Now Holding"/>
    <x v="0"/>
    <x v="0"/>
  </r>
  <r>
    <n v="1819"/>
    <n v="9"/>
    <n v="202"/>
    <x v="6"/>
    <n v="10"/>
    <x v="48"/>
    <x v="1"/>
    <x v="1"/>
    <x v="0"/>
    <s v="Delivery Scooters "/>
    <x v="5"/>
    <x v="1"/>
    <s v="Deliveruu Inc."/>
    <x v="0"/>
    <x v="0"/>
  </r>
  <r>
    <n v="910"/>
    <n v="9"/>
    <n v="240"/>
    <x v="3"/>
    <n v="11"/>
    <x v="52"/>
    <x v="1"/>
    <x v="0"/>
    <x v="2"/>
    <s v="Ingredients"/>
    <x v="2"/>
    <x v="2"/>
    <s v="Deliver Now Holding"/>
    <x v="0"/>
    <x v="0"/>
  </r>
  <r>
    <n v="246"/>
    <n v="9"/>
    <n v="120"/>
    <x v="36"/>
    <n v="49"/>
    <x v="29"/>
    <x v="3"/>
    <x v="1"/>
    <x v="0"/>
    <s v="Waiter"/>
    <x v="4"/>
    <x v="0"/>
    <s v="Deliver Now Holding"/>
    <x v="1"/>
    <x v="0"/>
  </r>
  <r>
    <n v="1337"/>
    <n v="9"/>
    <n v="270"/>
    <x v="19"/>
    <n v="15"/>
    <x v="44"/>
    <x v="4"/>
    <x v="1"/>
    <x v="0"/>
    <s v="Phone Bill"/>
    <x v="4"/>
    <x v="2"/>
    <s v="Feedera SE"/>
    <x v="1"/>
    <x v="0"/>
  </r>
  <r>
    <n v="926"/>
    <n v="9"/>
    <n v="280"/>
    <x v="33"/>
    <n v="10"/>
    <x v="52"/>
    <x v="1"/>
    <x v="1"/>
    <x v="0"/>
    <s v="Chef 1"/>
    <x v="4"/>
    <x v="2"/>
    <s v="TownExpress Inc. "/>
    <x v="0"/>
    <x v="0"/>
  </r>
  <r>
    <n v="1958"/>
    <n v="9"/>
    <n v="253"/>
    <x v="12"/>
    <n v="2"/>
    <x v="1"/>
    <x v="3"/>
    <x v="1"/>
    <x v="3"/>
    <s v="Chef 1"/>
    <x v="3"/>
    <x v="3"/>
    <s v="BestOrder Inc."/>
    <x v="4"/>
    <x v="0"/>
  </r>
  <r>
    <n v="792"/>
    <n v="9"/>
    <n v="99"/>
    <x v="37"/>
    <n v="23"/>
    <x v="12"/>
    <x v="0"/>
    <x v="0"/>
    <x v="0"/>
    <s v="Delivery Scooters "/>
    <x v="2"/>
    <x v="8"/>
    <s v="Feedera SE"/>
    <x v="0"/>
    <x v="0"/>
  </r>
  <r>
    <n v="1500"/>
    <n v="9"/>
    <n v="221"/>
    <x v="13"/>
    <n v="2"/>
    <x v="35"/>
    <x v="4"/>
    <x v="0"/>
    <x v="5"/>
    <s v="Delivery Guy 1 "/>
    <x v="2"/>
    <x v="3"/>
    <s v="Heropizza Lmtd."/>
    <x v="0"/>
    <x v="1"/>
  </r>
  <r>
    <n v="605"/>
    <n v="9"/>
    <n v="146"/>
    <x v="43"/>
    <n v="12"/>
    <x v="48"/>
    <x v="0"/>
    <x v="2"/>
    <x v="0"/>
    <s v="Chef 1"/>
    <x v="1"/>
    <x v="6"/>
    <s v="Deliveruu Inc."/>
    <x v="1"/>
    <x v="0"/>
  </r>
  <r>
    <n v="178"/>
    <n v="9"/>
    <n v="167"/>
    <x v="11"/>
    <n v="44"/>
    <x v="110"/>
    <x v="1"/>
    <x v="2"/>
    <x v="2"/>
    <s v="Delivery Scooters "/>
    <x v="0"/>
    <x v="6"/>
    <s v="Feedera SE"/>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B15F61-D5F4-2948-BD48-CB8D9EB234BA}"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day time">
  <location ref="A13:B26" firstHeaderRow="1" firstDataRow="1" firstDataCol="1"/>
  <pivotFields count="15">
    <pivotField showAll="0"/>
    <pivotField showAll="0"/>
    <pivotField showAll="0"/>
    <pivotField dataField="1" numFmtId="164" showAll="0">
      <items count="46">
        <item x="19"/>
        <item x="4"/>
        <item x="8"/>
        <item x="11"/>
        <item x="2"/>
        <item x="6"/>
        <item x="12"/>
        <item x="43"/>
        <item x="34"/>
        <item x="25"/>
        <item x="5"/>
        <item x="0"/>
        <item x="22"/>
        <item x="1"/>
        <item x="38"/>
        <item x="17"/>
        <item x="21"/>
        <item x="9"/>
        <item x="15"/>
        <item x="41"/>
        <item x="14"/>
        <item x="13"/>
        <item x="18"/>
        <item x="24"/>
        <item x="23"/>
        <item x="26"/>
        <item x="10"/>
        <item x="33"/>
        <item x="3"/>
        <item x="42"/>
        <item x="39"/>
        <item x="32"/>
        <item x="44"/>
        <item x="36"/>
        <item x="30"/>
        <item x="7"/>
        <item x="35"/>
        <item x="27"/>
        <item x="20"/>
        <item x="40"/>
        <item x="31"/>
        <item x="37"/>
        <item x="16"/>
        <item x="28"/>
        <item x="29"/>
        <item t="default"/>
      </items>
    </pivotField>
    <pivotField numFmtId="164" showAll="0"/>
    <pivotField numFmtId="164" showAll="0"/>
    <pivotField showAll="0"/>
    <pivotField showAll="0"/>
    <pivotField showAll="0"/>
    <pivotField showAll="0"/>
    <pivotField showAll="0">
      <items count="8">
        <item x="0"/>
        <item x="5"/>
        <item x="1"/>
        <item x="4"/>
        <item x="6"/>
        <item x="2"/>
        <item x="3"/>
        <item t="default"/>
      </items>
    </pivotField>
    <pivotField axis="axisRow" showAll="0">
      <items count="13">
        <item x="11"/>
        <item x="8"/>
        <item x="2"/>
        <item x="1"/>
        <item x="0"/>
        <item x="9"/>
        <item x="7"/>
        <item x="4"/>
        <item x="3"/>
        <item x="5"/>
        <item x="10"/>
        <item x="6"/>
        <item t="default"/>
      </items>
    </pivotField>
    <pivotField showAll="0"/>
    <pivotField showAll="0">
      <items count="6">
        <item x="4"/>
        <item x="3"/>
        <item x="0"/>
        <item x="1"/>
        <item x="2"/>
        <item t="default"/>
      </items>
    </pivotField>
    <pivotField showAll="0"/>
  </pivotFields>
  <rowFields count="1">
    <field x="11"/>
  </rowFields>
  <rowItems count="13">
    <i>
      <x/>
    </i>
    <i>
      <x v="1"/>
    </i>
    <i>
      <x v="2"/>
    </i>
    <i>
      <x v="3"/>
    </i>
    <i>
      <x v="4"/>
    </i>
    <i>
      <x v="5"/>
    </i>
    <i>
      <x v="6"/>
    </i>
    <i>
      <x v="7"/>
    </i>
    <i>
      <x v="8"/>
    </i>
    <i>
      <x v="9"/>
    </i>
    <i>
      <x v="10"/>
    </i>
    <i>
      <x v="11"/>
    </i>
    <i t="grand">
      <x/>
    </i>
  </rowItems>
  <colItems count="1">
    <i/>
  </colItems>
  <dataFields count="1">
    <dataField name="Sum of Revenue" fld="3" baseField="0" baseItem="0" numFmtId="164"/>
  </dataFields>
  <chartFormats count="1">
    <chartFormat chart="0"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F7D08-3B06-1B48-A9CE-9A4D1804AA99}"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Week days">
  <location ref="A4:B12" firstHeaderRow="1" firstDataRow="1" firstDataCol="1"/>
  <pivotFields count="15">
    <pivotField showAll="0"/>
    <pivotField showAll="0"/>
    <pivotField showAll="0"/>
    <pivotField dataField="1" numFmtId="164" showAll="0"/>
    <pivotField numFmtId="164" showAll="0"/>
    <pivotField numFmtId="164" showAll="0"/>
    <pivotField showAll="0"/>
    <pivotField showAll="0"/>
    <pivotField showAll="0"/>
    <pivotField showAll="0"/>
    <pivotField axis="axisRow" showAll="0">
      <items count="8">
        <item x="0"/>
        <item x="5"/>
        <item x="1"/>
        <item x="4"/>
        <item x="6"/>
        <item x="2"/>
        <item x="3"/>
        <item t="default"/>
      </items>
    </pivotField>
    <pivotField showAll="0">
      <items count="13">
        <item x="11"/>
        <item x="8"/>
        <item x="2"/>
        <item x="1"/>
        <item x="0"/>
        <item x="9"/>
        <item x="7"/>
        <item x="4"/>
        <item x="3"/>
        <item x="5"/>
        <item x="10"/>
        <item x="6"/>
        <item t="default"/>
      </items>
    </pivotField>
    <pivotField showAll="0"/>
    <pivotField showAll="0">
      <items count="6">
        <item x="4"/>
        <item x="3"/>
        <item x="0"/>
        <item x="1"/>
        <item x="2"/>
        <item t="default"/>
      </items>
    </pivotField>
    <pivotField showAll="0"/>
  </pivotFields>
  <rowFields count="1">
    <field x="10"/>
  </rowFields>
  <rowItems count="8">
    <i>
      <x/>
    </i>
    <i>
      <x v="1"/>
    </i>
    <i>
      <x v="2"/>
    </i>
    <i>
      <x v="3"/>
    </i>
    <i>
      <x v="4"/>
    </i>
    <i>
      <x v="5"/>
    </i>
    <i>
      <x v="6"/>
    </i>
    <i t="grand">
      <x/>
    </i>
  </rowItems>
  <colItems count="1">
    <i/>
  </colItems>
  <dataFields count="1">
    <dataField name="Total Revenue" fld="3" baseField="0"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126CF7-100B-D94E-9F80-446F514171BF}"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ustomer Type">
  <location ref="D33:E38" firstHeaderRow="1" firstDataRow="1" firstDataCol="1"/>
  <pivotFields count="15">
    <pivotField showAll="0"/>
    <pivotField showAll="0"/>
    <pivotField showAll="0"/>
    <pivotField dataField="1" numFmtId="164" showAll="0"/>
    <pivotField numFmtId="164" showAll="0"/>
    <pivotField numFmtId="164" showAll="0"/>
    <pivotField showAll="0">
      <items count="8">
        <item x="2"/>
        <item x="0"/>
        <item x="4"/>
        <item x="5"/>
        <item x="1"/>
        <item x="3"/>
        <item x="6"/>
        <item t="default"/>
      </items>
    </pivotField>
    <pivotField showAll="0"/>
    <pivotField showAll="0"/>
    <pivotField showAll="0"/>
    <pivotField showAll="0">
      <items count="8">
        <item x="0"/>
        <item x="5"/>
        <item x="1"/>
        <item x="4"/>
        <item x="6"/>
        <item x="2"/>
        <item x="3"/>
        <item t="default"/>
      </items>
    </pivotField>
    <pivotField showAll="0"/>
    <pivotField showAll="0"/>
    <pivotField multipleItemSelectionAllowed="1" showAll="0">
      <items count="6">
        <item x="4"/>
        <item x="3"/>
        <item x="0"/>
        <item x="1"/>
        <item x="2"/>
        <item t="default"/>
      </items>
    </pivotField>
    <pivotField axis="axisRow" showAll="0">
      <items count="5">
        <item x="2"/>
        <item x="3"/>
        <item x="0"/>
        <item x="1"/>
        <item t="default"/>
      </items>
    </pivotField>
  </pivotFields>
  <rowFields count="1">
    <field x="14"/>
  </rowFields>
  <rowItems count="5">
    <i>
      <x/>
    </i>
    <i>
      <x v="1"/>
    </i>
    <i>
      <x v="2"/>
    </i>
    <i>
      <x v="3"/>
    </i>
    <i t="grand">
      <x/>
    </i>
  </rowItems>
  <colItems count="1">
    <i/>
  </colItems>
  <dataFields count="1">
    <dataField name="Sum of Revenue" fld="3" baseField="0" baseItem="0" numFmtId="164"/>
  </dataFields>
  <chartFormats count="6">
    <chartFormat chart="7"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E5153F-3C62-FF41-AEFF-A30A352677AB}"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izza Type">
  <location ref="A32:B40" firstHeaderRow="1" firstDataRow="1" firstDataCol="1" rowPageCount="2" colPageCount="1"/>
  <pivotFields count="15">
    <pivotField showAll="0"/>
    <pivotField showAll="0"/>
    <pivotField showAll="0"/>
    <pivotField dataField="1" numFmtId="164" showAll="0"/>
    <pivotField numFmtId="164" showAll="0"/>
    <pivotField numFmtId="164" showAll="0"/>
    <pivotField axis="axisRow" showAll="0">
      <items count="8">
        <item x="2"/>
        <item x="0"/>
        <item x="4"/>
        <item x="5"/>
        <item x="1"/>
        <item x="3"/>
        <item x="6"/>
        <item t="default"/>
      </items>
    </pivotField>
    <pivotField axis="axisPage" showAll="0">
      <items count="4">
        <item x="2"/>
        <item x="0"/>
        <item x="1"/>
        <item t="default"/>
      </items>
    </pivotField>
    <pivotField showAll="0"/>
    <pivotField showAll="0"/>
    <pivotField showAll="0">
      <items count="8">
        <item x="0"/>
        <item x="5"/>
        <item x="1"/>
        <item x="4"/>
        <item x="6"/>
        <item x="2"/>
        <item x="3"/>
        <item t="default"/>
      </items>
    </pivotField>
    <pivotField showAll="0"/>
    <pivotField showAll="0"/>
    <pivotField showAll="0">
      <items count="6">
        <item x="4"/>
        <item x="3"/>
        <item x="0"/>
        <item x="1"/>
        <item x="2"/>
        <item t="default"/>
      </items>
    </pivotField>
    <pivotField axis="axisPage" showAll="0">
      <items count="5">
        <item x="2"/>
        <item x="3"/>
        <item x="0"/>
        <item x="1"/>
        <item t="default"/>
      </items>
    </pivotField>
  </pivotFields>
  <rowFields count="1">
    <field x="6"/>
  </rowFields>
  <rowItems count="8">
    <i>
      <x/>
    </i>
    <i>
      <x v="1"/>
    </i>
    <i>
      <x v="2"/>
    </i>
    <i>
      <x v="3"/>
    </i>
    <i>
      <x v="4"/>
    </i>
    <i>
      <x v="5"/>
    </i>
    <i>
      <x v="6"/>
    </i>
    <i t="grand">
      <x/>
    </i>
  </rowItems>
  <colItems count="1">
    <i/>
  </colItems>
  <pageFields count="2">
    <pageField fld="14" hier="-1"/>
    <pageField fld="7" hier="-1"/>
  </pageFields>
  <dataFields count="1">
    <dataField name="Sum of Revenue" fld="3" baseField="0" baseItem="0" numFmtId="164"/>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546DE5-D0FB-1249-908C-AE94B956373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PIZZA TYPE">
  <location ref="A44:B50" firstHeaderRow="1" firstDataRow="1" firstDataCol="1"/>
  <pivotFields count="15">
    <pivotField showAll="0"/>
    <pivotField showAll="0"/>
    <pivotField showAll="0"/>
    <pivotField dataField="1" numFmtId="164" showAll="0"/>
    <pivotField numFmtId="164" showAll="0"/>
    <pivotField numFmtId="164" showAll="0"/>
    <pivotField showAll="0">
      <items count="8">
        <item x="2"/>
        <item x="0"/>
        <item x="4"/>
        <item x="5"/>
        <item x="1"/>
        <item x="3"/>
        <item x="6"/>
        <item t="default"/>
      </items>
    </pivotField>
    <pivotField showAll="0"/>
    <pivotField showAll="0"/>
    <pivotField showAll="0"/>
    <pivotField showAll="0">
      <items count="8">
        <item x="0"/>
        <item x="5"/>
        <item x="1"/>
        <item x="4"/>
        <item x="6"/>
        <item x="2"/>
        <item x="3"/>
        <item t="default"/>
      </items>
    </pivotField>
    <pivotField showAll="0"/>
    <pivotField showAll="0"/>
    <pivotField axis="axisRow" multipleItemSelectionAllowed="1" showAll="0">
      <items count="6">
        <item x="4"/>
        <item x="3"/>
        <item x="0"/>
        <item x="1"/>
        <item x="2"/>
        <item t="default"/>
      </items>
    </pivotField>
    <pivotField showAll="0"/>
  </pivotFields>
  <rowFields count="1">
    <field x="13"/>
  </rowFields>
  <rowItems count="6">
    <i>
      <x/>
    </i>
    <i>
      <x v="1"/>
    </i>
    <i>
      <x v="2"/>
    </i>
    <i>
      <x v="3"/>
    </i>
    <i>
      <x v="4"/>
    </i>
    <i t="grand">
      <x/>
    </i>
  </rowItems>
  <colItems count="1">
    <i/>
  </colItems>
  <dataFields count="1">
    <dataField name="Sum of Revenue" fld="3" baseField="0" baseItem="0" numFmtId="164"/>
  </dataFields>
  <chartFormats count="5">
    <chartFormat chart="7"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5C6963-0B50-594E-9817-06676DA4165D}" autoFormatId="16" applyNumberFormats="0" applyBorderFormats="0" applyFontFormats="0" applyPatternFormats="0" applyAlignmentFormats="0" applyWidthHeightFormats="0">
  <queryTableRefresh nextId="17">
    <queryTableFields count="15">
      <queryTableField id="1" name="_CASE_KEY" tableColumnId="1"/>
      <queryTableField id="2" name="Variant" tableColumnId="2"/>
      <queryTableField id="3" name="Customer_ID" tableColumnId="3"/>
      <queryTableField id="4" name="Revenue" tableColumnId="4"/>
      <queryTableField id="5" name="Costs" tableColumnId="5"/>
      <queryTableField id="15" dataBound="0" tableColumnId="15"/>
      <queryTableField id="6" name="Pizza Type" tableColumnId="6"/>
      <queryTableField id="7" name="Pizza Size" tableColumnId="7"/>
      <queryTableField id="8" name="Customer Satisfaction" tableColumnId="8"/>
      <queryTableField id="9" name="Cost Factor" tableColumnId="9"/>
      <queryTableField id="10" name="Weekday" tableColumnId="10"/>
      <queryTableField id="11" name="Daytime" tableColumnId="11"/>
      <queryTableField id="12" name="Distribution Channel" tableColumnId="12"/>
      <queryTableField id="13" name="Customer Location" tableColumnId="13"/>
      <queryTableField id="14" name="Customer Typ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D5FAE98F-75D0-CA41-B570-4FB6FFB40E04}" sourceName="Customer Location">
  <pivotTables>
    <pivotTable tabId="6" name="PivotTable1"/>
    <pivotTable tabId="6" name="PivotTable2"/>
    <pivotTable tabId="6" name="PivotTable3"/>
    <pivotTable tabId="6" name="PivotTable4"/>
    <pivotTable tabId="6" name="PivotTable6"/>
  </pivotTables>
  <data>
    <tabular pivotCacheId="811632786">
      <items count="5">
        <i x="4" s="1"/>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Location" xr10:uid="{E033C61B-6FF3-E44B-BCAA-F97425286D61}" cache="Slicer_Customer_Location" caption="Customer Location"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553BF3-3E53-9143-9177-9A647EB62F5F}" name="Pizza_Case" displayName="Pizza_Case" ref="A1:O1999" tableType="queryTable" totalsRowShown="0">
  <autoFilter ref="A1:O1999" xr:uid="{FE553BF3-3E53-9143-9177-9A647EB62F5F}"/>
  <tableColumns count="15">
    <tableColumn id="1" xr3:uid="{0E5C9533-C84A-DD45-9EA8-9F90F55192A0}" uniqueName="1" name="_CASE_KEY" queryTableFieldId="1"/>
    <tableColumn id="2" xr3:uid="{EF61195E-0B49-EC4C-B00E-8C316599D43E}" uniqueName="2" name="Variant" queryTableFieldId="2"/>
    <tableColumn id="3" xr3:uid="{261E7128-6255-164A-8505-5A1A9218188B}" uniqueName="3" name="Customer_ID" queryTableFieldId="3"/>
    <tableColumn id="4" xr3:uid="{77903FD0-E198-9944-AFFC-120D29208609}" uniqueName="4" name="Revenue" queryTableFieldId="4" dataDxfId="9"/>
    <tableColumn id="5" xr3:uid="{11D403CF-30E6-EB42-9DB4-7432258028F9}" uniqueName="5" name="Costs" queryTableFieldId="5" dataDxfId="8"/>
    <tableColumn id="15" xr3:uid="{1FC9CA24-9436-F94A-BDD0-1A8736045DCD}" uniqueName="15" name="Profit or loss" queryTableFieldId="15" dataDxfId="7">
      <calculatedColumnFormula>Pizza_Case[[#This Row],[Revenue]]-Pizza_Case[[#This Row],[Costs]]</calculatedColumnFormula>
    </tableColumn>
    <tableColumn id="6" xr3:uid="{AE4FE0FA-CC83-5F47-9D4D-F14D7A1FED3E}" uniqueName="6" name="Pizza Type" queryTableFieldId="6" dataDxfId="6"/>
    <tableColumn id="7" xr3:uid="{B5ED4D9C-2A33-1249-ACCA-56AC19978532}" uniqueName="7" name="Pizza Size" queryTableFieldId="7" dataDxfId="5"/>
    <tableColumn id="8" xr3:uid="{076062A5-EA54-5541-B3D7-269E0CE9B2B8}" uniqueName="8" name="Customer Satisfaction" queryTableFieldId="8"/>
    <tableColumn id="9" xr3:uid="{DC9E5536-858D-8A4D-A8C6-E8D97BA9B484}" uniqueName="9" name="Cost Factor" queryTableFieldId="9" dataDxfId="4"/>
    <tableColumn id="10" xr3:uid="{B9AB7165-F1A4-1C44-99A1-FD69B47AF545}" uniqueName="10" name="Weekday" queryTableFieldId="10" dataDxfId="3"/>
    <tableColumn id="11" xr3:uid="{ADCA6AD0-0A40-4840-A3A2-71ECCAB63FCC}" uniqueName="11" name="Daytime" queryTableFieldId="11"/>
    <tableColumn id="12" xr3:uid="{BD712657-5F85-B345-8BBA-54C71B1A0F6B}" uniqueName="12" name="Distribution Channel" queryTableFieldId="12" dataDxfId="2"/>
    <tableColumn id="13" xr3:uid="{876F1D0F-8539-6041-A3EE-E704368D715E}" uniqueName="13" name="Customer Location" queryTableFieldId="13" dataDxfId="1"/>
    <tableColumn id="14" xr3:uid="{712A9EED-F237-0B45-8B98-E2571B5433D6}" uniqueName="14" name="Customer Type" queryTableFieldId="14"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7D0C-D8A6-C44D-B1BD-82D37BC3B746}">
  <dimension ref="A1:U1999"/>
  <sheetViews>
    <sheetView showGridLines="0" topLeftCell="J5" zoomScale="134" workbookViewId="0">
      <selection activeCell="Q21" sqref="Q21"/>
    </sheetView>
  </sheetViews>
  <sheetFormatPr baseColWidth="10" defaultRowHeight="15" x14ac:dyDescent="0.2"/>
  <cols>
    <col min="1" max="1" width="12" bestFit="1" customWidth="1"/>
    <col min="2" max="2" width="9.33203125" bestFit="1" customWidth="1"/>
    <col min="3" max="3" width="13.6640625" bestFit="1" customWidth="1"/>
    <col min="4" max="4" width="10.5" bestFit="1" customWidth="1"/>
    <col min="5" max="5" width="7.6640625" bestFit="1" customWidth="1"/>
    <col min="6" max="6" width="13.1640625" bestFit="1" customWidth="1"/>
    <col min="7" max="7" width="11.33203125" bestFit="1" customWidth="1"/>
    <col min="8" max="8" width="10.6640625" bestFit="1" customWidth="1"/>
    <col min="9" max="9" width="20.5" bestFit="1" customWidth="1"/>
    <col min="10" max="10" width="20.1640625" bestFit="1" customWidth="1"/>
    <col min="12" max="12" width="10.1640625" bestFit="1" customWidth="1"/>
    <col min="13" max="13" width="19.83203125" bestFit="1" customWidth="1"/>
    <col min="14" max="14" width="18.1640625" bestFit="1" customWidth="1"/>
    <col min="15" max="15" width="15.1640625" bestFit="1" customWidth="1"/>
  </cols>
  <sheetData>
    <row r="1" spans="1:20" x14ac:dyDescent="0.2">
      <c r="A1" t="s">
        <v>0</v>
      </c>
      <c r="B1" t="s">
        <v>1</v>
      </c>
      <c r="C1" t="s">
        <v>2</v>
      </c>
      <c r="D1" s="1" t="s">
        <v>3</v>
      </c>
      <c r="E1" s="1" t="s">
        <v>4</v>
      </c>
      <c r="F1" t="s">
        <v>58</v>
      </c>
      <c r="G1" t="s">
        <v>5</v>
      </c>
      <c r="H1" t="s">
        <v>6</v>
      </c>
      <c r="I1" t="s">
        <v>7</v>
      </c>
      <c r="J1" t="s">
        <v>8</v>
      </c>
      <c r="K1" t="s">
        <v>9</v>
      </c>
      <c r="L1" t="s">
        <v>10</v>
      </c>
      <c r="M1" t="s">
        <v>11</v>
      </c>
      <c r="N1" t="s">
        <v>12</v>
      </c>
      <c r="O1" t="s">
        <v>13</v>
      </c>
    </row>
    <row r="2" spans="1:20" x14ac:dyDescent="0.2">
      <c r="A2">
        <v>895</v>
      </c>
      <c r="B2">
        <v>1</v>
      </c>
      <c r="C2">
        <v>175</v>
      </c>
      <c r="D2" s="1">
        <v>17</v>
      </c>
      <c r="E2" s="1">
        <v>13</v>
      </c>
      <c r="F2" s="1">
        <f>Pizza_Case[[#This Row],[Revenue]]-Pizza_Case[[#This Row],[Costs]]</f>
        <v>4</v>
      </c>
      <c r="G2" t="s">
        <v>14</v>
      </c>
      <c r="H2" t="s">
        <v>15</v>
      </c>
      <c r="I2">
        <v>3</v>
      </c>
      <c r="J2" t="s">
        <v>16</v>
      </c>
      <c r="K2" t="s">
        <v>17</v>
      </c>
      <c r="L2">
        <v>14</v>
      </c>
      <c r="M2" t="s">
        <v>18</v>
      </c>
      <c r="N2" t="s">
        <v>19</v>
      </c>
      <c r="O2" t="s">
        <v>20</v>
      </c>
    </row>
    <row r="3" spans="1:20" x14ac:dyDescent="0.2">
      <c r="A3">
        <v>426</v>
      </c>
      <c r="B3">
        <v>1</v>
      </c>
      <c r="C3">
        <v>13</v>
      </c>
      <c r="D3" s="1">
        <v>19</v>
      </c>
      <c r="E3" s="1">
        <v>10</v>
      </c>
      <c r="F3" s="1">
        <f>Pizza_Case[[#This Row],[Revenue]]-Pizza_Case[[#This Row],[Costs]]</f>
        <v>9</v>
      </c>
      <c r="G3" t="s">
        <v>21</v>
      </c>
      <c r="H3" t="s">
        <v>22</v>
      </c>
      <c r="I3">
        <v>3</v>
      </c>
      <c r="J3" t="s">
        <v>16</v>
      </c>
      <c r="K3" t="s">
        <v>17</v>
      </c>
      <c r="L3">
        <v>13</v>
      </c>
      <c r="M3" t="s">
        <v>23</v>
      </c>
      <c r="N3" t="s">
        <v>19</v>
      </c>
      <c r="O3" t="s">
        <v>20</v>
      </c>
    </row>
    <row r="4" spans="1:20" x14ac:dyDescent="0.2">
      <c r="A4">
        <v>690</v>
      </c>
      <c r="B4">
        <v>1</v>
      </c>
      <c r="C4">
        <v>47</v>
      </c>
      <c r="D4" s="1">
        <v>9</v>
      </c>
      <c r="E4" s="1">
        <v>16</v>
      </c>
      <c r="F4" s="1">
        <f>Pizza_Case[[#This Row],[Revenue]]-Pizza_Case[[#This Row],[Costs]]</f>
        <v>-7</v>
      </c>
      <c r="G4" t="s">
        <v>24</v>
      </c>
      <c r="H4" t="s">
        <v>25</v>
      </c>
      <c r="I4">
        <v>0</v>
      </c>
      <c r="J4" t="s">
        <v>26</v>
      </c>
      <c r="K4" t="s">
        <v>17</v>
      </c>
      <c r="L4">
        <v>12</v>
      </c>
      <c r="M4" t="s">
        <v>18</v>
      </c>
      <c r="N4" t="s">
        <v>19</v>
      </c>
      <c r="O4" t="s">
        <v>27</v>
      </c>
    </row>
    <row r="5" spans="1:20" x14ac:dyDescent="0.2">
      <c r="A5">
        <v>185</v>
      </c>
      <c r="B5">
        <v>1</v>
      </c>
      <c r="C5">
        <v>123</v>
      </c>
      <c r="D5" s="1">
        <v>36</v>
      </c>
      <c r="E5" s="1">
        <v>56</v>
      </c>
      <c r="F5" s="1">
        <f>Pizza_Case[[#This Row],[Revenue]]-Pizza_Case[[#This Row],[Costs]]</f>
        <v>-20</v>
      </c>
      <c r="G5" t="s">
        <v>24</v>
      </c>
      <c r="H5" t="s">
        <v>25</v>
      </c>
      <c r="I5">
        <v>1</v>
      </c>
      <c r="J5" t="s">
        <v>26</v>
      </c>
      <c r="K5" t="s">
        <v>17</v>
      </c>
      <c r="L5">
        <v>18</v>
      </c>
      <c r="M5" t="s">
        <v>28</v>
      </c>
      <c r="N5" t="s">
        <v>19</v>
      </c>
      <c r="O5" t="s">
        <v>29</v>
      </c>
    </row>
    <row r="6" spans="1:20" x14ac:dyDescent="0.2">
      <c r="A6">
        <v>1721</v>
      </c>
      <c r="B6">
        <v>1</v>
      </c>
      <c r="C6">
        <v>269</v>
      </c>
      <c r="D6" s="1">
        <v>5</v>
      </c>
      <c r="E6" s="1">
        <v>35</v>
      </c>
      <c r="F6" s="1">
        <f>Pizza_Case[[#This Row],[Revenue]]-Pizza_Case[[#This Row],[Costs]]</f>
        <v>-30</v>
      </c>
      <c r="G6" t="s">
        <v>21</v>
      </c>
      <c r="H6" t="s">
        <v>22</v>
      </c>
      <c r="I6">
        <v>5</v>
      </c>
      <c r="J6" t="s">
        <v>30</v>
      </c>
      <c r="K6" t="s">
        <v>17</v>
      </c>
      <c r="L6">
        <v>14</v>
      </c>
      <c r="M6" t="s">
        <v>18</v>
      </c>
      <c r="N6" t="s">
        <v>19</v>
      </c>
      <c r="O6" t="s">
        <v>20</v>
      </c>
    </row>
    <row r="7" spans="1:20" x14ac:dyDescent="0.2">
      <c r="A7">
        <v>1742</v>
      </c>
      <c r="B7">
        <v>1</v>
      </c>
      <c r="C7">
        <v>244</v>
      </c>
      <c r="D7" s="1">
        <v>16</v>
      </c>
      <c r="E7" s="1">
        <v>35</v>
      </c>
      <c r="F7" s="1">
        <f>Pizza_Case[[#This Row],[Revenue]]-Pizza_Case[[#This Row],[Costs]]</f>
        <v>-19</v>
      </c>
      <c r="G7" t="s">
        <v>31</v>
      </c>
      <c r="H7" t="s">
        <v>25</v>
      </c>
      <c r="I7">
        <v>2</v>
      </c>
      <c r="J7" t="s">
        <v>16</v>
      </c>
      <c r="K7" t="s">
        <v>17</v>
      </c>
      <c r="L7">
        <v>12</v>
      </c>
      <c r="M7" t="s">
        <v>18</v>
      </c>
      <c r="N7" t="s">
        <v>32</v>
      </c>
      <c r="O7" t="s">
        <v>20</v>
      </c>
    </row>
    <row r="8" spans="1:20" x14ac:dyDescent="0.2">
      <c r="A8">
        <v>1074</v>
      </c>
      <c r="B8">
        <v>1</v>
      </c>
      <c r="C8">
        <v>38</v>
      </c>
      <c r="D8" s="1">
        <v>10</v>
      </c>
      <c r="E8" s="1">
        <v>35</v>
      </c>
      <c r="F8" s="1">
        <f>Pizza_Case[[#This Row],[Revenue]]-Pizza_Case[[#This Row],[Costs]]</f>
        <v>-25</v>
      </c>
      <c r="G8" t="s">
        <v>33</v>
      </c>
      <c r="H8" t="s">
        <v>15</v>
      </c>
      <c r="I8">
        <v>5</v>
      </c>
      <c r="J8" t="s">
        <v>34</v>
      </c>
      <c r="K8" t="s">
        <v>35</v>
      </c>
      <c r="L8">
        <v>12</v>
      </c>
      <c r="M8" t="s">
        <v>36</v>
      </c>
      <c r="N8" t="s">
        <v>32</v>
      </c>
      <c r="O8" t="s">
        <v>20</v>
      </c>
    </row>
    <row r="9" spans="1:20" x14ac:dyDescent="0.2">
      <c r="A9">
        <v>1955</v>
      </c>
      <c r="B9">
        <v>1</v>
      </c>
      <c r="C9">
        <v>216</v>
      </c>
      <c r="D9" s="1">
        <v>10</v>
      </c>
      <c r="E9" s="1">
        <v>2</v>
      </c>
      <c r="F9" s="1">
        <f>Pizza_Case[[#This Row],[Revenue]]-Pizza_Case[[#This Row],[Costs]]</f>
        <v>8</v>
      </c>
      <c r="G9" t="s">
        <v>33</v>
      </c>
      <c r="H9" t="s">
        <v>25</v>
      </c>
      <c r="I9">
        <v>2</v>
      </c>
      <c r="J9" t="s">
        <v>26</v>
      </c>
      <c r="K9" t="s">
        <v>17</v>
      </c>
      <c r="L9">
        <v>17</v>
      </c>
      <c r="M9" t="s">
        <v>23</v>
      </c>
      <c r="N9" t="s">
        <v>19</v>
      </c>
      <c r="O9" t="s">
        <v>29</v>
      </c>
    </row>
    <row r="10" spans="1:20" x14ac:dyDescent="0.2">
      <c r="A10">
        <v>276</v>
      </c>
      <c r="B10">
        <v>1</v>
      </c>
      <c r="C10">
        <v>257</v>
      </c>
      <c r="D10" s="1">
        <v>47</v>
      </c>
      <c r="E10" s="1">
        <v>8</v>
      </c>
      <c r="F10" s="1">
        <f>Pizza_Case[[#This Row],[Revenue]]-Pizza_Case[[#This Row],[Costs]]</f>
        <v>39</v>
      </c>
      <c r="G10" t="s">
        <v>21</v>
      </c>
      <c r="H10" t="s">
        <v>25</v>
      </c>
      <c r="I10">
        <v>5</v>
      </c>
      <c r="J10" t="s">
        <v>37</v>
      </c>
      <c r="K10" t="s">
        <v>38</v>
      </c>
      <c r="L10">
        <v>12</v>
      </c>
      <c r="M10" t="s">
        <v>23</v>
      </c>
      <c r="N10" t="s">
        <v>19</v>
      </c>
      <c r="O10" t="s">
        <v>20</v>
      </c>
    </row>
    <row r="11" spans="1:20" x14ac:dyDescent="0.2">
      <c r="A11">
        <v>1188</v>
      </c>
      <c r="B11">
        <v>1</v>
      </c>
      <c r="C11">
        <v>84</v>
      </c>
      <c r="D11" s="1">
        <v>6</v>
      </c>
      <c r="E11" s="1">
        <v>3</v>
      </c>
      <c r="F11" s="1">
        <f>Pizza_Case[[#This Row],[Revenue]]-Pizza_Case[[#This Row],[Costs]]</f>
        <v>3</v>
      </c>
      <c r="G11" t="s">
        <v>21</v>
      </c>
      <c r="H11" t="s">
        <v>22</v>
      </c>
      <c r="I11">
        <v>1</v>
      </c>
      <c r="J11" t="s">
        <v>30</v>
      </c>
      <c r="K11" t="s">
        <v>38</v>
      </c>
      <c r="L11">
        <v>12</v>
      </c>
      <c r="M11" t="s">
        <v>23</v>
      </c>
      <c r="N11" t="s">
        <v>19</v>
      </c>
      <c r="O11" t="s">
        <v>27</v>
      </c>
    </row>
    <row r="12" spans="1:20" x14ac:dyDescent="0.2">
      <c r="A12">
        <v>1397</v>
      </c>
      <c r="B12">
        <v>1</v>
      </c>
      <c r="C12">
        <v>42</v>
      </c>
      <c r="D12" s="1">
        <v>23</v>
      </c>
      <c r="E12" s="1">
        <v>10</v>
      </c>
      <c r="F12" s="1">
        <f>Pizza_Case[[#This Row],[Revenue]]-Pizza_Case[[#This Row],[Costs]]</f>
        <v>13</v>
      </c>
      <c r="G12" t="s">
        <v>24</v>
      </c>
      <c r="H12" t="s">
        <v>15</v>
      </c>
      <c r="I12">
        <v>3</v>
      </c>
      <c r="J12" t="s">
        <v>16</v>
      </c>
      <c r="K12" t="s">
        <v>17</v>
      </c>
      <c r="L12">
        <v>12</v>
      </c>
      <c r="M12" t="s">
        <v>39</v>
      </c>
      <c r="N12" t="s">
        <v>32</v>
      </c>
      <c r="O12" t="s">
        <v>20</v>
      </c>
    </row>
    <row r="13" spans="1:20" x14ac:dyDescent="0.2">
      <c r="A13">
        <v>1269</v>
      </c>
      <c r="B13">
        <v>1</v>
      </c>
      <c r="C13">
        <v>243</v>
      </c>
      <c r="D13" s="1">
        <v>34</v>
      </c>
      <c r="E13" s="1">
        <v>10</v>
      </c>
      <c r="F13" s="1">
        <f>Pizza_Case[[#This Row],[Revenue]]-Pizza_Case[[#This Row],[Costs]]</f>
        <v>24</v>
      </c>
      <c r="G13" t="s">
        <v>24</v>
      </c>
      <c r="H13" t="s">
        <v>25</v>
      </c>
      <c r="I13">
        <v>1</v>
      </c>
      <c r="J13" t="s">
        <v>40</v>
      </c>
      <c r="K13" t="s">
        <v>38</v>
      </c>
      <c r="L13">
        <v>18</v>
      </c>
      <c r="M13" t="s">
        <v>36</v>
      </c>
      <c r="N13" t="s">
        <v>19</v>
      </c>
      <c r="O13" t="s">
        <v>29</v>
      </c>
    </row>
    <row r="14" spans="1:20" x14ac:dyDescent="0.2">
      <c r="A14">
        <v>723</v>
      </c>
      <c r="B14">
        <v>1</v>
      </c>
      <c r="C14">
        <v>245</v>
      </c>
      <c r="D14" s="1">
        <v>36</v>
      </c>
      <c r="E14" s="1">
        <v>5</v>
      </c>
      <c r="F14" s="1">
        <f>Pizza_Case[[#This Row],[Revenue]]-Pizza_Case[[#This Row],[Costs]]</f>
        <v>31</v>
      </c>
      <c r="G14" t="s">
        <v>21</v>
      </c>
      <c r="H14" t="s">
        <v>15</v>
      </c>
      <c r="I14">
        <v>2</v>
      </c>
      <c r="J14" t="s">
        <v>41</v>
      </c>
      <c r="K14" t="s">
        <v>17</v>
      </c>
      <c r="L14">
        <v>18</v>
      </c>
      <c r="M14" t="s">
        <v>18</v>
      </c>
      <c r="N14" t="s">
        <v>32</v>
      </c>
      <c r="O14" t="s">
        <v>20</v>
      </c>
    </row>
    <row r="15" spans="1:20" x14ac:dyDescent="0.2">
      <c r="A15">
        <v>1136</v>
      </c>
      <c r="B15">
        <v>1</v>
      </c>
      <c r="C15">
        <v>267</v>
      </c>
      <c r="D15" s="1">
        <v>8</v>
      </c>
      <c r="E15" s="1">
        <v>4</v>
      </c>
      <c r="F15" s="1">
        <f>Pizza_Case[[#This Row],[Revenue]]-Pizza_Case[[#This Row],[Costs]]</f>
        <v>4</v>
      </c>
      <c r="G15" t="s">
        <v>33</v>
      </c>
      <c r="H15" t="s">
        <v>22</v>
      </c>
      <c r="I15">
        <v>3</v>
      </c>
      <c r="J15" t="s">
        <v>34</v>
      </c>
      <c r="K15" t="s">
        <v>35</v>
      </c>
      <c r="L15">
        <v>19</v>
      </c>
      <c r="M15" t="s">
        <v>42</v>
      </c>
      <c r="N15" t="s">
        <v>19</v>
      </c>
      <c r="O15" t="s">
        <v>27</v>
      </c>
    </row>
    <row r="16" spans="1:20" x14ac:dyDescent="0.2">
      <c r="A16">
        <v>1945</v>
      </c>
      <c r="B16">
        <v>1</v>
      </c>
      <c r="C16">
        <v>74</v>
      </c>
      <c r="D16" s="1">
        <v>11</v>
      </c>
      <c r="E16" s="1">
        <v>8</v>
      </c>
      <c r="F16" s="1">
        <f>Pizza_Case[[#This Row],[Revenue]]-Pizza_Case[[#This Row],[Costs]]</f>
        <v>3</v>
      </c>
      <c r="G16" t="s">
        <v>14</v>
      </c>
      <c r="H16" t="s">
        <v>15</v>
      </c>
      <c r="I16">
        <v>0</v>
      </c>
      <c r="J16" t="s">
        <v>26</v>
      </c>
      <c r="K16" t="s">
        <v>17</v>
      </c>
      <c r="L16">
        <v>12</v>
      </c>
      <c r="M16" t="s">
        <v>39</v>
      </c>
      <c r="N16" t="s">
        <v>19</v>
      </c>
      <c r="O16" t="s">
        <v>27</v>
      </c>
      <c r="Q16" s="4" t="s">
        <v>56</v>
      </c>
      <c r="R16" s="4"/>
      <c r="S16" s="4"/>
      <c r="T16" s="4"/>
    </row>
    <row r="17" spans="1:21" x14ac:dyDescent="0.2">
      <c r="A17">
        <v>1859</v>
      </c>
      <c r="B17">
        <v>1</v>
      </c>
      <c r="C17">
        <v>109</v>
      </c>
      <c r="D17" s="1">
        <v>10</v>
      </c>
      <c r="E17" s="1">
        <v>11</v>
      </c>
      <c r="F17" s="1">
        <f>Pizza_Case[[#This Row],[Revenue]]-Pizza_Case[[#This Row],[Costs]]</f>
        <v>-1</v>
      </c>
      <c r="G17" t="s">
        <v>21</v>
      </c>
      <c r="H17" t="s">
        <v>25</v>
      </c>
      <c r="I17">
        <v>3</v>
      </c>
      <c r="J17" t="s">
        <v>43</v>
      </c>
      <c r="K17" t="s">
        <v>44</v>
      </c>
      <c r="L17">
        <v>12</v>
      </c>
      <c r="M17" t="s">
        <v>18</v>
      </c>
      <c r="N17" t="s">
        <v>45</v>
      </c>
      <c r="O17" t="s">
        <v>20</v>
      </c>
      <c r="Q17" s="4" t="s">
        <v>65</v>
      </c>
      <c r="R17" s="4"/>
      <c r="S17" s="4"/>
      <c r="T17" s="4"/>
    </row>
    <row r="18" spans="1:21" x14ac:dyDescent="0.2">
      <c r="A18">
        <v>259</v>
      </c>
      <c r="B18">
        <v>1</v>
      </c>
      <c r="C18">
        <v>216</v>
      </c>
      <c r="D18" s="1">
        <v>6</v>
      </c>
      <c r="E18" s="1">
        <v>8</v>
      </c>
      <c r="F18" s="1">
        <f>Pizza_Case[[#This Row],[Revenue]]-Pizza_Case[[#This Row],[Costs]]</f>
        <v>-2</v>
      </c>
      <c r="G18" t="s">
        <v>24</v>
      </c>
      <c r="H18" t="s">
        <v>15</v>
      </c>
      <c r="I18">
        <v>0</v>
      </c>
      <c r="J18" t="s">
        <v>43</v>
      </c>
      <c r="K18" t="s">
        <v>46</v>
      </c>
      <c r="L18">
        <v>17</v>
      </c>
      <c r="M18" t="s">
        <v>28</v>
      </c>
      <c r="N18" t="s">
        <v>32</v>
      </c>
      <c r="O18" t="s">
        <v>20</v>
      </c>
      <c r="Q18" s="4" t="s">
        <v>66</v>
      </c>
      <c r="R18" s="4"/>
      <c r="S18" s="4"/>
      <c r="T18" s="4"/>
    </row>
    <row r="19" spans="1:21" x14ac:dyDescent="0.2">
      <c r="A19">
        <v>915</v>
      </c>
      <c r="B19">
        <v>1</v>
      </c>
      <c r="C19">
        <v>195</v>
      </c>
      <c r="D19" s="1">
        <v>6</v>
      </c>
      <c r="E19" s="1">
        <v>10</v>
      </c>
      <c r="F19" s="1">
        <f>Pizza_Case[[#This Row],[Revenue]]-Pizza_Case[[#This Row],[Costs]]</f>
        <v>-4</v>
      </c>
      <c r="G19" t="s">
        <v>47</v>
      </c>
      <c r="H19" t="s">
        <v>22</v>
      </c>
      <c r="I19">
        <v>1</v>
      </c>
      <c r="J19" t="s">
        <v>34</v>
      </c>
      <c r="K19" t="s">
        <v>48</v>
      </c>
      <c r="L19">
        <v>18</v>
      </c>
      <c r="M19" t="s">
        <v>39</v>
      </c>
      <c r="N19" t="s">
        <v>49</v>
      </c>
      <c r="O19" t="s">
        <v>20</v>
      </c>
      <c r="Q19" s="4" t="s">
        <v>67</v>
      </c>
      <c r="R19" s="4"/>
      <c r="S19" s="4"/>
      <c r="T19" s="4"/>
    </row>
    <row r="20" spans="1:21" x14ac:dyDescent="0.2">
      <c r="A20">
        <v>1915</v>
      </c>
      <c r="B20">
        <v>1</v>
      </c>
      <c r="C20">
        <v>248</v>
      </c>
      <c r="D20" s="1">
        <v>47</v>
      </c>
      <c r="E20" s="1">
        <v>4</v>
      </c>
      <c r="F20" s="1">
        <f>Pizza_Case[[#This Row],[Revenue]]-Pizza_Case[[#This Row],[Costs]]</f>
        <v>43</v>
      </c>
      <c r="G20" t="s">
        <v>21</v>
      </c>
      <c r="H20" t="s">
        <v>22</v>
      </c>
      <c r="I20">
        <v>4</v>
      </c>
      <c r="J20" t="s">
        <v>26</v>
      </c>
      <c r="K20" t="s">
        <v>17</v>
      </c>
      <c r="L20">
        <v>21</v>
      </c>
      <c r="M20" t="s">
        <v>39</v>
      </c>
      <c r="N20" t="s">
        <v>49</v>
      </c>
      <c r="O20" t="s">
        <v>20</v>
      </c>
      <c r="Q20" s="4" t="s">
        <v>68</v>
      </c>
      <c r="R20" s="4"/>
      <c r="S20" s="4"/>
      <c r="T20" s="4"/>
    </row>
    <row r="21" spans="1:21" x14ac:dyDescent="0.2">
      <c r="A21">
        <v>1920</v>
      </c>
      <c r="B21">
        <v>1</v>
      </c>
      <c r="C21">
        <v>36</v>
      </c>
      <c r="D21" s="1">
        <v>29</v>
      </c>
      <c r="E21" s="1">
        <v>44</v>
      </c>
      <c r="F21" s="1">
        <f>Pizza_Case[[#This Row],[Revenue]]-Pizza_Case[[#This Row],[Costs]]</f>
        <v>-15</v>
      </c>
      <c r="G21" t="s">
        <v>33</v>
      </c>
      <c r="H21" t="s">
        <v>15</v>
      </c>
      <c r="I21">
        <v>3</v>
      </c>
      <c r="J21" t="s">
        <v>37</v>
      </c>
      <c r="K21" t="s">
        <v>46</v>
      </c>
      <c r="L21">
        <v>18</v>
      </c>
      <c r="M21" t="s">
        <v>23</v>
      </c>
      <c r="N21" t="s">
        <v>49</v>
      </c>
      <c r="O21" t="s">
        <v>20</v>
      </c>
      <c r="Q21" s="4" t="s">
        <v>69</v>
      </c>
      <c r="R21" s="4"/>
      <c r="S21" s="4"/>
      <c r="T21" s="4"/>
    </row>
    <row r="22" spans="1:21" x14ac:dyDescent="0.2">
      <c r="A22">
        <v>290</v>
      </c>
      <c r="B22">
        <v>1</v>
      </c>
      <c r="C22">
        <v>173</v>
      </c>
      <c r="D22" s="1">
        <v>29</v>
      </c>
      <c r="E22" s="1">
        <v>5</v>
      </c>
      <c r="F22" s="1">
        <f>Pizza_Case[[#This Row],[Revenue]]-Pizza_Case[[#This Row],[Costs]]</f>
        <v>24</v>
      </c>
      <c r="G22" t="s">
        <v>33</v>
      </c>
      <c r="H22" t="s">
        <v>15</v>
      </c>
      <c r="I22">
        <v>0</v>
      </c>
      <c r="J22" t="s">
        <v>50</v>
      </c>
      <c r="K22" t="s">
        <v>44</v>
      </c>
      <c r="L22">
        <v>12</v>
      </c>
      <c r="M22" t="s">
        <v>23</v>
      </c>
      <c r="N22" t="s">
        <v>19</v>
      </c>
      <c r="O22" t="s">
        <v>27</v>
      </c>
      <c r="Q22" s="4" t="s">
        <v>70</v>
      </c>
      <c r="R22" s="4"/>
      <c r="S22" s="4"/>
      <c r="T22" s="4"/>
    </row>
    <row r="23" spans="1:21" x14ac:dyDescent="0.2">
      <c r="A23">
        <v>963</v>
      </c>
      <c r="B23">
        <v>1</v>
      </c>
      <c r="C23">
        <v>34</v>
      </c>
      <c r="D23" s="1">
        <v>11</v>
      </c>
      <c r="E23" s="1">
        <v>10</v>
      </c>
      <c r="F23" s="1">
        <f>Pizza_Case[[#This Row],[Revenue]]-Pizza_Case[[#This Row],[Costs]]</f>
        <v>1</v>
      </c>
      <c r="G23" t="s">
        <v>14</v>
      </c>
      <c r="H23" t="s">
        <v>25</v>
      </c>
      <c r="I23">
        <v>5</v>
      </c>
      <c r="J23" t="s">
        <v>40</v>
      </c>
      <c r="K23" t="s">
        <v>44</v>
      </c>
      <c r="L23">
        <v>16</v>
      </c>
      <c r="M23" t="s">
        <v>51</v>
      </c>
      <c r="N23" t="s">
        <v>45</v>
      </c>
      <c r="O23" t="s">
        <v>20</v>
      </c>
      <c r="Q23" s="5"/>
      <c r="R23" s="5"/>
      <c r="S23" s="5"/>
      <c r="T23" s="5"/>
      <c r="U23" s="5"/>
    </row>
    <row r="24" spans="1:21" x14ac:dyDescent="0.2">
      <c r="A24">
        <v>197</v>
      </c>
      <c r="B24">
        <v>1</v>
      </c>
      <c r="C24">
        <v>230</v>
      </c>
      <c r="D24" s="1">
        <v>28</v>
      </c>
      <c r="E24" s="1">
        <v>7</v>
      </c>
      <c r="F24" s="1">
        <f>Pizza_Case[[#This Row],[Revenue]]-Pizza_Case[[#This Row],[Costs]]</f>
        <v>21</v>
      </c>
      <c r="G24" t="s">
        <v>33</v>
      </c>
      <c r="H24" t="s">
        <v>22</v>
      </c>
      <c r="I24">
        <v>0</v>
      </c>
      <c r="J24" t="s">
        <v>40</v>
      </c>
      <c r="K24" t="s">
        <v>44</v>
      </c>
      <c r="L24">
        <v>16</v>
      </c>
      <c r="M24" t="s">
        <v>23</v>
      </c>
      <c r="N24" t="s">
        <v>32</v>
      </c>
      <c r="O24" t="s">
        <v>20</v>
      </c>
      <c r="Q24" s="5"/>
      <c r="R24" s="5"/>
      <c r="S24" s="5"/>
      <c r="T24" s="5"/>
      <c r="U24" s="5"/>
    </row>
    <row r="25" spans="1:21" x14ac:dyDescent="0.2">
      <c r="A25">
        <v>1592</v>
      </c>
      <c r="B25">
        <v>1</v>
      </c>
      <c r="C25">
        <v>235</v>
      </c>
      <c r="D25" s="1">
        <v>24</v>
      </c>
      <c r="E25" s="1">
        <v>9</v>
      </c>
      <c r="F25" s="1">
        <f>Pizza_Case[[#This Row],[Revenue]]-Pizza_Case[[#This Row],[Costs]]</f>
        <v>15</v>
      </c>
      <c r="G25" t="s">
        <v>14</v>
      </c>
      <c r="H25" t="s">
        <v>22</v>
      </c>
      <c r="I25">
        <v>1</v>
      </c>
      <c r="J25" t="s">
        <v>43</v>
      </c>
      <c r="K25" t="s">
        <v>38</v>
      </c>
      <c r="L25">
        <v>21</v>
      </c>
      <c r="M25" t="s">
        <v>18</v>
      </c>
      <c r="N25" t="s">
        <v>19</v>
      </c>
      <c r="O25" t="s">
        <v>20</v>
      </c>
      <c r="Q25" s="5"/>
      <c r="R25" s="5"/>
      <c r="S25" s="5"/>
      <c r="T25" s="5"/>
      <c r="U25" s="5"/>
    </row>
    <row r="26" spans="1:21" x14ac:dyDescent="0.2">
      <c r="A26">
        <v>567</v>
      </c>
      <c r="B26">
        <v>1</v>
      </c>
      <c r="C26">
        <v>230</v>
      </c>
      <c r="D26" s="1">
        <v>6</v>
      </c>
      <c r="E26" s="1">
        <v>33</v>
      </c>
      <c r="F26" s="1">
        <f>Pizza_Case[[#This Row],[Revenue]]-Pizza_Case[[#This Row],[Costs]]</f>
        <v>-27</v>
      </c>
      <c r="G26" t="s">
        <v>21</v>
      </c>
      <c r="H26" t="s">
        <v>15</v>
      </c>
      <c r="I26">
        <v>2</v>
      </c>
      <c r="J26" t="s">
        <v>34</v>
      </c>
      <c r="K26" t="s">
        <v>17</v>
      </c>
      <c r="L26">
        <v>14</v>
      </c>
      <c r="M26" t="s">
        <v>23</v>
      </c>
      <c r="N26" t="s">
        <v>45</v>
      </c>
      <c r="O26" t="s">
        <v>29</v>
      </c>
    </row>
    <row r="27" spans="1:21" x14ac:dyDescent="0.2">
      <c r="A27">
        <v>754</v>
      </c>
      <c r="B27">
        <v>1</v>
      </c>
      <c r="C27">
        <v>38</v>
      </c>
      <c r="D27" s="1">
        <v>19</v>
      </c>
      <c r="E27" s="1">
        <v>10</v>
      </c>
      <c r="F27" s="1">
        <f>Pizza_Case[[#This Row],[Revenue]]-Pizza_Case[[#This Row],[Costs]]</f>
        <v>9</v>
      </c>
      <c r="G27" t="s">
        <v>21</v>
      </c>
      <c r="H27" t="s">
        <v>22</v>
      </c>
      <c r="I27">
        <v>3</v>
      </c>
      <c r="J27" t="s">
        <v>26</v>
      </c>
      <c r="K27" t="s">
        <v>44</v>
      </c>
      <c r="L27">
        <v>13</v>
      </c>
      <c r="M27" t="s">
        <v>23</v>
      </c>
      <c r="N27" t="s">
        <v>32</v>
      </c>
      <c r="O27" t="s">
        <v>20</v>
      </c>
    </row>
    <row r="28" spans="1:21" x14ac:dyDescent="0.2">
      <c r="A28">
        <v>512</v>
      </c>
      <c r="B28">
        <v>1</v>
      </c>
      <c r="C28">
        <v>178</v>
      </c>
      <c r="D28" s="1">
        <v>6</v>
      </c>
      <c r="E28" s="1">
        <v>9</v>
      </c>
      <c r="F28" s="1">
        <f>Pizza_Case[[#This Row],[Revenue]]-Pizza_Case[[#This Row],[Costs]]</f>
        <v>-3</v>
      </c>
      <c r="G28" t="s">
        <v>14</v>
      </c>
      <c r="H28" t="s">
        <v>15</v>
      </c>
      <c r="I28">
        <v>1</v>
      </c>
      <c r="J28" t="s">
        <v>16</v>
      </c>
      <c r="K28" t="s">
        <v>46</v>
      </c>
      <c r="L28">
        <v>11</v>
      </c>
      <c r="M28" t="s">
        <v>23</v>
      </c>
      <c r="N28" t="s">
        <v>45</v>
      </c>
      <c r="O28" t="s">
        <v>20</v>
      </c>
    </row>
    <row r="29" spans="1:21" x14ac:dyDescent="0.2">
      <c r="A29">
        <v>1988</v>
      </c>
      <c r="B29">
        <v>1</v>
      </c>
      <c r="C29">
        <v>78</v>
      </c>
      <c r="D29" s="1">
        <v>9</v>
      </c>
      <c r="E29" s="1">
        <v>60</v>
      </c>
      <c r="F29" s="1">
        <f>Pizza_Case[[#This Row],[Revenue]]-Pizza_Case[[#This Row],[Costs]]</f>
        <v>-51</v>
      </c>
      <c r="G29" t="s">
        <v>21</v>
      </c>
      <c r="H29" t="s">
        <v>15</v>
      </c>
      <c r="I29">
        <v>3</v>
      </c>
      <c r="J29" t="s">
        <v>26</v>
      </c>
      <c r="K29" t="s">
        <v>44</v>
      </c>
      <c r="L29">
        <v>12</v>
      </c>
      <c r="M29" t="s">
        <v>23</v>
      </c>
      <c r="N29" t="s">
        <v>45</v>
      </c>
      <c r="O29" t="s">
        <v>27</v>
      </c>
    </row>
    <row r="30" spans="1:21" x14ac:dyDescent="0.2">
      <c r="A30">
        <v>1914</v>
      </c>
      <c r="B30">
        <v>1</v>
      </c>
      <c r="C30">
        <v>17</v>
      </c>
      <c r="D30" s="1">
        <v>10</v>
      </c>
      <c r="E30" s="1">
        <v>7</v>
      </c>
      <c r="F30" s="1">
        <f>Pizza_Case[[#This Row],[Revenue]]-Pizza_Case[[#This Row],[Costs]]</f>
        <v>3</v>
      </c>
      <c r="G30" t="s">
        <v>47</v>
      </c>
      <c r="H30" t="s">
        <v>22</v>
      </c>
      <c r="I30">
        <v>3</v>
      </c>
      <c r="J30" t="s">
        <v>26</v>
      </c>
      <c r="K30" t="s">
        <v>17</v>
      </c>
      <c r="L30">
        <v>18</v>
      </c>
      <c r="M30" t="s">
        <v>51</v>
      </c>
      <c r="N30" t="s">
        <v>45</v>
      </c>
      <c r="O30" t="s">
        <v>20</v>
      </c>
    </row>
    <row r="31" spans="1:21" x14ac:dyDescent="0.2">
      <c r="A31">
        <v>183</v>
      </c>
      <c r="B31">
        <v>1</v>
      </c>
      <c r="C31">
        <v>226</v>
      </c>
      <c r="D31" s="1">
        <v>10</v>
      </c>
      <c r="E31" s="1">
        <v>7</v>
      </c>
      <c r="F31" s="1">
        <f>Pizza_Case[[#This Row],[Revenue]]-Pizza_Case[[#This Row],[Costs]]</f>
        <v>3</v>
      </c>
      <c r="G31" t="s">
        <v>33</v>
      </c>
      <c r="H31" t="s">
        <v>22</v>
      </c>
      <c r="I31">
        <v>0</v>
      </c>
      <c r="J31" t="s">
        <v>43</v>
      </c>
      <c r="K31" t="s">
        <v>38</v>
      </c>
      <c r="L31">
        <v>19</v>
      </c>
      <c r="M31" t="s">
        <v>18</v>
      </c>
      <c r="N31" t="s">
        <v>32</v>
      </c>
      <c r="O31" t="s">
        <v>29</v>
      </c>
    </row>
    <row r="32" spans="1:21" x14ac:dyDescent="0.2">
      <c r="A32">
        <v>584</v>
      </c>
      <c r="B32">
        <v>1</v>
      </c>
      <c r="C32">
        <v>225</v>
      </c>
      <c r="D32" s="1">
        <v>36</v>
      </c>
      <c r="E32" s="1">
        <v>10</v>
      </c>
      <c r="F32" s="1">
        <f>Pizza_Case[[#This Row],[Revenue]]-Pizza_Case[[#This Row],[Costs]]</f>
        <v>26</v>
      </c>
      <c r="G32" t="s">
        <v>21</v>
      </c>
      <c r="H32" t="s">
        <v>15</v>
      </c>
      <c r="I32">
        <v>4</v>
      </c>
      <c r="J32" t="s">
        <v>26</v>
      </c>
      <c r="K32" t="s">
        <v>35</v>
      </c>
      <c r="L32">
        <v>13</v>
      </c>
      <c r="M32" t="s">
        <v>51</v>
      </c>
      <c r="N32" t="s">
        <v>19</v>
      </c>
      <c r="O32" t="s">
        <v>27</v>
      </c>
    </row>
    <row r="33" spans="1:15" x14ac:dyDescent="0.2">
      <c r="A33">
        <v>950</v>
      </c>
      <c r="B33">
        <v>1</v>
      </c>
      <c r="C33">
        <v>52</v>
      </c>
      <c r="D33" s="1">
        <v>10</v>
      </c>
      <c r="E33" s="1">
        <v>1</v>
      </c>
      <c r="F33" s="1">
        <f>Pizza_Case[[#This Row],[Revenue]]-Pizza_Case[[#This Row],[Costs]]</f>
        <v>9</v>
      </c>
      <c r="G33" t="s">
        <v>31</v>
      </c>
      <c r="H33" t="s">
        <v>25</v>
      </c>
      <c r="I33">
        <v>2</v>
      </c>
      <c r="J33" t="s">
        <v>16</v>
      </c>
      <c r="K33" t="s">
        <v>17</v>
      </c>
      <c r="L33">
        <v>19</v>
      </c>
      <c r="M33" t="s">
        <v>42</v>
      </c>
      <c r="N33" t="s">
        <v>19</v>
      </c>
      <c r="O33" t="s">
        <v>20</v>
      </c>
    </row>
    <row r="34" spans="1:15" x14ac:dyDescent="0.2">
      <c r="A34">
        <v>298</v>
      </c>
      <c r="B34">
        <v>1</v>
      </c>
      <c r="C34">
        <v>204</v>
      </c>
      <c r="D34" s="1">
        <v>29</v>
      </c>
      <c r="E34" s="1">
        <v>7</v>
      </c>
      <c r="F34" s="1">
        <f>Pizza_Case[[#This Row],[Revenue]]-Pizza_Case[[#This Row],[Costs]]</f>
        <v>22</v>
      </c>
      <c r="G34" t="s">
        <v>33</v>
      </c>
      <c r="H34" t="s">
        <v>22</v>
      </c>
      <c r="I34">
        <v>0</v>
      </c>
      <c r="J34" t="s">
        <v>26</v>
      </c>
      <c r="K34" t="s">
        <v>17</v>
      </c>
      <c r="L34">
        <v>13</v>
      </c>
      <c r="M34" t="s">
        <v>28</v>
      </c>
      <c r="N34" t="s">
        <v>19</v>
      </c>
      <c r="O34" t="s">
        <v>29</v>
      </c>
    </row>
    <row r="35" spans="1:15" x14ac:dyDescent="0.2">
      <c r="A35">
        <v>1158</v>
      </c>
      <c r="B35">
        <v>1</v>
      </c>
      <c r="C35">
        <v>148</v>
      </c>
      <c r="D35" s="1">
        <v>6</v>
      </c>
      <c r="E35" s="1">
        <v>4</v>
      </c>
      <c r="F35" s="1">
        <f>Pizza_Case[[#This Row],[Revenue]]-Pizza_Case[[#This Row],[Costs]]</f>
        <v>2</v>
      </c>
      <c r="G35" t="s">
        <v>21</v>
      </c>
      <c r="H35" t="s">
        <v>15</v>
      </c>
      <c r="I35">
        <v>3</v>
      </c>
      <c r="J35" t="s">
        <v>40</v>
      </c>
      <c r="K35" t="s">
        <v>44</v>
      </c>
      <c r="L35">
        <v>13</v>
      </c>
      <c r="M35" t="s">
        <v>39</v>
      </c>
      <c r="N35" t="s">
        <v>32</v>
      </c>
      <c r="O35" t="s">
        <v>20</v>
      </c>
    </row>
    <row r="36" spans="1:15" x14ac:dyDescent="0.2">
      <c r="A36">
        <v>1024</v>
      </c>
      <c r="B36">
        <v>1</v>
      </c>
      <c r="C36">
        <v>49</v>
      </c>
      <c r="D36" s="1">
        <v>8</v>
      </c>
      <c r="E36" s="1">
        <v>4</v>
      </c>
      <c r="F36" s="1">
        <f>Pizza_Case[[#This Row],[Revenue]]-Pizza_Case[[#This Row],[Costs]]</f>
        <v>4</v>
      </c>
      <c r="G36" t="s">
        <v>31</v>
      </c>
      <c r="H36" t="s">
        <v>22</v>
      </c>
      <c r="I36">
        <v>1</v>
      </c>
      <c r="J36" t="s">
        <v>26</v>
      </c>
      <c r="K36" t="s">
        <v>38</v>
      </c>
      <c r="L36">
        <v>19</v>
      </c>
      <c r="M36" t="s">
        <v>18</v>
      </c>
      <c r="N36" t="s">
        <v>52</v>
      </c>
      <c r="O36" t="s">
        <v>20</v>
      </c>
    </row>
    <row r="37" spans="1:15" x14ac:dyDescent="0.2">
      <c r="A37">
        <v>137</v>
      </c>
      <c r="B37">
        <v>1</v>
      </c>
      <c r="C37">
        <v>168</v>
      </c>
      <c r="D37" s="1">
        <v>55</v>
      </c>
      <c r="E37" s="1">
        <v>1</v>
      </c>
      <c r="F37" s="1">
        <f>Pizza_Case[[#This Row],[Revenue]]-Pizza_Case[[#This Row],[Costs]]</f>
        <v>54</v>
      </c>
      <c r="G37" t="s">
        <v>24</v>
      </c>
      <c r="H37" t="s">
        <v>25</v>
      </c>
      <c r="I37">
        <v>1</v>
      </c>
      <c r="J37" t="s">
        <v>40</v>
      </c>
      <c r="K37" t="s">
        <v>38</v>
      </c>
      <c r="L37">
        <v>15</v>
      </c>
      <c r="M37" t="s">
        <v>51</v>
      </c>
      <c r="N37" t="s">
        <v>32</v>
      </c>
      <c r="O37" t="s">
        <v>27</v>
      </c>
    </row>
    <row r="38" spans="1:15" x14ac:dyDescent="0.2">
      <c r="A38">
        <v>409</v>
      </c>
      <c r="B38">
        <v>1</v>
      </c>
      <c r="C38">
        <v>36</v>
      </c>
      <c r="D38" s="1">
        <v>21</v>
      </c>
      <c r="E38" s="1">
        <v>56</v>
      </c>
      <c r="F38" s="1">
        <f>Pizza_Case[[#This Row],[Revenue]]-Pizza_Case[[#This Row],[Costs]]</f>
        <v>-35</v>
      </c>
      <c r="G38" t="s">
        <v>33</v>
      </c>
      <c r="H38" t="s">
        <v>25</v>
      </c>
      <c r="I38">
        <v>4</v>
      </c>
      <c r="J38" t="s">
        <v>30</v>
      </c>
      <c r="K38" t="s">
        <v>38</v>
      </c>
      <c r="L38">
        <v>19</v>
      </c>
      <c r="M38" t="s">
        <v>18</v>
      </c>
      <c r="N38" t="s">
        <v>19</v>
      </c>
      <c r="O38" t="s">
        <v>20</v>
      </c>
    </row>
    <row r="39" spans="1:15" x14ac:dyDescent="0.2">
      <c r="A39">
        <v>505</v>
      </c>
      <c r="B39">
        <v>1</v>
      </c>
      <c r="C39">
        <v>270</v>
      </c>
      <c r="D39" s="1">
        <v>9</v>
      </c>
      <c r="E39" s="1">
        <v>5</v>
      </c>
      <c r="F39" s="1">
        <f>Pizza_Case[[#This Row],[Revenue]]-Pizza_Case[[#This Row],[Costs]]</f>
        <v>4</v>
      </c>
      <c r="G39" t="s">
        <v>33</v>
      </c>
      <c r="H39" t="s">
        <v>25</v>
      </c>
      <c r="I39">
        <v>3</v>
      </c>
      <c r="J39" t="s">
        <v>16</v>
      </c>
      <c r="K39" t="s">
        <v>38</v>
      </c>
      <c r="L39">
        <v>20</v>
      </c>
      <c r="M39" t="s">
        <v>28</v>
      </c>
      <c r="N39" t="s">
        <v>52</v>
      </c>
      <c r="O39" t="s">
        <v>20</v>
      </c>
    </row>
    <row r="40" spans="1:15" x14ac:dyDescent="0.2">
      <c r="A40">
        <v>1290</v>
      </c>
      <c r="B40">
        <v>1</v>
      </c>
      <c r="C40">
        <v>102</v>
      </c>
      <c r="D40" s="1">
        <v>9</v>
      </c>
      <c r="E40" s="1">
        <v>11</v>
      </c>
      <c r="F40" s="1">
        <f>Pizza_Case[[#This Row],[Revenue]]-Pizza_Case[[#This Row],[Costs]]</f>
        <v>-2</v>
      </c>
      <c r="G40" t="s">
        <v>14</v>
      </c>
      <c r="H40" t="s">
        <v>22</v>
      </c>
      <c r="I40">
        <v>0</v>
      </c>
      <c r="J40" t="s">
        <v>26</v>
      </c>
      <c r="K40" t="s">
        <v>17</v>
      </c>
      <c r="L40">
        <v>11</v>
      </c>
      <c r="M40" t="s">
        <v>18</v>
      </c>
      <c r="N40" t="s">
        <v>52</v>
      </c>
      <c r="O40" t="s">
        <v>20</v>
      </c>
    </row>
    <row r="41" spans="1:15" x14ac:dyDescent="0.2">
      <c r="A41">
        <v>1650</v>
      </c>
      <c r="B41">
        <v>1</v>
      </c>
      <c r="C41">
        <v>121</v>
      </c>
      <c r="D41" s="1">
        <v>5</v>
      </c>
      <c r="E41" s="1">
        <v>10</v>
      </c>
      <c r="F41" s="1">
        <f>Pizza_Case[[#This Row],[Revenue]]-Pizza_Case[[#This Row],[Costs]]</f>
        <v>-5</v>
      </c>
      <c r="G41" t="s">
        <v>21</v>
      </c>
      <c r="H41" t="s">
        <v>22</v>
      </c>
      <c r="I41">
        <v>4</v>
      </c>
      <c r="J41" t="s">
        <v>26</v>
      </c>
      <c r="K41" t="s">
        <v>17</v>
      </c>
      <c r="L41">
        <v>21</v>
      </c>
      <c r="M41" t="s">
        <v>23</v>
      </c>
      <c r="N41" t="s">
        <v>52</v>
      </c>
      <c r="O41" t="s">
        <v>53</v>
      </c>
    </row>
    <row r="42" spans="1:15" x14ac:dyDescent="0.2">
      <c r="A42">
        <v>390</v>
      </c>
      <c r="B42">
        <v>1</v>
      </c>
      <c r="C42">
        <v>243</v>
      </c>
      <c r="D42" s="1">
        <v>8</v>
      </c>
      <c r="E42" s="1">
        <v>10</v>
      </c>
      <c r="F42" s="1">
        <f>Pizza_Case[[#This Row],[Revenue]]-Pizza_Case[[#This Row],[Costs]]</f>
        <v>-2</v>
      </c>
      <c r="G42" t="s">
        <v>14</v>
      </c>
      <c r="H42" t="s">
        <v>22</v>
      </c>
      <c r="I42">
        <v>1</v>
      </c>
      <c r="J42" t="s">
        <v>16</v>
      </c>
      <c r="K42" t="s">
        <v>44</v>
      </c>
      <c r="L42">
        <v>12</v>
      </c>
      <c r="M42" t="s">
        <v>42</v>
      </c>
      <c r="N42" t="s">
        <v>45</v>
      </c>
      <c r="O42" t="s">
        <v>20</v>
      </c>
    </row>
    <row r="43" spans="1:15" x14ac:dyDescent="0.2">
      <c r="A43">
        <v>123</v>
      </c>
      <c r="B43">
        <v>1</v>
      </c>
      <c r="C43">
        <v>89</v>
      </c>
      <c r="D43" s="1">
        <v>30</v>
      </c>
      <c r="E43" s="1">
        <v>13</v>
      </c>
      <c r="F43" s="1">
        <f>Pizza_Case[[#This Row],[Revenue]]-Pizza_Case[[#This Row],[Costs]]</f>
        <v>17</v>
      </c>
      <c r="G43" t="s">
        <v>21</v>
      </c>
      <c r="H43" t="s">
        <v>25</v>
      </c>
      <c r="I43">
        <v>1</v>
      </c>
      <c r="J43" t="s">
        <v>34</v>
      </c>
      <c r="K43" t="s">
        <v>17</v>
      </c>
      <c r="L43">
        <v>14</v>
      </c>
      <c r="M43" t="s">
        <v>39</v>
      </c>
      <c r="N43" t="s">
        <v>45</v>
      </c>
      <c r="O43" t="s">
        <v>27</v>
      </c>
    </row>
    <row r="44" spans="1:15" x14ac:dyDescent="0.2">
      <c r="A44">
        <v>1861</v>
      </c>
      <c r="B44">
        <v>1</v>
      </c>
      <c r="C44">
        <v>258</v>
      </c>
      <c r="D44" s="1">
        <v>9</v>
      </c>
      <c r="E44" s="1">
        <v>11</v>
      </c>
      <c r="F44" s="1">
        <f>Pizza_Case[[#This Row],[Revenue]]-Pizza_Case[[#This Row],[Costs]]</f>
        <v>-2</v>
      </c>
      <c r="G44" t="s">
        <v>33</v>
      </c>
      <c r="H44" t="s">
        <v>22</v>
      </c>
      <c r="I44">
        <v>1</v>
      </c>
      <c r="J44" t="s">
        <v>30</v>
      </c>
      <c r="K44" t="s">
        <v>44</v>
      </c>
      <c r="L44">
        <v>19</v>
      </c>
      <c r="M44" t="s">
        <v>18</v>
      </c>
      <c r="N44" t="s">
        <v>19</v>
      </c>
      <c r="O44" t="s">
        <v>27</v>
      </c>
    </row>
    <row r="45" spans="1:15" x14ac:dyDescent="0.2">
      <c r="A45">
        <v>541</v>
      </c>
      <c r="B45">
        <v>1</v>
      </c>
      <c r="C45">
        <v>282</v>
      </c>
      <c r="D45" s="1">
        <v>4</v>
      </c>
      <c r="E45" s="1">
        <v>1</v>
      </c>
      <c r="F45" s="1">
        <f>Pizza_Case[[#This Row],[Revenue]]-Pizza_Case[[#This Row],[Costs]]</f>
        <v>3</v>
      </c>
      <c r="G45" t="s">
        <v>14</v>
      </c>
      <c r="H45" t="s">
        <v>25</v>
      </c>
      <c r="I45">
        <v>1</v>
      </c>
      <c r="J45" t="s">
        <v>30</v>
      </c>
      <c r="K45" t="s">
        <v>38</v>
      </c>
      <c r="L45">
        <v>14</v>
      </c>
      <c r="M45" t="s">
        <v>28</v>
      </c>
      <c r="N45" t="s">
        <v>32</v>
      </c>
      <c r="O45" t="s">
        <v>20</v>
      </c>
    </row>
    <row r="46" spans="1:15" x14ac:dyDescent="0.2">
      <c r="A46">
        <v>1904</v>
      </c>
      <c r="B46">
        <v>1</v>
      </c>
      <c r="C46">
        <v>230</v>
      </c>
      <c r="D46" s="1">
        <v>51</v>
      </c>
      <c r="E46" s="1">
        <v>1</v>
      </c>
      <c r="F46" s="1">
        <f>Pizza_Case[[#This Row],[Revenue]]-Pizza_Case[[#This Row],[Costs]]</f>
        <v>50</v>
      </c>
      <c r="G46" t="s">
        <v>21</v>
      </c>
      <c r="H46" t="s">
        <v>25</v>
      </c>
      <c r="I46">
        <v>3</v>
      </c>
      <c r="J46" t="s">
        <v>30</v>
      </c>
      <c r="K46" t="s">
        <v>38</v>
      </c>
      <c r="L46">
        <v>13</v>
      </c>
      <c r="M46" t="s">
        <v>39</v>
      </c>
      <c r="N46" t="s">
        <v>45</v>
      </c>
      <c r="O46" t="s">
        <v>20</v>
      </c>
    </row>
    <row r="47" spans="1:15" x14ac:dyDescent="0.2">
      <c r="A47">
        <v>33</v>
      </c>
      <c r="B47">
        <v>1</v>
      </c>
      <c r="C47">
        <v>192</v>
      </c>
      <c r="D47" s="1">
        <v>29</v>
      </c>
      <c r="E47" s="1">
        <v>47</v>
      </c>
      <c r="F47" s="1">
        <f>Pizza_Case[[#This Row],[Revenue]]-Pizza_Case[[#This Row],[Costs]]</f>
        <v>-18</v>
      </c>
      <c r="G47" t="s">
        <v>21</v>
      </c>
      <c r="H47" t="s">
        <v>15</v>
      </c>
      <c r="I47">
        <v>4</v>
      </c>
      <c r="J47" t="s">
        <v>34</v>
      </c>
      <c r="K47" t="s">
        <v>44</v>
      </c>
      <c r="L47">
        <v>15</v>
      </c>
      <c r="M47" t="s">
        <v>23</v>
      </c>
      <c r="N47" t="s">
        <v>19</v>
      </c>
      <c r="O47" t="s">
        <v>27</v>
      </c>
    </row>
    <row r="48" spans="1:15" x14ac:dyDescent="0.2">
      <c r="A48">
        <v>1506</v>
      </c>
      <c r="B48">
        <v>1</v>
      </c>
      <c r="C48">
        <v>110</v>
      </c>
      <c r="D48" s="1">
        <v>22</v>
      </c>
      <c r="E48" s="1">
        <v>10</v>
      </c>
      <c r="F48" s="1">
        <f>Pizza_Case[[#This Row],[Revenue]]-Pizza_Case[[#This Row],[Costs]]</f>
        <v>12</v>
      </c>
      <c r="G48" t="s">
        <v>31</v>
      </c>
      <c r="H48" t="s">
        <v>25</v>
      </c>
      <c r="I48">
        <v>0</v>
      </c>
      <c r="J48" t="s">
        <v>16</v>
      </c>
      <c r="K48" t="s">
        <v>44</v>
      </c>
      <c r="L48">
        <v>18</v>
      </c>
      <c r="M48" t="s">
        <v>28</v>
      </c>
      <c r="N48" t="s">
        <v>19</v>
      </c>
      <c r="O48" t="s">
        <v>27</v>
      </c>
    </row>
    <row r="49" spans="1:15" x14ac:dyDescent="0.2">
      <c r="A49">
        <v>951</v>
      </c>
      <c r="B49">
        <v>1</v>
      </c>
      <c r="C49">
        <v>104</v>
      </c>
      <c r="D49" s="1">
        <v>9</v>
      </c>
      <c r="E49" s="1">
        <v>10</v>
      </c>
      <c r="F49" s="1">
        <f>Pizza_Case[[#This Row],[Revenue]]-Pizza_Case[[#This Row],[Costs]]</f>
        <v>-1</v>
      </c>
      <c r="G49" t="s">
        <v>31</v>
      </c>
      <c r="H49" t="s">
        <v>22</v>
      </c>
      <c r="I49">
        <v>3</v>
      </c>
      <c r="J49" t="s">
        <v>50</v>
      </c>
      <c r="K49" t="s">
        <v>44</v>
      </c>
      <c r="L49">
        <v>18</v>
      </c>
      <c r="M49" t="s">
        <v>28</v>
      </c>
      <c r="N49" t="s">
        <v>32</v>
      </c>
      <c r="O49" t="s">
        <v>20</v>
      </c>
    </row>
    <row r="50" spans="1:15" x14ac:dyDescent="0.2">
      <c r="A50">
        <v>490</v>
      </c>
      <c r="B50">
        <v>1</v>
      </c>
      <c r="C50">
        <v>166</v>
      </c>
      <c r="D50" s="1">
        <v>18</v>
      </c>
      <c r="E50" s="1">
        <v>11</v>
      </c>
      <c r="F50" s="1">
        <f>Pizza_Case[[#This Row],[Revenue]]-Pizza_Case[[#This Row],[Costs]]</f>
        <v>7</v>
      </c>
      <c r="G50" t="s">
        <v>33</v>
      </c>
      <c r="H50" t="s">
        <v>25</v>
      </c>
      <c r="I50">
        <v>3</v>
      </c>
      <c r="J50" t="s">
        <v>43</v>
      </c>
      <c r="K50" t="s">
        <v>17</v>
      </c>
      <c r="L50">
        <v>15</v>
      </c>
      <c r="M50" t="s">
        <v>18</v>
      </c>
      <c r="N50" t="s">
        <v>19</v>
      </c>
      <c r="O50" t="s">
        <v>53</v>
      </c>
    </row>
    <row r="51" spans="1:15" x14ac:dyDescent="0.2">
      <c r="A51">
        <v>556</v>
      </c>
      <c r="B51">
        <v>1</v>
      </c>
      <c r="C51">
        <v>180</v>
      </c>
      <c r="D51" s="1">
        <v>32</v>
      </c>
      <c r="E51" s="1">
        <v>5</v>
      </c>
      <c r="F51" s="1">
        <f>Pizza_Case[[#This Row],[Revenue]]-Pizza_Case[[#This Row],[Costs]]</f>
        <v>27</v>
      </c>
      <c r="G51" t="s">
        <v>24</v>
      </c>
      <c r="H51" t="s">
        <v>25</v>
      </c>
      <c r="I51">
        <v>5</v>
      </c>
      <c r="J51" t="s">
        <v>16</v>
      </c>
      <c r="K51" t="s">
        <v>48</v>
      </c>
      <c r="L51">
        <v>21</v>
      </c>
      <c r="M51" t="s">
        <v>18</v>
      </c>
      <c r="N51" t="s">
        <v>45</v>
      </c>
      <c r="O51" t="s">
        <v>20</v>
      </c>
    </row>
    <row r="52" spans="1:15" x14ac:dyDescent="0.2">
      <c r="A52">
        <v>1560</v>
      </c>
      <c r="B52">
        <v>1</v>
      </c>
      <c r="C52">
        <v>110</v>
      </c>
      <c r="D52" s="1">
        <v>32</v>
      </c>
      <c r="E52" s="1">
        <v>10</v>
      </c>
      <c r="F52" s="1">
        <f>Pizza_Case[[#This Row],[Revenue]]-Pizza_Case[[#This Row],[Costs]]</f>
        <v>22</v>
      </c>
      <c r="G52" t="s">
        <v>33</v>
      </c>
      <c r="H52" t="s">
        <v>22</v>
      </c>
      <c r="I52">
        <v>5</v>
      </c>
      <c r="J52" t="s">
        <v>30</v>
      </c>
      <c r="K52" t="s">
        <v>38</v>
      </c>
      <c r="L52">
        <v>19</v>
      </c>
      <c r="M52" t="s">
        <v>28</v>
      </c>
      <c r="N52" t="s">
        <v>45</v>
      </c>
      <c r="O52" t="s">
        <v>20</v>
      </c>
    </row>
    <row r="53" spans="1:15" x14ac:dyDescent="0.2">
      <c r="A53">
        <v>511</v>
      </c>
      <c r="B53">
        <v>1</v>
      </c>
      <c r="C53">
        <v>204</v>
      </c>
      <c r="D53" s="1">
        <v>10</v>
      </c>
      <c r="E53" s="1">
        <v>7</v>
      </c>
      <c r="F53" s="1">
        <f>Pizza_Case[[#This Row],[Revenue]]-Pizza_Case[[#This Row],[Costs]]</f>
        <v>3</v>
      </c>
      <c r="G53" t="s">
        <v>24</v>
      </c>
      <c r="H53" t="s">
        <v>22</v>
      </c>
      <c r="I53">
        <v>3</v>
      </c>
      <c r="J53" t="s">
        <v>16</v>
      </c>
      <c r="K53" t="s">
        <v>38</v>
      </c>
      <c r="L53">
        <v>12</v>
      </c>
      <c r="M53" t="s">
        <v>23</v>
      </c>
      <c r="N53" t="s">
        <v>52</v>
      </c>
      <c r="O53" t="s">
        <v>20</v>
      </c>
    </row>
    <row r="54" spans="1:15" x14ac:dyDescent="0.2">
      <c r="A54">
        <v>911</v>
      </c>
      <c r="B54">
        <v>1</v>
      </c>
      <c r="C54">
        <v>137</v>
      </c>
      <c r="D54" s="1">
        <v>31</v>
      </c>
      <c r="E54" s="1">
        <v>46</v>
      </c>
      <c r="F54" s="1">
        <f>Pizza_Case[[#This Row],[Revenue]]-Pizza_Case[[#This Row],[Costs]]</f>
        <v>-15</v>
      </c>
      <c r="G54" t="s">
        <v>21</v>
      </c>
      <c r="H54" t="s">
        <v>22</v>
      </c>
      <c r="I54">
        <v>5</v>
      </c>
      <c r="J54" t="s">
        <v>34</v>
      </c>
      <c r="K54" t="s">
        <v>17</v>
      </c>
      <c r="L54">
        <v>12</v>
      </c>
      <c r="M54" t="s">
        <v>23</v>
      </c>
      <c r="N54" t="s">
        <v>32</v>
      </c>
      <c r="O54" t="s">
        <v>27</v>
      </c>
    </row>
    <row r="55" spans="1:15" x14ac:dyDescent="0.2">
      <c r="A55">
        <v>1378</v>
      </c>
      <c r="B55">
        <v>1</v>
      </c>
      <c r="C55">
        <v>179</v>
      </c>
      <c r="D55" s="1">
        <v>15</v>
      </c>
      <c r="E55" s="1">
        <v>7</v>
      </c>
      <c r="F55" s="1">
        <f>Pizza_Case[[#This Row],[Revenue]]-Pizza_Case[[#This Row],[Costs]]</f>
        <v>8</v>
      </c>
      <c r="G55" t="s">
        <v>31</v>
      </c>
      <c r="H55" t="s">
        <v>22</v>
      </c>
      <c r="I55">
        <v>2</v>
      </c>
      <c r="J55" t="s">
        <v>16</v>
      </c>
      <c r="K55" t="s">
        <v>17</v>
      </c>
      <c r="L55">
        <v>13</v>
      </c>
      <c r="M55" t="s">
        <v>23</v>
      </c>
      <c r="N55" t="s">
        <v>45</v>
      </c>
      <c r="O55" t="s">
        <v>27</v>
      </c>
    </row>
    <row r="56" spans="1:15" x14ac:dyDescent="0.2">
      <c r="A56">
        <v>898</v>
      </c>
      <c r="B56">
        <v>1</v>
      </c>
      <c r="C56">
        <v>54</v>
      </c>
      <c r="D56" s="1">
        <v>29</v>
      </c>
      <c r="E56" s="1">
        <v>2</v>
      </c>
      <c r="F56" s="1">
        <f>Pizza_Case[[#This Row],[Revenue]]-Pizza_Case[[#This Row],[Costs]]</f>
        <v>27</v>
      </c>
      <c r="G56" t="s">
        <v>47</v>
      </c>
      <c r="H56" t="s">
        <v>15</v>
      </c>
      <c r="I56">
        <v>1</v>
      </c>
      <c r="J56" t="s">
        <v>30</v>
      </c>
      <c r="K56" t="s">
        <v>44</v>
      </c>
      <c r="L56">
        <v>11</v>
      </c>
      <c r="M56" t="s">
        <v>18</v>
      </c>
      <c r="N56" t="s">
        <v>32</v>
      </c>
      <c r="O56" t="s">
        <v>20</v>
      </c>
    </row>
    <row r="57" spans="1:15" x14ac:dyDescent="0.2">
      <c r="A57">
        <v>1656</v>
      </c>
      <c r="B57">
        <v>1</v>
      </c>
      <c r="C57">
        <v>127</v>
      </c>
      <c r="D57" s="1">
        <v>21</v>
      </c>
      <c r="E57" s="1">
        <v>13</v>
      </c>
      <c r="F57" s="1">
        <f>Pizza_Case[[#This Row],[Revenue]]-Pizza_Case[[#This Row],[Costs]]</f>
        <v>8</v>
      </c>
      <c r="G57" t="s">
        <v>21</v>
      </c>
      <c r="H57" t="s">
        <v>25</v>
      </c>
      <c r="I57">
        <v>1</v>
      </c>
      <c r="J57" t="s">
        <v>26</v>
      </c>
      <c r="K57" t="s">
        <v>17</v>
      </c>
      <c r="L57">
        <v>13</v>
      </c>
      <c r="M57" t="s">
        <v>23</v>
      </c>
      <c r="N57" t="s">
        <v>45</v>
      </c>
      <c r="O57" t="s">
        <v>20</v>
      </c>
    </row>
    <row r="58" spans="1:15" x14ac:dyDescent="0.2">
      <c r="A58">
        <v>479</v>
      </c>
      <c r="B58">
        <v>1</v>
      </c>
      <c r="C58">
        <v>132</v>
      </c>
      <c r="D58" s="1">
        <v>5</v>
      </c>
      <c r="E58" s="1">
        <v>38</v>
      </c>
      <c r="F58" s="1">
        <f>Pizza_Case[[#This Row],[Revenue]]-Pizza_Case[[#This Row],[Costs]]</f>
        <v>-33</v>
      </c>
      <c r="G58" t="s">
        <v>21</v>
      </c>
      <c r="H58" t="s">
        <v>15</v>
      </c>
      <c r="I58">
        <v>1</v>
      </c>
      <c r="J58" t="s">
        <v>16</v>
      </c>
      <c r="K58" t="s">
        <v>48</v>
      </c>
      <c r="L58">
        <v>12</v>
      </c>
      <c r="M58" t="s">
        <v>18</v>
      </c>
      <c r="N58" t="s">
        <v>52</v>
      </c>
      <c r="O58" t="s">
        <v>20</v>
      </c>
    </row>
    <row r="59" spans="1:15" x14ac:dyDescent="0.2">
      <c r="A59">
        <v>66</v>
      </c>
      <c r="B59">
        <v>1</v>
      </c>
      <c r="C59">
        <v>260</v>
      </c>
      <c r="D59" s="1">
        <v>33</v>
      </c>
      <c r="E59" s="1">
        <v>16</v>
      </c>
      <c r="F59" s="1">
        <f>Pizza_Case[[#This Row],[Revenue]]-Pizza_Case[[#This Row],[Costs]]</f>
        <v>17</v>
      </c>
      <c r="G59" t="s">
        <v>14</v>
      </c>
      <c r="H59" t="s">
        <v>25</v>
      </c>
      <c r="I59">
        <v>1</v>
      </c>
      <c r="J59" t="s">
        <v>16</v>
      </c>
      <c r="K59" t="s">
        <v>17</v>
      </c>
      <c r="L59">
        <v>13</v>
      </c>
      <c r="M59" t="s">
        <v>36</v>
      </c>
      <c r="N59" t="s">
        <v>52</v>
      </c>
      <c r="O59" t="s">
        <v>20</v>
      </c>
    </row>
    <row r="60" spans="1:15" x14ac:dyDescent="0.2">
      <c r="A60">
        <v>1784</v>
      </c>
      <c r="B60">
        <v>1</v>
      </c>
      <c r="C60">
        <v>128</v>
      </c>
      <c r="D60" s="1">
        <v>21</v>
      </c>
      <c r="E60" s="1">
        <v>7</v>
      </c>
      <c r="F60" s="1">
        <f>Pizza_Case[[#This Row],[Revenue]]-Pizza_Case[[#This Row],[Costs]]</f>
        <v>14</v>
      </c>
      <c r="G60" t="s">
        <v>21</v>
      </c>
      <c r="H60" t="s">
        <v>15</v>
      </c>
      <c r="I60">
        <v>3</v>
      </c>
      <c r="J60" t="s">
        <v>30</v>
      </c>
      <c r="K60" t="s">
        <v>44</v>
      </c>
      <c r="L60">
        <v>18</v>
      </c>
      <c r="M60" t="s">
        <v>39</v>
      </c>
      <c r="N60" t="s">
        <v>19</v>
      </c>
      <c r="O60" t="s">
        <v>20</v>
      </c>
    </row>
    <row r="61" spans="1:15" x14ac:dyDescent="0.2">
      <c r="A61">
        <v>349</v>
      </c>
      <c r="B61">
        <v>1</v>
      </c>
      <c r="C61">
        <v>82</v>
      </c>
      <c r="D61" s="1">
        <v>50</v>
      </c>
      <c r="E61" s="1">
        <v>44</v>
      </c>
      <c r="F61" s="1">
        <f>Pizza_Case[[#This Row],[Revenue]]-Pizza_Case[[#This Row],[Costs]]</f>
        <v>6</v>
      </c>
      <c r="G61" t="s">
        <v>31</v>
      </c>
      <c r="H61" t="s">
        <v>15</v>
      </c>
      <c r="I61">
        <v>4</v>
      </c>
      <c r="J61" t="s">
        <v>34</v>
      </c>
      <c r="K61" t="s">
        <v>17</v>
      </c>
      <c r="L61">
        <v>17</v>
      </c>
      <c r="M61" t="s">
        <v>28</v>
      </c>
      <c r="N61" t="s">
        <v>19</v>
      </c>
      <c r="O61" t="s">
        <v>20</v>
      </c>
    </row>
    <row r="62" spans="1:15" x14ac:dyDescent="0.2">
      <c r="A62">
        <v>659</v>
      </c>
      <c r="B62">
        <v>1</v>
      </c>
      <c r="C62">
        <v>91</v>
      </c>
      <c r="D62" s="1">
        <v>5</v>
      </c>
      <c r="E62" s="1">
        <v>46</v>
      </c>
      <c r="F62" s="1">
        <f>Pizza_Case[[#This Row],[Revenue]]-Pizza_Case[[#This Row],[Costs]]</f>
        <v>-41</v>
      </c>
      <c r="G62" t="s">
        <v>14</v>
      </c>
      <c r="H62" t="s">
        <v>25</v>
      </c>
      <c r="I62">
        <v>2</v>
      </c>
      <c r="J62" t="s">
        <v>16</v>
      </c>
      <c r="K62" t="s">
        <v>38</v>
      </c>
      <c r="L62">
        <v>13</v>
      </c>
      <c r="M62" t="s">
        <v>39</v>
      </c>
      <c r="N62" t="s">
        <v>19</v>
      </c>
      <c r="O62" t="s">
        <v>53</v>
      </c>
    </row>
    <row r="63" spans="1:15" x14ac:dyDescent="0.2">
      <c r="A63">
        <v>1217</v>
      </c>
      <c r="B63">
        <v>1</v>
      </c>
      <c r="C63">
        <v>22</v>
      </c>
      <c r="D63" s="1">
        <v>10</v>
      </c>
      <c r="E63" s="1">
        <v>7</v>
      </c>
      <c r="F63" s="1">
        <f>Pizza_Case[[#This Row],[Revenue]]-Pizza_Case[[#This Row],[Costs]]</f>
        <v>3</v>
      </c>
      <c r="G63" t="s">
        <v>21</v>
      </c>
      <c r="H63" t="s">
        <v>22</v>
      </c>
      <c r="I63">
        <v>1</v>
      </c>
      <c r="J63" t="s">
        <v>30</v>
      </c>
      <c r="K63" t="s">
        <v>46</v>
      </c>
      <c r="L63">
        <v>18</v>
      </c>
      <c r="M63" t="s">
        <v>39</v>
      </c>
      <c r="N63" t="s">
        <v>49</v>
      </c>
      <c r="O63" t="s">
        <v>20</v>
      </c>
    </row>
    <row r="64" spans="1:15" x14ac:dyDescent="0.2">
      <c r="A64">
        <v>372</v>
      </c>
      <c r="B64">
        <v>1</v>
      </c>
      <c r="C64">
        <v>68</v>
      </c>
      <c r="D64" s="1">
        <v>29</v>
      </c>
      <c r="E64" s="1">
        <v>7</v>
      </c>
      <c r="F64" s="1">
        <f>Pizza_Case[[#This Row],[Revenue]]-Pizza_Case[[#This Row],[Costs]]</f>
        <v>22</v>
      </c>
      <c r="G64" t="s">
        <v>54</v>
      </c>
      <c r="H64" t="s">
        <v>15</v>
      </c>
      <c r="I64">
        <v>3</v>
      </c>
      <c r="J64" t="s">
        <v>43</v>
      </c>
      <c r="K64" t="s">
        <v>38</v>
      </c>
      <c r="L64">
        <v>12</v>
      </c>
      <c r="M64" t="s">
        <v>23</v>
      </c>
      <c r="N64" t="s">
        <v>49</v>
      </c>
      <c r="O64" t="s">
        <v>20</v>
      </c>
    </row>
    <row r="65" spans="1:15" x14ac:dyDescent="0.2">
      <c r="A65">
        <v>264</v>
      </c>
      <c r="B65">
        <v>1</v>
      </c>
      <c r="C65">
        <v>174</v>
      </c>
      <c r="D65" s="1">
        <v>36</v>
      </c>
      <c r="E65" s="1">
        <v>10</v>
      </c>
      <c r="F65" s="1">
        <f>Pizza_Case[[#This Row],[Revenue]]-Pizza_Case[[#This Row],[Costs]]</f>
        <v>26</v>
      </c>
      <c r="G65" t="s">
        <v>14</v>
      </c>
      <c r="H65" t="s">
        <v>22</v>
      </c>
      <c r="I65">
        <v>3</v>
      </c>
      <c r="J65" t="s">
        <v>26</v>
      </c>
      <c r="K65" t="s">
        <v>44</v>
      </c>
      <c r="L65">
        <v>11</v>
      </c>
      <c r="M65" t="s">
        <v>18</v>
      </c>
      <c r="N65" t="s">
        <v>19</v>
      </c>
      <c r="O65" t="s">
        <v>20</v>
      </c>
    </row>
    <row r="66" spans="1:15" x14ac:dyDescent="0.2">
      <c r="A66">
        <v>1250</v>
      </c>
      <c r="B66">
        <v>1</v>
      </c>
      <c r="C66">
        <v>263</v>
      </c>
      <c r="D66" s="1">
        <v>4</v>
      </c>
      <c r="E66" s="1">
        <v>22</v>
      </c>
      <c r="F66" s="1">
        <f>Pizza_Case[[#This Row],[Revenue]]-Pizza_Case[[#This Row],[Costs]]</f>
        <v>-18</v>
      </c>
      <c r="G66" t="s">
        <v>21</v>
      </c>
      <c r="H66" t="s">
        <v>25</v>
      </c>
      <c r="I66">
        <v>1</v>
      </c>
      <c r="J66" t="s">
        <v>37</v>
      </c>
      <c r="K66" t="s">
        <v>46</v>
      </c>
      <c r="L66">
        <v>14</v>
      </c>
      <c r="M66" t="s">
        <v>23</v>
      </c>
      <c r="N66" t="s">
        <v>19</v>
      </c>
      <c r="O66" t="s">
        <v>29</v>
      </c>
    </row>
    <row r="67" spans="1:15" x14ac:dyDescent="0.2">
      <c r="A67">
        <v>1092</v>
      </c>
      <c r="B67">
        <v>1</v>
      </c>
      <c r="C67">
        <v>250</v>
      </c>
      <c r="D67" s="1">
        <v>11</v>
      </c>
      <c r="E67" s="1">
        <v>8</v>
      </c>
      <c r="F67" s="1">
        <f>Pizza_Case[[#This Row],[Revenue]]-Pizza_Case[[#This Row],[Costs]]</f>
        <v>3</v>
      </c>
      <c r="G67" t="s">
        <v>24</v>
      </c>
      <c r="H67" t="s">
        <v>25</v>
      </c>
      <c r="I67">
        <v>3</v>
      </c>
      <c r="J67" t="s">
        <v>37</v>
      </c>
      <c r="K67" t="s">
        <v>17</v>
      </c>
      <c r="L67">
        <v>13</v>
      </c>
      <c r="M67" t="s">
        <v>39</v>
      </c>
      <c r="N67" t="s">
        <v>19</v>
      </c>
      <c r="O67" t="s">
        <v>29</v>
      </c>
    </row>
    <row r="68" spans="1:15" x14ac:dyDescent="0.2">
      <c r="A68">
        <v>709</v>
      </c>
      <c r="B68">
        <v>1</v>
      </c>
      <c r="C68">
        <v>93</v>
      </c>
      <c r="D68" s="1">
        <v>5</v>
      </c>
      <c r="E68" s="1">
        <v>13</v>
      </c>
      <c r="F68" s="1">
        <f>Pizza_Case[[#This Row],[Revenue]]-Pizza_Case[[#This Row],[Costs]]</f>
        <v>-8</v>
      </c>
      <c r="G68" t="s">
        <v>21</v>
      </c>
      <c r="H68" t="s">
        <v>22</v>
      </c>
      <c r="I68">
        <v>1</v>
      </c>
      <c r="J68" t="s">
        <v>30</v>
      </c>
      <c r="K68" t="s">
        <v>17</v>
      </c>
      <c r="L68">
        <v>12</v>
      </c>
      <c r="M68" t="s">
        <v>18</v>
      </c>
      <c r="N68" t="s">
        <v>19</v>
      </c>
      <c r="O68" t="s">
        <v>20</v>
      </c>
    </row>
    <row r="69" spans="1:15" x14ac:dyDescent="0.2">
      <c r="A69">
        <v>1409</v>
      </c>
      <c r="B69">
        <v>1</v>
      </c>
      <c r="C69">
        <v>206</v>
      </c>
      <c r="D69" s="1">
        <v>8</v>
      </c>
      <c r="E69" s="1">
        <v>12</v>
      </c>
      <c r="F69" s="1">
        <f>Pizza_Case[[#This Row],[Revenue]]-Pizza_Case[[#This Row],[Costs]]</f>
        <v>-4</v>
      </c>
      <c r="G69" t="s">
        <v>33</v>
      </c>
      <c r="H69" t="s">
        <v>22</v>
      </c>
      <c r="I69">
        <v>3</v>
      </c>
      <c r="J69" t="s">
        <v>16</v>
      </c>
      <c r="K69" t="s">
        <v>44</v>
      </c>
      <c r="L69">
        <v>13</v>
      </c>
      <c r="M69" t="s">
        <v>18</v>
      </c>
      <c r="N69" t="s">
        <v>32</v>
      </c>
      <c r="O69" t="s">
        <v>27</v>
      </c>
    </row>
    <row r="70" spans="1:15" x14ac:dyDescent="0.2">
      <c r="A70">
        <v>81</v>
      </c>
      <c r="B70">
        <v>1</v>
      </c>
      <c r="C70">
        <v>93</v>
      </c>
      <c r="D70" s="1">
        <v>4</v>
      </c>
      <c r="E70" s="1">
        <v>10</v>
      </c>
      <c r="F70" s="1">
        <f>Pizza_Case[[#This Row],[Revenue]]-Pizza_Case[[#This Row],[Costs]]</f>
        <v>-6</v>
      </c>
      <c r="G70" t="s">
        <v>47</v>
      </c>
      <c r="H70" t="s">
        <v>22</v>
      </c>
      <c r="I70">
        <v>1</v>
      </c>
      <c r="J70" t="s">
        <v>41</v>
      </c>
      <c r="K70" t="s">
        <v>46</v>
      </c>
      <c r="L70">
        <v>12</v>
      </c>
      <c r="M70" t="s">
        <v>23</v>
      </c>
      <c r="N70" t="s">
        <v>52</v>
      </c>
      <c r="O70" t="s">
        <v>20</v>
      </c>
    </row>
    <row r="71" spans="1:15" x14ac:dyDescent="0.2">
      <c r="A71">
        <v>384</v>
      </c>
      <c r="B71">
        <v>1</v>
      </c>
      <c r="C71">
        <v>184</v>
      </c>
      <c r="D71" s="1">
        <v>5</v>
      </c>
      <c r="E71" s="1">
        <v>3</v>
      </c>
      <c r="F71" s="1">
        <f>Pizza_Case[[#This Row],[Revenue]]-Pizza_Case[[#This Row],[Costs]]</f>
        <v>2</v>
      </c>
      <c r="G71" t="s">
        <v>33</v>
      </c>
      <c r="H71" t="s">
        <v>15</v>
      </c>
      <c r="I71">
        <v>2</v>
      </c>
      <c r="J71" t="s">
        <v>34</v>
      </c>
      <c r="K71" t="s">
        <v>17</v>
      </c>
      <c r="L71">
        <v>16</v>
      </c>
      <c r="M71" t="s">
        <v>18</v>
      </c>
      <c r="N71" t="s">
        <v>19</v>
      </c>
      <c r="O71" t="s">
        <v>29</v>
      </c>
    </row>
    <row r="72" spans="1:15" x14ac:dyDescent="0.2">
      <c r="A72">
        <v>993</v>
      </c>
      <c r="B72">
        <v>1</v>
      </c>
      <c r="C72">
        <v>209</v>
      </c>
      <c r="D72" s="1">
        <v>36</v>
      </c>
      <c r="E72" s="1">
        <v>5</v>
      </c>
      <c r="F72" s="1">
        <f>Pizza_Case[[#This Row],[Revenue]]-Pizza_Case[[#This Row],[Costs]]</f>
        <v>31</v>
      </c>
      <c r="G72" t="s">
        <v>33</v>
      </c>
      <c r="H72" t="s">
        <v>15</v>
      </c>
      <c r="I72">
        <v>1</v>
      </c>
      <c r="J72" t="s">
        <v>26</v>
      </c>
      <c r="K72" t="s">
        <v>38</v>
      </c>
      <c r="L72">
        <v>13</v>
      </c>
      <c r="M72" t="s">
        <v>18</v>
      </c>
      <c r="N72" t="s">
        <v>45</v>
      </c>
      <c r="O72" t="s">
        <v>20</v>
      </c>
    </row>
    <row r="73" spans="1:15" x14ac:dyDescent="0.2">
      <c r="A73">
        <v>157</v>
      </c>
      <c r="B73">
        <v>1</v>
      </c>
      <c r="C73">
        <v>29</v>
      </c>
      <c r="D73" s="1">
        <v>56</v>
      </c>
      <c r="E73" s="1">
        <v>8</v>
      </c>
      <c r="F73" s="1">
        <f>Pizza_Case[[#This Row],[Revenue]]-Pizza_Case[[#This Row],[Costs]]</f>
        <v>48</v>
      </c>
      <c r="G73" t="s">
        <v>31</v>
      </c>
      <c r="H73" t="s">
        <v>22</v>
      </c>
      <c r="I73">
        <v>5</v>
      </c>
      <c r="J73" t="s">
        <v>30</v>
      </c>
      <c r="K73" t="s">
        <v>17</v>
      </c>
      <c r="L73">
        <v>18</v>
      </c>
      <c r="M73" t="s">
        <v>51</v>
      </c>
      <c r="N73" t="s">
        <v>19</v>
      </c>
      <c r="O73" t="s">
        <v>20</v>
      </c>
    </row>
    <row r="74" spans="1:15" x14ac:dyDescent="0.2">
      <c r="A74">
        <v>672</v>
      </c>
      <c r="B74">
        <v>1</v>
      </c>
      <c r="C74">
        <v>235</v>
      </c>
      <c r="D74" s="1">
        <v>29</v>
      </c>
      <c r="E74" s="1">
        <v>5</v>
      </c>
      <c r="F74" s="1">
        <f>Pizza_Case[[#This Row],[Revenue]]-Pizza_Case[[#This Row],[Costs]]</f>
        <v>24</v>
      </c>
      <c r="G74" t="s">
        <v>21</v>
      </c>
      <c r="H74" t="s">
        <v>22</v>
      </c>
      <c r="I74">
        <v>1</v>
      </c>
      <c r="J74" t="s">
        <v>16</v>
      </c>
      <c r="K74" t="s">
        <v>17</v>
      </c>
      <c r="L74">
        <v>13</v>
      </c>
      <c r="M74" t="s">
        <v>18</v>
      </c>
      <c r="N74" t="s">
        <v>19</v>
      </c>
      <c r="O74" t="s">
        <v>29</v>
      </c>
    </row>
    <row r="75" spans="1:15" x14ac:dyDescent="0.2">
      <c r="A75">
        <v>1138</v>
      </c>
      <c r="B75">
        <v>1</v>
      </c>
      <c r="C75">
        <v>128</v>
      </c>
      <c r="D75" s="1">
        <v>23</v>
      </c>
      <c r="E75" s="1">
        <v>10</v>
      </c>
      <c r="F75" s="1">
        <f>Pizza_Case[[#This Row],[Revenue]]-Pizza_Case[[#This Row],[Costs]]</f>
        <v>13</v>
      </c>
      <c r="G75" t="s">
        <v>31</v>
      </c>
      <c r="H75" t="s">
        <v>22</v>
      </c>
      <c r="I75">
        <v>0</v>
      </c>
      <c r="J75" t="s">
        <v>16</v>
      </c>
      <c r="K75" t="s">
        <v>17</v>
      </c>
      <c r="L75">
        <v>18</v>
      </c>
      <c r="M75" t="s">
        <v>23</v>
      </c>
      <c r="N75" t="s">
        <v>32</v>
      </c>
      <c r="O75" t="s">
        <v>29</v>
      </c>
    </row>
    <row r="76" spans="1:15" x14ac:dyDescent="0.2">
      <c r="A76">
        <v>788</v>
      </c>
      <c r="B76">
        <v>1</v>
      </c>
      <c r="C76">
        <v>27</v>
      </c>
      <c r="D76" s="1">
        <v>36</v>
      </c>
      <c r="E76" s="1">
        <v>2</v>
      </c>
      <c r="F76" s="1">
        <f>Pizza_Case[[#This Row],[Revenue]]-Pizza_Case[[#This Row],[Costs]]</f>
        <v>34</v>
      </c>
      <c r="G76" t="s">
        <v>54</v>
      </c>
      <c r="H76" t="s">
        <v>25</v>
      </c>
      <c r="I76">
        <v>3</v>
      </c>
      <c r="J76" t="s">
        <v>26</v>
      </c>
      <c r="K76" t="s">
        <v>17</v>
      </c>
      <c r="L76">
        <v>18</v>
      </c>
      <c r="M76" t="s">
        <v>18</v>
      </c>
      <c r="N76" t="s">
        <v>45</v>
      </c>
      <c r="O76" t="s">
        <v>20</v>
      </c>
    </row>
    <row r="77" spans="1:15" x14ac:dyDescent="0.2">
      <c r="A77">
        <v>196</v>
      </c>
      <c r="B77">
        <v>1</v>
      </c>
      <c r="C77">
        <v>85</v>
      </c>
      <c r="D77" s="1">
        <v>10</v>
      </c>
      <c r="E77" s="1">
        <v>28</v>
      </c>
      <c r="F77" s="1">
        <f>Pizza_Case[[#This Row],[Revenue]]-Pizza_Case[[#This Row],[Costs]]</f>
        <v>-18</v>
      </c>
      <c r="G77" t="s">
        <v>33</v>
      </c>
      <c r="H77" t="s">
        <v>25</v>
      </c>
      <c r="I77">
        <v>3</v>
      </c>
      <c r="J77" t="s">
        <v>40</v>
      </c>
      <c r="K77" t="s">
        <v>17</v>
      </c>
      <c r="L77">
        <v>17</v>
      </c>
      <c r="M77" t="s">
        <v>18</v>
      </c>
      <c r="N77" t="s">
        <v>45</v>
      </c>
      <c r="O77" t="s">
        <v>20</v>
      </c>
    </row>
    <row r="78" spans="1:15" x14ac:dyDescent="0.2">
      <c r="A78">
        <v>386</v>
      </c>
      <c r="B78">
        <v>1</v>
      </c>
      <c r="C78">
        <v>63</v>
      </c>
      <c r="D78" s="1">
        <v>36</v>
      </c>
      <c r="E78" s="1">
        <v>56</v>
      </c>
      <c r="F78" s="1">
        <f>Pizza_Case[[#This Row],[Revenue]]-Pizza_Case[[#This Row],[Costs]]</f>
        <v>-20</v>
      </c>
      <c r="G78" t="s">
        <v>47</v>
      </c>
      <c r="H78" t="s">
        <v>15</v>
      </c>
      <c r="I78">
        <v>3</v>
      </c>
      <c r="J78" t="s">
        <v>37</v>
      </c>
      <c r="K78" t="s">
        <v>46</v>
      </c>
      <c r="L78">
        <v>12</v>
      </c>
      <c r="M78" t="s">
        <v>18</v>
      </c>
      <c r="N78" t="s">
        <v>45</v>
      </c>
      <c r="O78" t="s">
        <v>27</v>
      </c>
    </row>
    <row r="79" spans="1:15" x14ac:dyDescent="0.2">
      <c r="A79">
        <v>702</v>
      </c>
      <c r="B79">
        <v>1</v>
      </c>
      <c r="C79">
        <v>48</v>
      </c>
      <c r="D79" s="1">
        <v>9</v>
      </c>
      <c r="E79" s="1">
        <v>20</v>
      </c>
      <c r="F79" s="1">
        <f>Pizza_Case[[#This Row],[Revenue]]-Pizza_Case[[#This Row],[Costs]]</f>
        <v>-11</v>
      </c>
      <c r="G79" t="s">
        <v>21</v>
      </c>
      <c r="H79" t="s">
        <v>22</v>
      </c>
      <c r="I79">
        <v>5</v>
      </c>
      <c r="J79" t="s">
        <v>26</v>
      </c>
      <c r="K79" t="s">
        <v>44</v>
      </c>
      <c r="L79">
        <v>13</v>
      </c>
      <c r="M79" t="s">
        <v>18</v>
      </c>
      <c r="N79" t="s">
        <v>49</v>
      </c>
      <c r="O79" t="s">
        <v>27</v>
      </c>
    </row>
    <row r="80" spans="1:15" x14ac:dyDescent="0.2">
      <c r="A80">
        <v>669</v>
      </c>
      <c r="B80">
        <v>1</v>
      </c>
      <c r="C80">
        <v>150</v>
      </c>
      <c r="D80" s="1">
        <v>22</v>
      </c>
      <c r="E80" s="1">
        <v>7</v>
      </c>
      <c r="F80" s="1">
        <f>Pizza_Case[[#This Row],[Revenue]]-Pizza_Case[[#This Row],[Costs]]</f>
        <v>15</v>
      </c>
      <c r="G80" t="s">
        <v>31</v>
      </c>
      <c r="H80" t="s">
        <v>22</v>
      </c>
      <c r="I80">
        <v>5</v>
      </c>
      <c r="J80" t="s">
        <v>50</v>
      </c>
      <c r="K80" t="s">
        <v>38</v>
      </c>
      <c r="L80">
        <v>18</v>
      </c>
      <c r="M80" t="s">
        <v>23</v>
      </c>
      <c r="N80" t="s">
        <v>19</v>
      </c>
      <c r="O80" t="s">
        <v>29</v>
      </c>
    </row>
    <row r="81" spans="1:15" x14ac:dyDescent="0.2">
      <c r="A81">
        <v>54</v>
      </c>
      <c r="B81">
        <v>1</v>
      </c>
      <c r="C81">
        <v>278</v>
      </c>
      <c r="D81" s="1">
        <v>60</v>
      </c>
      <c r="E81" s="1">
        <v>9</v>
      </c>
      <c r="F81" s="1">
        <f>Pizza_Case[[#This Row],[Revenue]]-Pizza_Case[[#This Row],[Costs]]</f>
        <v>51</v>
      </c>
      <c r="G81" t="s">
        <v>21</v>
      </c>
      <c r="H81" t="s">
        <v>22</v>
      </c>
      <c r="I81">
        <v>5</v>
      </c>
      <c r="J81" t="s">
        <v>26</v>
      </c>
      <c r="K81" t="s">
        <v>17</v>
      </c>
      <c r="L81">
        <v>12</v>
      </c>
      <c r="M81" t="s">
        <v>39</v>
      </c>
      <c r="N81" t="s">
        <v>32</v>
      </c>
      <c r="O81" t="s">
        <v>20</v>
      </c>
    </row>
    <row r="82" spans="1:15" x14ac:dyDescent="0.2">
      <c r="A82">
        <v>851</v>
      </c>
      <c r="B82">
        <v>1</v>
      </c>
      <c r="C82">
        <v>167</v>
      </c>
      <c r="D82" s="1">
        <v>29</v>
      </c>
      <c r="E82" s="1">
        <v>10</v>
      </c>
      <c r="F82" s="1">
        <f>Pizza_Case[[#This Row],[Revenue]]-Pizza_Case[[#This Row],[Costs]]</f>
        <v>19</v>
      </c>
      <c r="G82" t="s">
        <v>21</v>
      </c>
      <c r="H82" t="s">
        <v>22</v>
      </c>
      <c r="I82">
        <v>2</v>
      </c>
      <c r="J82" t="s">
        <v>43</v>
      </c>
      <c r="K82" t="s">
        <v>46</v>
      </c>
      <c r="L82">
        <v>18</v>
      </c>
      <c r="M82" t="s">
        <v>18</v>
      </c>
      <c r="N82" t="s">
        <v>32</v>
      </c>
      <c r="O82" t="s">
        <v>27</v>
      </c>
    </row>
    <row r="83" spans="1:15" x14ac:dyDescent="0.2">
      <c r="A83">
        <v>852</v>
      </c>
      <c r="B83">
        <v>1</v>
      </c>
      <c r="C83">
        <v>46</v>
      </c>
      <c r="D83" s="1">
        <v>6</v>
      </c>
      <c r="E83" s="1">
        <v>16</v>
      </c>
      <c r="F83" s="1">
        <f>Pizza_Case[[#This Row],[Revenue]]-Pizza_Case[[#This Row],[Costs]]</f>
        <v>-10</v>
      </c>
      <c r="G83" t="s">
        <v>24</v>
      </c>
      <c r="H83" t="s">
        <v>22</v>
      </c>
      <c r="I83">
        <v>4</v>
      </c>
      <c r="J83" t="s">
        <v>34</v>
      </c>
      <c r="K83" t="s">
        <v>44</v>
      </c>
      <c r="L83">
        <v>20</v>
      </c>
      <c r="M83" t="s">
        <v>23</v>
      </c>
      <c r="N83" t="s">
        <v>45</v>
      </c>
      <c r="O83" t="s">
        <v>20</v>
      </c>
    </row>
    <row r="84" spans="1:15" x14ac:dyDescent="0.2">
      <c r="A84">
        <v>1358</v>
      </c>
      <c r="B84">
        <v>1</v>
      </c>
      <c r="C84">
        <v>81</v>
      </c>
      <c r="D84" s="1">
        <v>9</v>
      </c>
      <c r="E84" s="1">
        <v>9</v>
      </c>
      <c r="F84" s="1">
        <f>Pizza_Case[[#This Row],[Revenue]]-Pizza_Case[[#This Row],[Costs]]</f>
        <v>0</v>
      </c>
      <c r="G84" t="s">
        <v>47</v>
      </c>
      <c r="H84" t="s">
        <v>15</v>
      </c>
      <c r="I84">
        <v>1</v>
      </c>
      <c r="J84" t="s">
        <v>40</v>
      </c>
      <c r="K84" t="s">
        <v>44</v>
      </c>
      <c r="L84">
        <v>14</v>
      </c>
      <c r="M84" t="s">
        <v>23</v>
      </c>
      <c r="N84" t="s">
        <v>19</v>
      </c>
      <c r="O84" t="s">
        <v>29</v>
      </c>
    </row>
    <row r="85" spans="1:15" x14ac:dyDescent="0.2">
      <c r="A85">
        <v>776</v>
      </c>
      <c r="B85">
        <v>1</v>
      </c>
      <c r="C85">
        <v>300</v>
      </c>
      <c r="D85" s="1">
        <v>36</v>
      </c>
      <c r="E85" s="1">
        <v>2</v>
      </c>
      <c r="F85" s="1">
        <f>Pizza_Case[[#This Row],[Revenue]]-Pizza_Case[[#This Row],[Costs]]</f>
        <v>34</v>
      </c>
      <c r="G85" t="s">
        <v>33</v>
      </c>
      <c r="H85" t="s">
        <v>15</v>
      </c>
      <c r="I85">
        <v>3</v>
      </c>
      <c r="J85" t="s">
        <v>16</v>
      </c>
      <c r="K85" t="s">
        <v>17</v>
      </c>
      <c r="L85">
        <v>18</v>
      </c>
      <c r="M85" t="s">
        <v>39</v>
      </c>
      <c r="N85" t="s">
        <v>19</v>
      </c>
      <c r="O85" t="s">
        <v>20</v>
      </c>
    </row>
    <row r="86" spans="1:15" x14ac:dyDescent="0.2">
      <c r="A86">
        <v>1615</v>
      </c>
      <c r="B86">
        <v>1</v>
      </c>
      <c r="C86">
        <v>195</v>
      </c>
      <c r="D86" s="1">
        <v>10</v>
      </c>
      <c r="E86" s="1">
        <v>2</v>
      </c>
      <c r="F86" s="1">
        <f>Pizza_Case[[#This Row],[Revenue]]-Pizza_Case[[#This Row],[Costs]]</f>
        <v>8</v>
      </c>
      <c r="G86" t="s">
        <v>54</v>
      </c>
      <c r="H86" t="s">
        <v>22</v>
      </c>
      <c r="I86">
        <v>3</v>
      </c>
      <c r="J86" t="s">
        <v>40</v>
      </c>
      <c r="K86" t="s">
        <v>46</v>
      </c>
      <c r="L86">
        <v>19</v>
      </c>
      <c r="M86" t="s">
        <v>18</v>
      </c>
      <c r="N86" t="s">
        <v>45</v>
      </c>
      <c r="O86" t="s">
        <v>20</v>
      </c>
    </row>
    <row r="87" spans="1:15" x14ac:dyDescent="0.2">
      <c r="A87">
        <v>1620</v>
      </c>
      <c r="B87">
        <v>1</v>
      </c>
      <c r="C87">
        <v>300</v>
      </c>
      <c r="D87" s="1">
        <v>11</v>
      </c>
      <c r="E87" s="1">
        <v>7</v>
      </c>
      <c r="F87" s="1">
        <f>Pizza_Case[[#This Row],[Revenue]]-Pizza_Case[[#This Row],[Costs]]</f>
        <v>4</v>
      </c>
      <c r="G87" t="s">
        <v>47</v>
      </c>
      <c r="H87" t="s">
        <v>22</v>
      </c>
      <c r="I87">
        <v>4</v>
      </c>
      <c r="J87" t="s">
        <v>16</v>
      </c>
      <c r="K87" t="s">
        <v>44</v>
      </c>
      <c r="L87">
        <v>19</v>
      </c>
      <c r="M87" t="s">
        <v>23</v>
      </c>
      <c r="N87" t="s">
        <v>19</v>
      </c>
      <c r="O87" t="s">
        <v>29</v>
      </c>
    </row>
    <row r="88" spans="1:15" x14ac:dyDescent="0.2">
      <c r="A88">
        <v>430</v>
      </c>
      <c r="B88">
        <v>1</v>
      </c>
      <c r="C88">
        <v>145</v>
      </c>
      <c r="D88" s="1">
        <v>21</v>
      </c>
      <c r="E88" s="1">
        <v>2</v>
      </c>
      <c r="F88" s="1">
        <f>Pizza_Case[[#This Row],[Revenue]]-Pizza_Case[[#This Row],[Costs]]</f>
        <v>19</v>
      </c>
      <c r="G88" t="s">
        <v>21</v>
      </c>
      <c r="H88" t="s">
        <v>15</v>
      </c>
      <c r="I88">
        <v>2</v>
      </c>
      <c r="J88" t="s">
        <v>34</v>
      </c>
      <c r="K88" t="s">
        <v>44</v>
      </c>
      <c r="L88">
        <v>18</v>
      </c>
      <c r="M88" t="s">
        <v>23</v>
      </c>
      <c r="N88" t="s">
        <v>32</v>
      </c>
      <c r="O88" t="s">
        <v>27</v>
      </c>
    </row>
    <row r="89" spans="1:15" x14ac:dyDescent="0.2">
      <c r="A89">
        <v>1049</v>
      </c>
      <c r="B89">
        <v>1</v>
      </c>
      <c r="C89">
        <v>295</v>
      </c>
      <c r="D89" s="1">
        <v>21</v>
      </c>
      <c r="E89" s="1">
        <v>11</v>
      </c>
      <c r="F89" s="1">
        <f>Pizza_Case[[#This Row],[Revenue]]-Pizza_Case[[#This Row],[Costs]]</f>
        <v>10</v>
      </c>
      <c r="G89" t="s">
        <v>31</v>
      </c>
      <c r="H89" t="s">
        <v>25</v>
      </c>
      <c r="I89">
        <v>0</v>
      </c>
      <c r="J89" t="s">
        <v>16</v>
      </c>
      <c r="K89" t="s">
        <v>44</v>
      </c>
      <c r="L89">
        <v>18</v>
      </c>
      <c r="M89" t="s">
        <v>23</v>
      </c>
      <c r="N89" t="s">
        <v>19</v>
      </c>
      <c r="O89" t="s">
        <v>20</v>
      </c>
    </row>
    <row r="90" spans="1:15" x14ac:dyDescent="0.2">
      <c r="A90">
        <v>731</v>
      </c>
      <c r="B90">
        <v>1</v>
      </c>
      <c r="C90">
        <v>218</v>
      </c>
      <c r="D90" s="1">
        <v>10</v>
      </c>
      <c r="E90" s="1">
        <v>22</v>
      </c>
      <c r="F90" s="1">
        <f>Pizza_Case[[#This Row],[Revenue]]-Pizza_Case[[#This Row],[Costs]]</f>
        <v>-12</v>
      </c>
      <c r="G90" t="s">
        <v>14</v>
      </c>
      <c r="H90" t="s">
        <v>25</v>
      </c>
      <c r="I90">
        <v>3</v>
      </c>
      <c r="J90" t="s">
        <v>26</v>
      </c>
      <c r="K90" t="s">
        <v>38</v>
      </c>
      <c r="L90">
        <v>19</v>
      </c>
      <c r="M90" t="s">
        <v>18</v>
      </c>
      <c r="N90" t="s">
        <v>19</v>
      </c>
      <c r="O90" t="s">
        <v>27</v>
      </c>
    </row>
    <row r="91" spans="1:15" x14ac:dyDescent="0.2">
      <c r="A91">
        <v>1553</v>
      </c>
      <c r="B91">
        <v>1</v>
      </c>
      <c r="C91">
        <v>42</v>
      </c>
      <c r="D91" s="1">
        <v>6</v>
      </c>
      <c r="E91" s="1">
        <v>47</v>
      </c>
      <c r="F91" s="1">
        <f>Pizza_Case[[#This Row],[Revenue]]-Pizza_Case[[#This Row],[Costs]]</f>
        <v>-41</v>
      </c>
      <c r="G91" t="s">
        <v>24</v>
      </c>
      <c r="H91" t="s">
        <v>22</v>
      </c>
      <c r="I91">
        <v>3</v>
      </c>
      <c r="J91" t="s">
        <v>30</v>
      </c>
      <c r="K91" t="s">
        <v>46</v>
      </c>
      <c r="L91">
        <v>18</v>
      </c>
      <c r="M91" t="s">
        <v>18</v>
      </c>
      <c r="N91" t="s">
        <v>32</v>
      </c>
      <c r="O91" t="s">
        <v>29</v>
      </c>
    </row>
    <row r="92" spans="1:15" x14ac:dyDescent="0.2">
      <c r="A92">
        <v>13</v>
      </c>
      <c r="B92">
        <v>1</v>
      </c>
      <c r="C92">
        <v>35</v>
      </c>
      <c r="D92" s="1">
        <v>36</v>
      </c>
      <c r="E92" s="1">
        <v>10</v>
      </c>
      <c r="F92" s="1">
        <f>Pizza_Case[[#This Row],[Revenue]]-Pizza_Case[[#This Row],[Costs]]</f>
        <v>26</v>
      </c>
      <c r="G92" t="s">
        <v>21</v>
      </c>
      <c r="H92" t="s">
        <v>15</v>
      </c>
      <c r="I92">
        <v>2</v>
      </c>
      <c r="J92" t="s">
        <v>37</v>
      </c>
      <c r="K92" t="s">
        <v>44</v>
      </c>
      <c r="L92">
        <v>18</v>
      </c>
      <c r="M92" t="s">
        <v>18</v>
      </c>
      <c r="N92" t="s">
        <v>19</v>
      </c>
      <c r="O92" t="s">
        <v>20</v>
      </c>
    </row>
    <row r="93" spans="1:15" x14ac:dyDescent="0.2">
      <c r="A93">
        <v>449</v>
      </c>
      <c r="B93">
        <v>1</v>
      </c>
      <c r="C93">
        <v>15</v>
      </c>
      <c r="D93" s="1">
        <v>29</v>
      </c>
      <c r="E93" s="1">
        <v>10</v>
      </c>
      <c r="F93" s="1">
        <f>Pizza_Case[[#This Row],[Revenue]]-Pizza_Case[[#This Row],[Costs]]</f>
        <v>19</v>
      </c>
      <c r="G93" t="s">
        <v>31</v>
      </c>
      <c r="H93" t="s">
        <v>22</v>
      </c>
      <c r="I93">
        <v>3</v>
      </c>
      <c r="J93" t="s">
        <v>34</v>
      </c>
      <c r="K93" t="s">
        <v>17</v>
      </c>
      <c r="L93">
        <v>18</v>
      </c>
      <c r="M93" t="s">
        <v>36</v>
      </c>
      <c r="N93" t="s">
        <v>45</v>
      </c>
      <c r="O93" t="s">
        <v>20</v>
      </c>
    </row>
    <row r="94" spans="1:15" x14ac:dyDescent="0.2">
      <c r="A94">
        <v>875</v>
      </c>
      <c r="B94">
        <v>1</v>
      </c>
      <c r="C94">
        <v>281</v>
      </c>
      <c r="D94" s="1">
        <v>10</v>
      </c>
      <c r="E94" s="1">
        <v>11</v>
      </c>
      <c r="F94" s="1">
        <f>Pizza_Case[[#This Row],[Revenue]]-Pizza_Case[[#This Row],[Costs]]</f>
        <v>-1</v>
      </c>
      <c r="G94" t="s">
        <v>21</v>
      </c>
      <c r="H94" t="s">
        <v>15</v>
      </c>
      <c r="I94">
        <v>5</v>
      </c>
      <c r="J94" t="s">
        <v>26</v>
      </c>
      <c r="K94" t="s">
        <v>38</v>
      </c>
      <c r="L94">
        <v>12</v>
      </c>
      <c r="M94" t="s">
        <v>39</v>
      </c>
      <c r="N94" t="s">
        <v>19</v>
      </c>
      <c r="O94" t="s">
        <v>20</v>
      </c>
    </row>
    <row r="95" spans="1:15" x14ac:dyDescent="0.2">
      <c r="A95">
        <v>517</v>
      </c>
      <c r="B95">
        <v>1</v>
      </c>
      <c r="C95">
        <v>251</v>
      </c>
      <c r="D95" s="1">
        <v>36</v>
      </c>
      <c r="E95" s="1">
        <v>9</v>
      </c>
      <c r="F95" s="1">
        <f>Pizza_Case[[#This Row],[Revenue]]-Pizza_Case[[#This Row],[Costs]]</f>
        <v>27</v>
      </c>
      <c r="G95" t="s">
        <v>21</v>
      </c>
      <c r="H95" t="s">
        <v>25</v>
      </c>
      <c r="I95">
        <v>3</v>
      </c>
      <c r="J95" t="s">
        <v>16</v>
      </c>
      <c r="K95" t="s">
        <v>38</v>
      </c>
      <c r="L95">
        <v>12</v>
      </c>
      <c r="M95" t="s">
        <v>23</v>
      </c>
      <c r="N95" t="s">
        <v>19</v>
      </c>
      <c r="O95" t="s">
        <v>20</v>
      </c>
    </row>
    <row r="96" spans="1:15" x14ac:dyDescent="0.2">
      <c r="A96">
        <v>402</v>
      </c>
      <c r="B96">
        <v>1</v>
      </c>
      <c r="C96">
        <v>255</v>
      </c>
      <c r="D96" s="1">
        <v>36</v>
      </c>
      <c r="E96" s="1">
        <v>50</v>
      </c>
      <c r="F96" s="1">
        <f>Pizza_Case[[#This Row],[Revenue]]-Pizza_Case[[#This Row],[Costs]]</f>
        <v>-14</v>
      </c>
      <c r="G96" t="s">
        <v>54</v>
      </c>
      <c r="H96" t="s">
        <v>22</v>
      </c>
      <c r="I96">
        <v>2</v>
      </c>
      <c r="J96" t="s">
        <v>50</v>
      </c>
      <c r="K96" t="s">
        <v>44</v>
      </c>
      <c r="L96">
        <v>13</v>
      </c>
      <c r="M96" t="s">
        <v>39</v>
      </c>
      <c r="N96" t="s">
        <v>45</v>
      </c>
      <c r="O96" t="s">
        <v>20</v>
      </c>
    </row>
    <row r="97" spans="1:15" x14ac:dyDescent="0.2">
      <c r="A97">
        <v>756</v>
      </c>
      <c r="B97">
        <v>1</v>
      </c>
      <c r="C97">
        <v>267</v>
      </c>
      <c r="D97" s="1">
        <v>11</v>
      </c>
      <c r="E97" s="1">
        <v>15</v>
      </c>
      <c r="F97" s="1">
        <f>Pizza_Case[[#This Row],[Revenue]]-Pizza_Case[[#This Row],[Costs]]</f>
        <v>-4</v>
      </c>
      <c r="G97" t="s">
        <v>24</v>
      </c>
      <c r="H97" t="s">
        <v>25</v>
      </c>
      <c r="I97">
        <v>1</v>
      </c>
      <c r="J97" t="s">
        <v>16</v>
      </c>
      <c r="K97" t="s">
        <v>48</v>
      </c>
      <c r="L97">
        <v>12</v>
      </c>
      <c r="M97" t="s">
        <v>23</v>
      </c>
      <c r="N97" t="s">
        <v>32</v>
      </c>
      <c r="O97" t="s">
        <v>20</v>
      </c>
    </row>
    <row r="98" spans="1:15" x14ac:dyDescent="0.2">
      <c r="A98">
        <v>906</v>
      </c>
      <c r="B98">
        <v>1</v>
      </c>
      <c r="C98">
        <v>254</v>
      </c>
      <c r="D98" s="1">
        <v>46</v>
      </c>
      <c r="E98" s="1">
        <v>7</v>
      </c>
      <c r="F98" s="1">
        <f>Pizza_Case[[#This Row],[Revenue]]-Pizza_Case[[#This Row],[Costs]]</f>
        <v>39</v>
      </c>
      <c r="G98" t="s">
        <v>33</v>
      </c>
      <c r="H98" t="s">
        <v>22</v>
      </c>
      <c r="I98">
        <v>1</v>
      </c>
      <c r="J98" t="s">
        <v>30</v>
      </c>
      <c r="K98" t="s">
        <v>44</v>
      </c>
      <c r="L98">
        <v>12</v>
      </c>
      <c r="M98" t="s">
        <v>36</v>
      </c>
      <c r="N98" t="s">
        <v>49</v>
      </c>
      <c r="O98" t="s">
        <v>20</v>
      </c>
    </row>
    <row r="99" spans="1:15" x14ac:dyDescent="0.2">
      <c r="A99">
        <v>887</v>
      </c>
      <c r="B99">
        <v>1</v>
      </c>
      <c r="C99">
        <v>17</v>
      </c>
      <c r="D99" s="1">
        <v>36</v>
      </c>
      <c r="E99" s="1">
        <v>11</v>
      </c>
      <c r="F99" s="1">
        <f>Pizza_Case[[#This Row],[Revenue]]-Pizza_Case[[#This Row],[Costs]]</f>
        <v>25</v>
      </c>
      <c r="G99" t="s">
        <v>31</v>
      </c>
      <c r="H99" t="s">
        <v>15</v>
      </c>
      <c r="I99">
        <v>5</v>
      </c>
      <c r="J99" t="s">
        <v>16</v>
      </c>
      <c r="K99" t="s">
        <v>44</v>
      </c>
      <c r="L99">
        <v>21</v>
      </c>
      <c r="M99" t="s">
        <v>36</v>
      </c>
      <c r="N99" t="s">
        <v>32</v>
      </c>
      <c r="O99" t="s">
        <v>53</v>
      </c>
    </row>
    <row r="100" spans="1:15" x14ac:dyDescent="0.2">
      <c r="A100">
        <v>1858</v>
      </c>
      <c r="B100">
        <v>1</v>
      </c>
      <c r="C100">
        <v>169</v>
      </c>
      <c r="D100" s="1">
        <v>8</v>
      </c>
      <c r="E100" s="1">
        <v>2</v>
      </c>
      <c r="F100" s="1">
        <f>Pizza_Case[[#This Row],[Revenue]]-Pizza_Case[[#This Row],[Costs]]</f>
        <v>6</v>
      </c>
      <c r="G100" t="s">
        <v>54</v>
      </c>
      <c r="H100" t="s">
        <v>25</v>
      </c>
      <c r="I100">
        <v>5</v>
      </c>
      <c r="J100" t="s">
        <v>16</v>
      </c>
      <c r="K100" t="s">
        <v>17</v>
      </c>
      <c r="L100">
        <v>17</v>
      </c>
      <c r="M100" t="s">
        <v>23</v>
      </c>
      <c r="N100" t="s">
        <v>19</v>
      </c>
      <c r="O100" t="s">
        <v>27</v>
      </c>
    </row>
    <row r="101" spans="1:15" x14ac:dyDescent="0.2">
      <c r="A101">
        <v>629</v>
      </c>
      <c r="B101">
        <v>1</v>
      </c>
      <c r="C101">
        <v>264</v>
      </c>
      <c r="D101" s="1">
        <v>17</v>
      </c>
      <c r="E101" s="1">
        <v>2</v>
      </c>
      <c r="F101" s="1">
        <f>Pizza_Case[[#This Row],[Revenue]]-Pizza_Case[[#This Row],[Costs]]</f>
        <v>15</v>
      </c>
      <c r="G101" t="s">
        <v>21</v>
      </c>
      <c r="H101" t="s">
        <v>25</v>
      </c>
      <c r="I101">
        <v>3</v>
      </c>
      <c r="J101" t="s">
        <v>37</v>
      </c>
      <c r="K101" t="s">
        <v>17</v>
      </c>
      <c r="L101">
        <v>14</v>
      </c>
      <c r="M101" t="s">
        <v>18</v>
      </c>
      <c r="N101" t="s">
        <v>32</v>
      </c>
      <c r="O101" t="s">
        <v>29</v>
      </c>
    </row>
    <row r="102" spans="1:15" x14ac:dyDescent="0.2">
      <c r="A102">
        <v>645</v>
      </c>
      <c r="B102">
        <v>1</v>
      </c>
      <c r="C102">
        <v>145</v>
      </c>
      <c r="D102" s="1">
        <v>8</v>
      </c>
      <c r="E102" s="1">
        <v>2</v>
      </c>
      <c r="F102" s="1">
        <f>Pizza_Case[[#This Row],[Revenue]]-Pizza_Case[[#This Row],[Costs]]</f>
        <v>6</v>
      </c>
      <c r="G102" t="s">
        <v>31</v>
      </c>
      <c r="H102" t="s">
        <v>22</v>
      </c>
      <c r="I102">
        <v>3</v>
      </c>
      <c r="J102" t="s">
        <v>40</v>
      </c>
      <c r="K102" t="s">
        <v>17</v>
      </c>
      <c r="L102">
        <v>17</v>
      </c>
      <c r="M102" t="s">
        <v>28</v>
      </c>
      <c r="N102" t="s">
        <v>32</v>
      </c>
      <c r="O102" t="s">
        <v>27</v>
      </c>
    </row>
    <row r="103" spans="1:15" x14ac:dyDescent="0.2">
      <c r="A103">
        <v>1474</v>
      </c>
      <c r="B103">
        <v>1</v>
      </c>
      <c r="C103">
        <v>227</v>
      </c>
      <c r="D103" s="1">
        <v>18</v>
      </c>
      <c r="E103" s="1">
        <v>2</v>
      </c>
      <c r="F103" s="1">
        <f>Pizza_Case[[#This Row],[Revenue]]-Pizza_Case[[#This Row],[Costs]]</f>
        <v>16</v>
      </c>
      <c r="G103" t="s">
        <v>47</v>
      </c>
      <c r="H103" t="s">
        <v>22</v>
      </c>
      <c r="I103">
        <v>3</v>
      </c>
      <c r="J103" t="s">
        <v>43</v>
      </c>
      <c r="K103" t="s">
        <v>17</v>
      </c>
      <c r="L103">
        <v>12</v>
      </c>
      <c r="M103" t="s">
        <v>23</v>
      </c>
      <c r="N103" t="s">
        <v>52</v>
      </c>
      <c r="O103" t="s">
        <v>20</v>
      </c>
    </row>
    <row r="104" spans="1:15" x14ac:dyDescent="0.2">
      <c r="A104">
        <v>1703</v>
      </c>
      <c r="B104">
        <v>1</v>
      </c>
      <c r="C104">
        <v>125</v>
      </c>
      <c r="D104" s="1">
        <v>56</v>
      </c>
      <c r="E104" s="1">
        <v>11</v>
      </c>
      <c r="F104" s="1">
        <f>Pizza_Case[[#This Row],[Revenue]]-Pizza_Case[[#This Row],[Costs]]</f>
        <v>45</v>
      </c>
      <c r="G104" t="s">
        <v>24</v>
      </c>
      <c r="H104" t="s">
        <v>25</v>
      </c>
      <c r="I104">
        <v>0</v>
      </c>
      <c r="J104" t="s">
        <v>16</v>
      </c>
      <c r="K104" t="s">
        <v>38</v>
      </c>
      <c r="L104">
        <v>18</v>
      </c>
      <c r="M104" t="s">
        <v>39</v>
      </c>
      <c r="N104" t="s">
        <v>19</v>
      </c>
      <c r="O104" t="s">
        <v>20</v>
      </c>
    </row>
    <row r="105" spans="1:15" x14ac:dyDescent="0.2">
      <c r="A105">
        <v>1856</v>
      </c>
      <c r="B105">
        <v>1</v>
      </c>
      <c r="C105">
        <v>43</v>
      </c>
      <c r="D105" s="1">
        <v>36</v>
      </c>
      <c r="E105" s="1">
        <v>47</v>
      </c>
      <c r="F105" s="1">
        <f>Pizza_Case[[#This Row],[Revenue]]-Pizza_Case[[#This Row],[Costs]]</f>
        <v>-11</v>
      </c>
      <c r="G105" t="s">
        <v>24</v>
      </c>
      <c r="H105" t="s">
        <v>22</v>
      </c>
      <c r="I105">
        <v>4</v>
      </c>
      <c r="J105" t="s">
        <v>40</v>
      </c>
      <c r="K105" t="s">
        <v>17</v>
      </c>
      <c r="L105">
        <v>18</v>
      </c>
      <c r="M105" t="s">
        <v>18</v>
      </c>
      <c r="N105" t="s">
        <v>19</v>
      </c>
      <c r="O105" t="s">
        <v>20</v>
      </c>
    </row>
    <row r="106" spans="1:15" x14ac:dyDescent="0.2">
      <c r="A106">
        <v>1406</v>
      </c>
      <c r="B106">
        <v>1</v>
      </c>
      <c r="C106">
        <v>135</v>
      </c>
      <c r="D106" s="1">
        <v>53</v>
      </c>
      <c r="E106" s="1">
        <v>8</v>
      </c>
      <c r="F106" s="1">
        <f>Pizza_Case[[#This Row],[Revenue]]-Pizza_Case[[#This Row],[Costs]]</f>
        <v>45</v>
      </c>
      <c r="G106" t="s">
        <v>14</v>
      </c>
      <c r="H106" t="s">
        <v>22</v>
      </c>
      <c r="I106">
        <v>2</v>
      </c>
      <c r="J106" t="s">
        <v>30</v>
      </c>
      <c r="K106" t="s">
        <v>44</v>
      </c>
      <c r="L106">
        <v>20</v>
      </c>
      <c r="M106" t="s">
        <v>23</v>
      </c>
      <c r="N106" t="s">
        <v>19</v>
      </c>
      <c r="O106" t="s">
        <v>53</v>
      </c>
    </row>
    <row r="107" spans="1:15" x14ac:dyDescent="0.2">
      <c r="A107">
        <v>1112</v>
      </c>
      <c r="B107">
        <v>1</v>
      </c>
      <c r="C107">
        <v>177</v>
      </c>
      <c r="D107" s="1">
        <v>9</v>
      </c>
      <c r="E107" s="1">
        <v>2</v>
      </c>
      <c r="F107" s="1">
        <f>Pizza_Case[[#This Row],[Revenue]]-Pizza_Case[[#This Row],[Costs]]</f>
        <v>7</v>
      </c>
      <c r="G107" t="s">
        <v>33</v>
      </c>
      <c r="H107" t="s">
        <v>22</v>
      </c>
      <c r="I107">
        <v>4</v>
      </c>
      <c r="J107" t="s">
        <v>34</v>
      </c>
      <c r="K107" t="s">
        <v>55</v>
      </c>
      <c r="L107">
        <v>12</v>
      </c>
      <c r="M107" t="s">
        <v>23</v>
      </c>
      <c r="N107" t="s">
        <v>19</v>
      </c>
      <c r="O107" t="s">
        <v>20</v>
      </c>
    </row>
    <row r="108" spans="1:15" x14ac:dyDescent="0.2">
      <c r="A108">
        <v>1414</v>
      </c>
      <c r="B108">
        <v>1</v>
      </c>
      <c r="C108">
        <v>299</v>
      </c>
      <c r="D108" s="1">
        <v>39</v>
      </c>
      <c r="E108" s="1">
        <v>5</v>
      </c>
      <c r="F108" s="1">
        <f>Pizza_Case[[#This Row],[Revenue]]-Pizza_Case[[#This Row],[Costs]]</f>
        <v>34</v>
      </c>
      <c r="G108" t="s">
        <v>47</v>
      </c>
      <c r="H108" t="s">
        <v>22</v>
      </c>
      <c r="I108">
        <v>2</v>
      </c>
      <c r="J108" t="s">
        <v>50</v>
      </c>
      <c r="K108" t="s">
        <v>17</v>
      </c>
      <c r="L108">
        <v>12</v>
      </c>
      <c r="M108" t="s">
        <v>18</v>
      </c>
      <c r="N108" t="s">
        <v>49</v>
      </c>
      <c r="O108" t="s">
        <v>20</v>
      </c>
    </row>
    <row r="109" spans="1:15" x14ac:dyDescent="0.2">
      <c r="A109">
        <v>1176</v>
      </c>
      <c r="B109">
        <v>1</v>
      </c>
      <c r="C109">
        <v>65</v>
      </c>
      <c r="D109" s="1">
        <v>9</v>
      </c>
      <c r="E109" s="1">
        <v>17</v>
      </c>
      <c r="F109" s="1">
        <f>Pizza_Case[[#This Row],[Revenue]]-Pizza_Case[[#This Row],[Costs]]</f>
        <v>-8</v>
      </c>
      <c r="G109" t="s">
        <v>14</v>
      </c>
      <c r="H109" t="s">
        <v>25</v>
      </c>
      <c r="I109">
        <v>1</v>
      </c>
      <c r="J109" t="s">
        <v>43</v>
      </c>
      <c r="K109" t="s">
        <v>17</v>
      </c>
      <c r="L109">
        <v>19</v>
      </c>
      <c r="M109" t="s">
        <v>18</v>
      </c>
      <c r="N109" t="s">
        <v>49</v>
      </c>
      <c r="O109" t="s">
        <v>20</v>
      </c>
    </row>
    <row r="110" spans="1:15" x14ac:dyDescent="0.2">
      <c r="A110">
        <v>1665</v>
      </c>
      <c r="B110">
        <v>1</v>
      </c>
      <c r="C110">
        <v>140</v>
      </c>
      <c r="D110" s="1">
        <v>16</v>
      </c>
      <c r="E110" s="1">
        <v>9</v>
      </c>
      <c r="F110" s="1">
        <f>Pizza_Case[[#This Row],[Revenue]]-Pizza_Case[[#This Row],[Costs]]</f>
        <v>7</v>
      </c>
      <c r="G110" t="s">
        <v>33</v>
      </c>
      <c r="H110" t="s">
        <v>15</v>
      </c>
      <c r="I110">
        <v>5</v>
      </c>
      <c r="J110" t="s">
        <v>26</v>
      </c>
      <c r="K110" t="s">
        <v>38</v>
      </c>
      <c r="L110">
        <v>12</v>
      </c>
      <c r="M110" t="s">
        <v>23</v>
      </c>
      <c r="N110" t="s">
        <v>45</v>
      </c>
      <c r="O110" t="s">
        <v>20</v>
      </c>
    </row>
    <row r="111" spans="1:15" x14ac:dyDescent="0.2">
      <c r="A111">
        <v>440</v>
      </c>
      <c r="B111">
        <v>1</v>
      </c>
      <c r="C111">
        <v>158</v>
      </c>
      <c r="D111" s="1">
        <v>9</v>
      </c>
      <c r="E111" s="1">
        <v>60</v>
      </c>
      <c r="F111" s="1">
        <f>Pizza_Case[[#This Row],[Revenue]]-Pizza_Case[[#This Row],[Costs]]</f>
        <v>-51</v>
      </c>
      <c r="G111" t="s">
        <v>33</v>
      </c>
      <c r="H111" t="s">
        <v>22</v>
      </c>
      <c r="I111">
        <v>5</v>
      </c>
      <c r="J111" t="s">
        <v>43</v>
      </c>
      <c r="K111" t="s">
        <v>17</v>
      </c>
      <c r="L111">
        <v>18</v>
      </c>
      <c r="M111" t="s">
        <v>23</v>
      </c>
      <c r="N111" t="s">
        <v>19</v>
      </c>
      <c r="O111" t="s">
        <v>20</v>
      </c>
    </row>
    <row r="112" spans="1:15" x14ac:dyDescent="0.2">
      <c r="A112">
        <v>480</v>
      </c>
      <c r="B112">
        <v>1</v>
      </c>
      <c r="C112">
        <v>181</v>
      </c>
      <c r="D112" s="1">
        <v>51</v>
      </c>
      <c r="E112" s="1">
        <v>10</v>
      </c>
      <c r="F112" s="1">
        <f>Pizza_Case[[#This Row],[Revenue]]-Pizza_Case[[#This Row],[Costs]]</f>
        <v>41</v>
      </c>
      <c r="G112" t="s">
        <v>33</v>
      </c>
      <c r="H112" t="s">
        <v>22</v>
      </c>
      <c r="I112">
        <v>0</v>
      </c>
      <c r="J112" t="s">
        <v>34</v>
      </c>
      <c r="K112" t="s">
        <v>38</v>
      </c>
      <c r="L112">
        <v>13</v>
      </c>
      <c r="M112" t="s">
        <v>18</v>
      </c>
      <c r="N112" t="s">
        <v>32</v>
      </c>
      <c r="O112" t="s">
        <v>27</v>
      </c>
    </row>
    <row r="113" spans="1:15" x14ac:dyDescent="0.2">
      <c r="A113">
        <v>485</v>
      </c>
      <c r="B113">
        <v>1</v>
      </c>
      <c r="C113">
        <v>201</v>
      </c>
      <c r="D113" s="1">
        <v>29</v>
      </c>
      <c r="E113" s="1">
        <v>9</v>
      </c>
      <c r="F113" s="1">
        <f>Pizza_Case[[#This Row],[Revenue]]-Pizza_Case[[#This Row],[Costs]]</f>
        <v>20</v>
      </c>
      <c r="G113" t="s">
        <v>24</v>
      </c>
      <c r="H113" t="s">
        <v>22</v>
      </c>
      <c r="I113">
        <v>5</v>
      </c>
      <c r="J113" t="s">
        <v>16</v>
      </c>
      <c r="K113" t="s">
        <v>44</v>
      </c>
      <c r="L113">
        <v>14</v>
      </c>
      <c r="M113" t="s">
        <v>39</v>
      </c>
      <c r="N113" t="s">
        <v>19</v>
      </c>
      <c r="O113" t="s">
        <v>20</v>
      </c>
    </row>
    <row r="114" spans="1:15" x14ac:dyDescent="0.2">
      <c r="A114">
        <v>1042</v>
      </c>
      <c r="B114">
        <v>1</v>
      </c>
      <c r="C114">
        <v>103</v>
      </c>
      <c r="D114" s="1">
        <v>19</v>
      </c>
      <c r="E114" s="1">
        <v>16</v>
      </c>
      <c r="F114" s="1">
        <f>Pizza_Case[[#This Row],[Revenue]]-Pizza_Case[[#This Row],[Costs]]</f>
        <v>3</v>
      </c>
      <c r="G114" t="s">
        <v>21</v>
      </c>
      <c r="H114" t="s">
        <v>22</v>
      </c>
      <c r="I114">
        <v>3</v>
      </c>
      <c r="J114" t="s">
        <v>26</v>
      </c>
      <c r="K114" t="s">
        <v>17</v>
      </c>
      <c r="L114">
        <v>11</v>
      </c>
      <c r="M114" t="s">
        <v>18</v>
      </c>
      <c r="N114" t="s">
        <v>19</v>
      </c>
      <c r="O114" t="s">
        <v>20</v>
      </c>
    </row>
    <row r="115" spans="1:15" x14ac:dyDescent="0.2">
      <c r="A115">
        <v>24</v>
      </c>
      <c r="B115">
        <v>1</v>
      </c>
      <c r="C115">
        <v>184</v>
      </c>
      <c r="D115" s="1">
        <v>5</v>
      </c>
      <c r="E115" s="1">
        <v>8</v>
      </c>
      <c r="F115" s="1">
        <f>Pizza_Case[[#This Row],[Revenue]]-Pizza_Case[[#This Row],[Costs]]</f>
        <v>-3</v>
      </c>
      <c r="G115" t="s">
        <v>33</v>
      </c>
      <c r="H115" t="s">
        <v>15</v>
      </c>
      <c r="I115">
        <v>4</v>
      </c>
      <c r="J115" t="s">
        <v>26</v>
      </c>
      <c r="K115" t="s">
        <v>44</v>
      </c>
      <c r="L115">
        <v>16</v>
      </c>
      <c r="M115" t="s">
        <v>23</v>
      </c>
      <c r="N115" t="s">
        <v>19</v>
      </c>
      <c r="O115" t="s">
        <v>20</v>
      </c>
    </row>
    <row r="116" spans="1:15" x14ac:dyDescent="0.2">
      <c r="A116">
        <v>131</v>
      </c>
      <c r="B116">
        <v>1</v>
      </c>
      <c r="C116">
        <v>224</v>
      </c>
      <c r="D116" s="1">
        <v>56</v>
      </c>
      <c r="E116" s="1">
        <v>11</v>
      </c>
      <c r="F116" s="1">
        <f>Pizza_Case[[#This Row],[Revenue]]-Pizza_Case[[#This Row],[Costs]]</f>
        <v>45</v>
      </c>
      <c r="G116" t="s">
        <v>24</v>
      </c>
      <c r="H116" t="s">
        <v>15</v>
      </c>
      <c r="I116">
        <v>2</v>
      </c>
      <c r="J116" t="s">
        <v>43</v>
      </c>
      <c r="K116" t="s">
        <v>38</v>
      </c>
      <c r="L116">
        <v>18</v>
      </c>
      <c r="M116" t="s">
        <v>23</v>
      </c>
      <c r="N116" t="s">
        <v>45</v>
      </c>
      <c r="O116" t="s">
        <v>20</v>
      </c>
    </row>
    <row r="117" spans="1:15" x14ac:dyDescent="0.2">
      <c r="A117">
        <v>1339</v>
      </c>
      <c r="B117">
        <v>1</v>
      </c>
      <c r="C117">
        <v>72</v>
      </c>
      <c r="D117" s="1">
        <v>17</v>
      </c>
      <c r="E117" s="1">
        <v>8</v>
      </c>
      <c r="F117" s="1">
        <f>Pizza_Case[[#This Row],[Revenue]]-Pizza_Case[[#This Row],[Costs]]</f>
        <v>9</v>
      </c>
      <c r="G117" t="s">
        <v>31</v>
      </c>
      <c r="H117" t="s">
        <v>22</v>
      </c>
      <c r="I117">
        <v>5</v>
      </c>
      <c r="J117" t="s">
        <v>16</v>
      </c>
      <c r="K117" t="s">
        <v>17</v>
      </c>
      <c r="L117">
        <v>15</v>
      </c>
      <c r="M117" t="s">
        <v>28</v>
      </c>
      <c r="N117" t="s">
        <v>49</v>
      </c>
      <c r="O117" t="s">
        <v>53</v>
      </c>
    </row>
    <row r="118" spans="1:15" x14ac:dyDescent="0.2">
      <c r="A118">
        <v>1645</v>
      </c>
      <c r="B118">
        <v>1</v>
      </c>
      <c r="C118">
        <v>155</v>
      </c>
      <c r="D118" s="1">
        <v>53</v>
      </c>
      <c r="E118" s="1">
        <v>33</v>
      </c>
      <c r="F118" s="1">
        <f>Pizza_Case[[#This Row],[Revenue]]-Pizza_Case[[#This Row],[Costs]]</f>
        <v>20</v>
      </c>
      <c r="G118" t="s">
        <v>21</v>
      </c>
      <c r="H118" t="s">
        <v>15</v>
      </c>
      <c r="I118">
        <v>0</v>
      </c>
      <c r="J118" t="s">
        <v>26</v>
      </c>
      <c r="K118" t="s">
        <v>17</v>
      </c>
      <c r="L118">
        <v>19</v>
      </c>
      <c r="M118" t="s">
        <v>23</v>
      </c>
      <c r="N118" t="s">
        <v>19</v>
      </c>
      <c r="O118" t="s">
        <v>27</v>
      </c>
    </row>
    <row r="119" spans="1:15" x14ac:dyDescent="0.2">
      <c r="A119">
        <v>1114</v>
      </c>
      <c r="B119">
        <v>1</v>
      </c>
      <c r="C119">
        <v>226</v>
      </c>
      <c r="D119" s="1">
        <v>21</v>
      </c>
      <c r="E119" s="1">
        <v>35</v>
      </c>
      <c r="F119" s="1">
        <f>Pizza_Case[[#This Row],[Revenue]]-Pizza_Case[[#This Row],[Costs]]</f>
        <v>-14</v>
      </c>
      <c r="G119" t="s">
        <v>31</v>
      </c>
      <c r="H119" t="s">
        <v>25</v>
      </c>
      <c r="I119">
        <v>0</v>
      </c>
      <c r="J119" t="s">
        <v>16</v>
      </c>
      <c r="K119" t="s">
        <v>55</v>
      </c>
      <c r="L119">
        <v>17</v>
      </c>
      <c r="M119" t="s">
        <v>28</v>
      </c>
      <c r="N119" t="s">
        <v>45</v>
      </c>
      <c r="O119" t="s">
        <v>27</v>
      </c>
    </row>
    <row r="120" spans="1:15" x14ac:dyDescent="0.2">
      <c r="A120">
        <v>687</v>
      </c>
      <c r="B120">
        <v>1</v>
      </c>
      <c r="C120">
        <v>129</v>
      </c>
      <c r="D120" s="1">
        <v>5</v>
      </c>
      <c r="E120" s="1">
        <v>16</v>
      </c>
      <c r="F120" s="1">
        <f>Pizza_Case[[#This Row],[Revenue]]-Pizza_Case[[#This Row],[Costs]]</f>
        <v>-11</v>
      </c>
      <c r="G120" t="s">
        <v>33</v>
      </c>
      <c r="H120" t="s">
        <v>25</v>
      </c>
      <c r="I120">
        <v>2</v>
      </c>
      <c r="J120" t="s">
        <v>43</v>
      </c>
      <c r="K120" t="s">
        <v>17</v>
      </c>
      <c r="L120">
        <v>17</v>
      </c>
      <c r="M120" t="s">
        <v>28</v>
      </c>
      <c r="N120" t="s">
        <v>19</v>
      </c>
      <c r="O120" t="s">
        <v>20</v>
      </c>
    </row>
    <row r="121" spans="1:15" x14ac:dyDescent="0.2">
      <c r="A121">
        <v>17</v>
      </c>
      <c r="B121">
        <v>1</v>
      </c>
      <c r="C121">
        <v>254</v>
      </c>
      <c r="D121" s="1">
        <v>35</v>
      </c>
      <c r="E121" s="1">
        <v>3</v>
      </c>
      <c r="F121" s="1">
        <f>Pizza_Case[[#This Row],[Revenue]]-Pizza_Case[[#This Row],[Costs]]</f>
        <v>32</v>
      </c>
      <c r="G121" t="s">
        <v>24</v>
      </c>
      <c r="H121" t="s">
        <v>25</v>
      </c>
      <c r="I121">
        <v>3</v>
      </c>
      <c r="J121" t="s">
        <v>37</v>
      </c>
      <c r="K121" t="s">
        <v>44</v>
      </c>
      <c r="L121">
        <v>13</v>
      </c>
      <c r="M121" t="s">
        <v>18</v>
      </c>
      <c r="N121" t="s">
        <v>45</v>
      </c>
      <c r="O121" t="s">
        <v>27</v>
      </c>
    </row>
    <row r="122" spans="1:15" x14ac:dyDescent="0.2">
      <c r="A122">
        <v>50</v>
      </c>
      <c r="B122">
        <v>1</v>
      </c>
      <c r="C122">
        <v>254</v>
      </c>
      <c r="D122" s="1">
        <v>9</v>
      </c>
      <c r="E122" s="1">
        <v>10</v>
      </c>
      <c r="F122" s="1">
        <f>Pizza_Case[[#This Row],[Revenue]]-Pizza_Case[[#This Row],[Costs]]</f>
        <v>-1</v>
      </c>
      <c r="G122" t="s">
        <v>31</v>
      </c>
      <c r="H122" t="s">
        <v>22</v>
      </c>
      <c r="I122">
        <v>5</v>
      </c>
      <c r="J122" t="s">
        <v>16</v>
      </c>
      <c r="K122" t="s">
        <v>44</v>
      </c>
      <c r="L122">
        <v>20</v>
      </c>
      <c r="M122" t="s">
        <v>18</v>
      </c>
      <c r="N122" t="s">
        <v>19</v>
      </c>
      <c r="O122" t="s">
        <v>20</v>
      </c>
    </row>
    <row r="123" spans="1:15" x14ac:dyDescent="0.2">
      <c r="A123">
        <v>929</v>
      </c>
      <c r="B123">
        <v>1</v>
      </c>
      <c r="C123">
        <v>26</v>
      </c>
      <c r="D123" s="1">
        <v>16</v>
      </c>
      <c r="E123" s="1">
        <v>37</v>
      </c>
      <c r="F123" s="1">
        <f>Pizza_Case[[#This Row],[Revenue]]-Pizza_Case[[#This Row],[Costs]]</f>
        <v>-21</v>
      </c>
      <c r="G123" t="s">
        <v>21</v>
      </c>
      <c r="H123" t="s">
        <v>22</v>
      </c>
      <c r="I123">
        <v>1</v>
      </c>
      <c r="J123" t="s">
        <v>26</v>
      </c>
      <c r="K123" t="s">
        <v>38</v>
      </c>
      <c r="L123">
        <v>19</v>
      </c>
      <c r="M123" t="s">
        <v>39</v>
      </c>
      <c r="N123" t="s">
        <v>52</v>
      </c>
      <c r="O123" t="s">
        <v>20</v>
      </c>
    </row>
    <row r="124" spans="1:15" x14ac:dyDescent="0.2">
      <c r="A124">
        <v>492</v>
      </c>
      <c r="B124">
        <v>1</v>
      </c>
      <c r="C124">
        <v>141</v>
      </c>
      <c r="D124" s="1">
        <v>8</v>
      </c>
      <c r="E124" s="1">
        <v>3</v>
      </c>
      <c r="F124" s="1">
        <f>Pizza_Case[[#This Row],[Revenue]]-Pizza_Case[[#This Row],[Costs]]</f>
        <v>5</v>
      </c>
      <c r="G124" t="s">
        <v>24</v>
      </c>
      <c r="H124" t="s">
        <v>22</v>
      </c>
      <c r="I124">
        <v>1</v>
      </c>
      <c r="J124" t="s">
        <v>26</v>
      </c>
      <c r="K124" t="s">
        <v>44</v>
      </c>
      <c r="L124">
        <v>14</v>
      </c>
      <c r="M124" t="s">
        <v>18</v>
      </c>
      <c r="N124" t="s">
        <v>45</v>
      </c>
      <c r="O124" t="s">
        <v>20</v>
      </c>
    </row>
    <row r="125" spans="1:15" x14ac:dyDescent="0.2">
      <c r="A125">
        <v>1489</v>
      </c>
      <c r="B125">
        <v>1</v>
      </c>
      <c r="C125">
        <v>207</v>
      </c>
      <c r="D125" s="1">
        <v>36</v>
      </c>
      <c r="E125" s="1">
        <v>23</v>
      </c>
      <c r="F125" s="1">
        <f>Pizza_Case[[#This Row],[Revenue]]-Pizza_Case[[#This Row],[Costs]]</f>
        <v>13</v>
      </c>
      <c r="G125" t="s">
        <v>21</v>
      </c>
      <c r="H125" t="s">
        <v>15</v>
      </c>
      <c r="I125">
        <v>1</v>
      </c>
      <c r="J125" t="s">
        <v>34</v>
      </c>
      <c r="K125" t="s">
        <v>38</v>
      </c>
      <c r="L125">
        <v>19</v>
      </c>
      <c r="M125" t="s">
        <v>23</v>
      </c>
      <c r="N125" t="s">
        <v>32</v>
      </c>
      <c r="O125" t="s">
        <v>29</v>
      </c>
    </row>
    <row r="126" spans="1:15" x14ac:dyDescent="0.2">
      <c r="A126">
        <v>345</v>
      </c>
      <c r="B126">
        <v>1</v>
      </c>
      <c r="C126">
        <v>123</v>
      </c>
      <c r="D126" s="1">
        <v>13</v>
      </c>
      <c r="E126" s="1">
        <v>12</v>
      </c>
      <c r="F126" s="1">
        <f>Pizza_Case[[#This Row],[Revenue]]-Pizza_Case[[#This Row],[Costs]]</f>
        <v>1</v>
      </c>
      <c r="G126" t="s">
        <v>14</v>
      </c>
      <c r="H126" t="s">
        <v>15</v>
      </c>
      <c r="I126">
        <v>1</v>
      </c>
      <c r="J126" t="s">
        <v>30</v>
      </c>
      <c r="K126" t="s">
        <v>17</v>
      </c>
      <c r="L126">
        <v>12</v>
      </c>
      <c r="M126" t="s">
        <v>18</v>
      </c>
      <c r="N126" t="s">
        <v>19</v>
      </c>
      <c r="O126" t="s">
        <v>20</v>
      </c>
    </row>
    <row r="127" spans="1:15" x14ac:dyDescent="0.2">
      <c r="A127">
        <v>395</v>
      </c>
      <c r="B127">
        <v>1</v>
      </c>
      <c r="C127">
        <v>14</v>
      </c>
      <c r="D127" s="1">
        <v>8</v>
      </c>
      <c r="E127" s="1">
        <v>12</v>
      </c>
      <c r="F127" s="1">
        <f>Pizza_Case[[#This Row],[Revenue]]-Pizza_Case[[#This Row],[Costs]]</f>
        <v>-4</v>
      </c>
      <c r="G127" t="s">
        <v>21</v>
      </c>
      <c r="H127" t="s">
        <v>22</v>
      </c>
      <c r="I127">
        <v>3</v>
      </c>
      <c r="J127" t="s">
        <v>26</v>
      </c>
      <c r="K127" t="s">
        <v>17</v>
      </c>
      <c r="L127">
        <v>21</v>
      </c>
      <c r="M127" t="s">
        <v>18</v>
      </c>
      <c r="N127" t="s">
        <v>49</v>
      </c>
      <c r="O127" t="s">
        <v>20</v>
      </c>
    </row>
    <row r="128" spans="1:15" x14ac:dyDescent="0.2">
      <c r="A128">
        <v>1835</v>
      </c>
      <c r="B128">
        <v>1</v>
      </c>
      <c r="C128">
        <v>81</v>
      </c>
      <c r="D128" s="1">
        <v>50</v>
      </c>
      <c r="E128" s="1">
        <v>7</v>
      </c>
      <c r="F128" s="1">
        <f>Pizza_Case[[#This Row],[Revenue]]-Pizza_Case[[#This Row],[Costs]]</f>
        <v>43</v>
      </c>
      <c r="G128" t="s">
        <v>14</v>
      </c>
      <c r="H128" t="s">
        <v>25</v>
      </c>
      <c r="I128">
        <v>3</v>
      </c>
      <c r="J128" t="s">
        <v>16</v>
      </c>
      <c r="K128" t="s">
        <v>38</v>
      </c>
      <c r="L128">
        <v>21</v>
      </c>
      <c r="M128" t="s">
        <v>18</v>
      </c>
      <c r="N128" t="s">
        <v>49</v>
      </c>
      <c r="O128" t="s">
        <v>20</v>
      </c>
    </row>
    <row r="129" spans="1:15" x14ac:dyDescent="0.2">
      <c r="A129">
        <v>1311</v>
      </c>
      <c r="B129">
        <v>1</v>
      </c>
      <c r="C129">
        <v>139</v>
      </c>
      <c r="D129" s="1">
        <v>10</v>
      </c>
      <c r="E129" s="1">
        <v>7</v>
      </c>
      <c r="F129" s="1">
        <f>Pizza_Case[[#This Row],[Revenue]]-Pizza_Case[[#This Row],[Costs]]</f>
        <v>3</v>
      </c>
      <c r="G129" t="s">
        <v>14</v>
      </c>
      <c r="H129" t="s">
        <v>22</v>
      </c>
      <c r="I129">
        <v>5</v>
      </c>
      <c r="J129" t="s">
        <v>40</v>
      </c>
      <c r="K129" t="s">
        <v>55</v>
      </c>
      <c r="L129">
        <v>17</v>
      </c>
      <c r="M129" t="s">
        <v>23</v>
      </c>
      <c r="N129" t="s">
        <v>32</v>
      </c>
      <c r="O129" t="s">
        <v>29</v>
      </c>
    </row>
    <row r="130" spans="1:15" x14ac:dyDescent="0.2">
      <c r="A130">
        <v>1679</v>
      </c>
      <c r="B130">
        <v>1</v>
      </c>
      <c r="C130">
        <v>279</v>
      </c>
      <c r="D130" s="1">
        <v>10</v>
      </c>
      <c r="E130" s="1">
        <v>7</v>
      </c>
      <c r="F130" s="1">
        <f>Pizza_Case[[#This Row],[Revenue]]-Pizza_Case[[#This Row],[Costs]]</f>
        <v>3</v>
      </c>
      <c r="G130" t="s">
        <v>21</v>
      </c>
      <c r="H130" t="s">
        <v>22</v>
      </c>
      <c r="I130">
        <v>4</v>
      </c>
      <c r="J130" t="s">
        <v>43</v>
      </c>
      <c r="K130" t="s">
        <v>17</v>
      </c>
      <c r="L130">
        <v>14</v>
      </c>
      <c r="M130" t="s">
        <v>18</v>
      </c>
      <c r="N130" t="s">
        <v>32</v>
      </c>
      <c r="O130" t="s">
        <v>20</v>
      </c>
    </row>
    <row r="131" spans="1:15" x14ac:dyDescent="0.2">
      <c r="A131">
        <v>1370</v>
      </c>
      <c r="B131">
        <v>1</v>
      </c>
      <c r="C131">
        <v>141</v>
      </c>
      <c r="D131" s="1">
        <v>55</v>
      </c>
      <c r="E131" s="1">
        <v>11</v>
      </c>
      <c r="F131" s="1">
        <f>Pizza_Case[[#This Row],[Revenue]]-Pizza_Case[[#This Row],[Costs]]</f>
        <v>44</v>
      </c>
      <c r="G131" t="s">
        <v>33</v>
      </c>
      <c r="H131" t="s">
        <v>22</v>
      </c>
      <c r="I131">
        <v>3</v>
      </c>
      <c r="J131" t="s">
        <v>37</v>
      </c>
      <c r="K131" t="s">
        <v>17</v>
      </c>
      <c r="L131">
        <v>14</v>
      </c>
      <c r="M131" t="s">
        <v>39</v>
      </c>
      <c r="N131" t="s">
        <v>45</v>
      </c>
      <c r="O131" t="s">
        <v>20</v>
      </c>
    </row>
    <row r="132" spans="1:15" x14ac:dyDescent="0.2">
      <c r="A132">
        <v>553</v>
      </c>
      <c r="B132">
        <v>1</v>
      </c>
      <c r="C132">
        <v>202</v>
      </c>
      <c r="D132" s="1">
        <v>49</v>
      </c>
      <c r="E132" s="1">
        <v>7</v>
      </c>
      <c r="F132" s="1">
        <f>Pizza_Case[[#This Row],[Revenue]]-Pizza_Case[[#This Row],[Costs]]</f>
        <v>42</v>
      </c>
      <c r="G132" t="s">
        <v>24</v>
      </c>
      <c r="H132" t="s">
        <v>22</v>
      </c>
      <c r="I132">
        <v>1</v>
      </c>
      <c r="J132" t="s">
        <v>34</v>
      </c>
      <c r="K132" t="s">
        <v>17</v>
      </c>
      <c r="L132">
        <v>12</v>
      </c>
      <c r="M132" t="s">
        <v>39</v>
      </c>
      <c r="N132" t="s">
        <v>49</v>
      </c>
      <c r="O132" t="s">
        <v>20</v>
      </c>
    </row>
    <row r="133" spans="1:15" x14ac:dyDescent="0.2">
      <c r="A133">
        <v>1522</v>
      </c>
      <c r="B133">
        <v>1</v>
      </c>
      <c r="C133">
        <v>26</v>
      </c>
      <c r="D133" s="1">
        <v>44</v>
      </c>
      <c r="E133" s="1">
        <v>12</v>
      </c>
      <c r="F133" s="1">
        <f>Pizza_Case[[#This Row],[Revenue]]-Pizza_Case[[#This Row],[Costs]]</f>
        <v>32</v>
      </c>
      <c r="G133" t="s">
        <v>21</v>
      </c>
      <c r="H133" t="s">
        <v>25</v>
      </c>
      <c r="I133">
        <v>4</v>
      </c>
      <c r="J133" t="s">
        <v>16</v>
      </c>
      <c r="K133" t="s">
        <v>38</v>
      </c>
      <c r="L133">
        <v>14</v>
      </c>
      <c r="M133" t="s">
        <v>18</v>
      </c>
      <c r="N133" t="s">
        <v>49</v>
      </c>
      <c r="O133" t="s">
        <v>20</v>
      </c>
    </row>
    <row r="134" spans="1:15" x14ac:dyDescent="0.2">
      <c r="A134">
        <v>563</v>
      </c>
      <c r="B134">
        <v>1</v>
      </c>
      <c r="C134">
        <v>154</v>
      </c>
      <c r="D134" s="1">
        <v>30</v>
      </c>
      <c r="E134" s="1">
        <v>37</v>
      </c>
      <c r="F134" s="1">
        <f>Pizza_Case[[#This Row],[Revenue]]-Pizza_Case[[#This Row],[Costs]]</f>
        <v>-7</v>
      </c>
      <c r="G134" t="s">
        <v>24</v>
      </c>
      <c r="H134" t="s">
        <v>22</v>
      </c>
      <c r="I134">
        <v>5</v>
      </c>
      <c r="J134" t="s">
        <v>34</v>
      </c>
      <c r="K134" t="s">
        <v>17</v>
      </c>
      <c r="L134">
        <v>18</v>
      </c>
      <c r="M134" t="s">
        <v>23</v>
      </c>
      <c r="N134" t="s">
        <v>49</v>
      </c>
      <c r="O134" t="s">
        <v>27</v>
      </c>
    </row>
    <row r="135" spans="1:15" x14ac:dyDescent="0.2">
      <c r="A135">
        <v>1282</v>
      </c>
      <c r="B135">
        <v>1</v>
      </c>
      <c r="C135">
        <v>196</v>
      </c>
      <c r="D135" s="1">
        <v>54</v>
      </c>
      <c r="E135" s="1">
        <v>12</v>
      </c>
      <c r="F135" s="1">
        <f>Pizza_Case[[#This Row],[Revenue]]-Pizza_Case[[#This Row],[Costs]]</f>
        <v>42</v>
      </c>
      <c r="G135" t="s">
        <v>31</v>
      </c>
      <c r="H135" t="s">
        <v>25</v>
      </c>
      <c r="I135">
        <v>4</v>
      </c>
      <c r="J135" t="s">
        <v>26</v>
      </c>
      <c r="K135" t="s">
        <v>17</v>
      </c>
      <c r="L135">
        <v>18</v>
      </c>
      <c r="M135" t="s">
        <v>23</v>
      </c>
      <c r="N135" t="s">
        <v>32</v>
      </c>
      <c r="O135" t="s">
        <v>27</v>
      </c>
    </row>
    <row r="136" spans="1:15" x14ac:dyDescent="0.2">
      <c r="A136">
        <v>1077</v>
      </c>
      <c r="B136">
        <v>1</v>
      </c>
      <c r="C136">
        <v>170</v>
      </c>
      <c r="D136" s="1">
        <v>20</v>
      </c>
      <c r="E136" s="1">
        <v>51</v>
      </c>
      <c r="F136" s="1">
        <f>Pizza_Case[[#This Row],[Revenue]]-Pizza_Case[[#This Row],[Costs]]</f>
        <v>-31</v>
      </c>
      <c r="G136" t="s">
        <v>21</v>
      </c>
      <c r="H136" t="s">
        <v>25</v>
      </c>
      <c r="I136">
        <v>2</v>
      </c>
      <c r="J136" t="s">
        <v>30</v>
      </c>
      <c r="K136" t="s">
        <v>44</v>
      </c>
      <c r="L136">
        <v>19</v>
      </c>
      <c r="M136" t="s">
        <v>18</v>
      </c>
      <c r="N136" t="s">
        <v>49</v>
      </c>
      <c r="O136" t="s">
        <v>27</v>
      </c>
    </row>
    <row r="137" spans="1:15" x14ac:dyDescent="0.2">
      <c r="A137">
        <v>631</v>
      </c>
      <c r="B137">
        <v>1</v>
      </c>
      <c r="C137">
        <v>281</v>
      </c>
      <c r="D137" s="1">
        <v>21</v>
      </c>
      <c r="E137" s="1">
        <v>2</v>
      </c>
      <c r="F137" s="1">
        <f>Pizza_Case[[#This Row],[Revenue]]-Pizza_Case[[#This Row],[Costs]]</f>
        <v>19</v>
      </c>
      <c r="G137" t="s">
        <v>21</v>
      </c>
      <c r="H137" t="s">
        <v>25</v>
      </c>
      <c r="I137">
        <v>4</v>
      </c>
      <c r="J137" t="s">
        <v>26</v>
      </c>
      <c r="K137" t="s">
        <v>38</v>
      </c>
      <c r="L137">
        <v>12</v>
      </c>
      <c r="M137" t="s">
        <v>36</v>
      </c>
      <c r="N137" t="s">
        <v>49</v>
      </c>
      <c r="O137" t="s">
        <v>29</v>
      </c>
    </row>
    <row r="138" spans="1:15" x14ac:dyDescent="0.2">
      <c r="A138">
        <v>1069</v>
      </c>
      <c r="B138">
        <v>1</v>
      </c>
      <c r="C138">
        <v>139</v>
      </c>
      <c r="D138" s="1">
        <v>22</v>
      </c>
      <c r="E138" s="1">
        <v>10</v>
      </c>
      <c r="F138" s="1">
        <f>Pizza_Case[[#This Row],[Revenue]]-Pizza_Case[[#This Row],[Costs]]</f>
        <v>12</v>
      </c>
      <c r="G138" t="s">
        <v>21</v>
      </c>
      <c r="H138" t="s">
        <v>15</v>
      </c>
      <c r="I138">
        <v>3</v>
      </c>
      <c r="J138" t="s">
        <v>37</v>
      </c>
      <c r="K138" t="s">
        <v>17</v>
      </c>
      <c r="L138">
        <v>17</v>
      </c>
      <c r="M138" t="s">
        <v>28</v>
      </c>
      <c r="N138" t="s">
        <v>19</v>
      </c>
      <c r="O138" t="s">
        <v>20</v>
      </c>
    </row>
    <row r="139" spans="1:15" x14ac:dyDescent="0.2">
      <c r="A139">
        <v>102</v>
      </c>
      <c r="B139">
        <v>1</v>
      </c>
      <c r="C139">
        <v>222</v>
      </c>
      <c r="D139" s="1">
        <v>33</v>
      </c>
      <c r="E139" s="1">
        <v>30</v>
      </c>
      <c r="F139" s="1">
        <f>Pizza_Case[[#This Row],[Revenue]]-Pizza_Case[[#This Row],[Costs]]</f>
        <v>3</v>
      </c>
      <c r="G139" t="s">
        <v>33</v>
      </c>
      <c r="H139" t="s">
        <v>25</v>
      </c>
      <c r="I139">
        <v>1</v>
      </c>
      <c r="J139" t="s">
        <v>16</v>
      </c>
      <c r="K139" t="s">
        <v>38</v>
      </c>
      <c r="L139">
        <v>12</v>
      </c>
      <c r="M139" t="s">
        <v>23</v>
      </c>
      <c r="N139" t="s">
        <v>19</v>
      </c>
      <c r="O139" t="s">
        <v>20</v>
      </c>
    </row>
    <row r="140" spans="1:15" x14ac:dyDescent="0.2">
      <c r="A140">
        <v>743</v>
      </c>
      <c r="B140">
        <v>1</v>
      </c>
      <c r="C140">
        <v>20</v>
      </c>
      <c r="D140" s="1">
        <v>29</v>
      </c>
      <c r="E140" s="1">
        <v>2</v>
      </c>
      <c r="F140" s="1">
        <f>Pizza_Case[[#This Row],[Revenue]]-Pizza_Case[[#This Row],[Costs]]</f>
        <v>27</v>
      </c>
      <c r="G140" t="s">
        <v>21</v>
      </c>
      <c r="H140" t="s">
        <v>22</v>
      </c>
      <c r="I140">
        <v>3</v>
      </c>
      <c r="J140" t="s">
        <v>34</v>
      </c>
      <c r="K140" t="s">
        <v>38</v>
      </c>
      <c r="L140">
        <v>14</v>
      </c>
      <c r="M140" t="s">
        <v>39</v>
      </c>
      <c r="N140" t="s">
        <v>45</v>
      </c>
      <c r="O140" t="s">
        <v>27</v>
      </c>
    </row>
    <row r="141" spans="1:15" x14ac:dyDescent="0.2">
      <c r="A141">
        <v>1644</v>
      </c>
      <c r="B141">
        <v>1</v>
      </c>
      <c r="C141">
        <v>175</v>
      </c>
      <c r="D141" s="1">
        <v>21</v>
      </c>
      <c r="E141" s="1">
        <v>5</v>
      </c>
      <c r="F141" s="1">
        <f>Pizza_Case[[#This Row],[Revenue]]-Pizza_Case[[#This Row],[Costs]]</f>
        <v>16</v>
      </c>
      <c r="G141" t="s">
        <v>33</v>
      </c>
      <c r="H141" t="s">
        <v>25</v>
      </c>
      <c r="I141">
        <v>2</v>
      </c>
      <c r="J141" t="s">
        <v>30</v>
      </c>
      <c r="K141" t="s">
        <v>44</v>
      </c>
      <c r="L141">
        <v>19</v>
      </c>
      <c r="M141" t="s">
        <v>39</v>
      </c>
      <c r="N141" t="s">
        <v>32</v>
      </c>
      <c r="O141" t="s">
        <v>27</v>
      </c>
    </row>
    <row r="142" spans="1:15" x14ac:dyDescent="0.2">
      <c r="A142">
        <v>106</v>
      </c>
      <c r="B142">
        <v>1</v>
      </c>
      <c r="C142">
        <v>36</v>
      </c>
      <c r="D142" s="1">
        <v>36</v>
      </c>
      <c r="E142" s="1">
        <v>56</v>
      </c>
      <c r="F142" s="1">
        <f>Pizza_Case[[#This Row],[Revenue]]-Pizza_Case[[#This Row],[Costs]]</f>
        <v>-20</v>
      </c>
      <c r="G142" t="s">
        <v>47</v>
      </c>
      <c r="H142" t="s">
        <v>22</v>
      </c>
      <c r="I142">
        <v>4</v>
      </c>
      <c r="J142" t="s">
        <v>40</v>
      </c>
      <c r="K142" t="s">
        <v>44</v>
      </c>
      <c r="L142">
        <v>12</v>
      </c>
      <c r="M142" t="s">
        <v>39</v>
      </c>
      <c r="N142" t="s">
        <v>19</v>
      </c>
      <c r="O142" t="s">
        <v>20</v>
      </c>
    </row>
    <row r="143" spans="1:15" x14ac:dyDescent="0.2">
      <c r="A143">
        <v>366</v>
      </c>
      <c r="B143">
        <v>1</v>
      </c>
      <c r="C143">
        <v>213</v>
      </c>
      <c r="D143" s="1">
        <v>44</v>
      </c>
      <c r="E143" s="1">
        <v>7</v>
      </c>
      <c r="F143" s="1">
        <f>Pizza_Case[[#This Row],[Revenue]]-Pizza_Case[[#This Row],[Costs]]</f>
        <v>37</v>
      </c>
      <c r="G143" t="s">
        <v>33</v>
      </c>
      <c r="H143" t="s">
        <v>25</v>
      </c>
      <c r="I143">
        <v>1</v>
      </c>
      <c r="J143" t="s">
        <v>37</v>
      </c>
      <c r="K143" t="s">
        <v>48</v>
      </c>
      <c r="L143">
        <v>18</v>
      </c>
      <c r="M143" t="s">
        <v>23</v>
      </c>
      <c r="N143" t="s">
        <v>19</v>
      </c>
      <c r="O143" t="s">
        <v>20</v>
      </c>
    </row>
    <row r="144" spans="1:15" x14ac:dyDescent="0.2">
      <c r="A144">
        <v>431</v>
      </c>
      <c r="B144">
        <v>1</v>
      </c>
      <c r="C144">
        <v>239</v>
      </c>
      <c r="D144" s="1">
        <v>36</v>
      </c>
      <c r="E144" s="1">
        <v>13</v>
      </c>
      <c r="F144" s="1">
        <f>Pizza_Case[[#This Row],[Revenue]]-Pizza_Case[[#This Row],[Costs]]</f>
        <v>23</v>
      </c>
      <c r="G144" t="s">
        <v>14</v>
      </c>
      <c r="H144" t="s">
        <v>25</v>
      </c>
      <c r="I144">
        <v>5</v>
      </c>
      <c r="J144" t="s">
        <v>37</v>
      </c>
      <c r="K144" t="s">
        <v>38</v>
      </c>
      <c r="L144">
        <v>18</v>
      </c>
      <c r="M144" t="s">
        <v>28</v>
      </c>
      <c r="N144" t="s">
        <v>19</v>
      </c>
      <c r="O144" t="s">
        <v>20</v>
      </c>
    </row>
    <row r="145" spans="1:15" x14ac:dyDescent="0.2">
      <c r="A145">
        <v>439</v>
      </c>
      <c r="B145">
        <v>1</v>
      </c>
      <c r="C145">
        <v>81</v>
      </c>
      <c r="D145" s="1">
        <v>60</v>
      </c>
      <c r="E145" s="1">
        <v>2</v>
      </c>
      <c r="F145" s="1">
        <f>Pizza_Case[[#This Row],[Revenue]]-Pizza_Case[[#This Row],[Costs]]</f>
        <v>58</v>
      </c>
      <c r="G145" t="s">
        <v>31</v>
      </c>
      <c r="H145" t="s">
        <v>15</v>
      </c>
      <c r="I145">
        <v>3</v>
      </c>
      <c r="J145" t="s">
        <v>50</v>
      </c>
      <c r="K145" t="s">
        <v>44</v>
      </c>
      <c r="L145">
        <v>12</v>
      </c>
      <c r="M145" t="s">
        <v>18</v>
      </c>
      <c r="N145" t="s">
        <v>19</v>
      </c>
      <c r="O145" t="s">
        <v>20</v>
      </c>
    </row>
    <row r="146" spans="1:15" x14ac:dyDescent="0.2">
      <c r="A146">
        <v>353</v>
      </c>
      <c r="B146">
        <v>1</v>
      </c>
      <c r="C146">
        <v>2</v>
      </c>
      <c r="D146" s="1">
        <v>36</v>
      </c>
      <c r="E146" s="1">
        <v>43</v>
      </c>
      <c r="F146" s="1">
        <f>Pizza_Case[[#This Row],[Revenue]]-Pizza_Case[[#This Row],[Costs]]</f>
        <v>-7</v>
      </c>
      <c r="G146" t="s">
        <v>14</v>
      </c>
      <c r="H146" t="s">
        <v>22</v>
      </c>
      <c r="I146">
        <v>3</v>
      </c>
      <c r="J146" t="s">
        <v>43</v>
      </c>
      <c r="K146" t="s">
        <v>17</v>
      </c>
      <c r="L146">
        <v>18</v>
      </c>
      <c r="M146" t="s">
        <v>18</v>
      </c>
      <c r="N146" t="s">
        <v>19</v>
      </c>
      <c r="O146" t="s">
        <v>29</v>
      </c>
    </row>
    <row r="147" spans="1:15" x14ac:dyDescent="0.2">
      <c r="A147">
        <v>146</v>
      </c>
      <c r="B147">
        <v>1</v>
      </c>
      <c r="C147">
        <v>59</v>
      </c>
      <c r="D147" s="1">
        <v>36</v>
      </c>
      <c r="E147" s="1">
        <v>9</v>
      </c>
      <c r="F147" s="1">
        <f>Pizza_Case[[#This Row],[Revenue]]-Pizza_Case[[#This Row],[Costs]]</f>
        <v>27</v>
      </c>
      <c r="G147" t="s">
        <v>24</v>
      </c>
      <c r="H147" t="s">
        <v>22</v>
      </c>
      <c r="I147">
        <v>0</v>
      </c>
      <c r="J147" t="s">
        <v>16</v>
      </c>
      <c r="K147" t="s">
        <v>17</v>
      </c>
      <c r="L147">
        <v>17</v>
      </c>
      <c r="M147" t="s">
        <v>18</v>
      </c>
      <c r="N147" t="s">
        <v>49</v>
      </c>
      <c r="O147" t="s">
        <v>20</v>
      </c>
    </row>
    <row r="148" spans="1:15" x14ac:dyDescent="0.2">
      <c r="A148">
        <v>1348</v>
      </c>
      <c r="B148">
        <v>1</v>
      </c>
      <c r="C148">
        <v>6</v>
      </c>
      <c r="D148" s="1">
        <v>54</v>
      </c>
      <c r="E148" s="1">
        <v>2</v>
      </c>
      <c r="F148" s="1">
        <f>Pizza_Case[[#This Row],[Revenue]]-Pizza_Case[[#This Row],[Costs]]</f>
        <v>52</v>
      </c>
      <c r="G148" t="s">
        <v>21</v>
      </c>
      <c r="H148" t="s">
        <v>25</v>
      </c>
      <c r="I148">
        <v>1</v>
      </c>
      <c r="J148" t="s">
        <v>34</v>
      </c>
      <c r="K148" t="s">
        <v>17</v>
      </c>
      <c r="L148">
        <v>13</v>
      </c>
      <c r="M148" t="s">
        <v>39</v>
      </c>
      <c r="N148" t="s">
        <v>32</v>
      </c>
      <c r="O148" t="s">
        <v>27</v>
      </c>
    </row>
    <row r="149" spans="1:15" x14ac:dyDescent="0.2">
      <c r="A149">
        <v>1696</v>
      </c>
      <c r="B149">
        <v>1</v>
      </c>
      <c r="C149">
        <v>165</v>
      </c>
      <c r="D149" s="1">
        <v>36</v>
      </c>
      <c r="E149" s="1">
        <v>3</v>
      </c>
      <c r="F149" s="1">
        <f>Pizza_Case[[#This Row],[Revenue]]-Pizza_Case[[#This Row],[Costs]]</f>
        <v>33</v>
      </c>
      <c r="G149" t="s">
        <v>33</v>
      </c>
      <c r="H149" t="s">
        <v>25</v>
      </c>
      <c r="I149">
        <v>2</v>
      </c>
      <c r="J149" t="s">
        <v>41</v>
      </c>
      <c r="K149" t="s">
        <v>38</v>
      </c>
      <c r="L149">
        <v>20</v>
      </c>
      <c r="M149" t="s">
        <v>23</v>
      </c>
      <c r="N149" t="s">
        <v>45</v>
      </c>
      <c r="O149" t="s">
        <v>20</v>
      </c>
    </row>
    <row r="150" spans="1:15" x14ac:dyDescent="0.2">
      <c r="A150">
        <v>655</v>
      </c>
      <c r="B150">
        <v>1</v>
      </c>
      <c r="C150">
        <v>282</v>
      </c>
      <c r="D150" s="1">
        <v>21</v>
      </c>
      <c r="E150" s="1">
        <v>30</v>
      </c>
      <c r="F150" s="1">
        <f>Pizza_Case[[#This Row],[Revenue]]-Pizza_Case[[#This Row],[Costs]]</f>
        <v>-9</v>
      </c>
      <c r="G150" t="s">
        <v>47</v>
      </c>
      <c r="H150" t="s">
        <v>25</v>
      </c>
      <c r="I150">
        <v>1</v>
      </c>
      <c r="J150" t="s">
        <v>30</v>
      </c>
      <c r="K150" t="s">
        <v>38</v>
      </c>
      <c r="L150">
        <v>12</v>
      </c>
      <c r="M150" t="s">
        <v>28</v>
      </c>
      <c r="N150" t="s">
        <v>19</v>
      </c>
      <c r="O150" t="s">
        <v>20</v>
      </c>
    </row>
    <row r="151" spans="1:15" x14ac:dyDescent="0.2">
      <c r="A151">
        <v>587</v>
      </c>
      <c r="B151">
        <v>1</v>
      </c>
      <c r="C151">
        <v>41</v>
      </c>
      <c r="D151" s="1">
        <v>49</v>
      </c>
      <c r="E151" s="1">
        <v>16</v>
      </c>
      <c r="F151" s="1">
        <f>Pizza_Case[[#This Row],[Revenue]]-Pizza_Case[[#This Row],[Costs]]</f>
        <v>33</v>
      </c>
      <c r="G151" t="s">
        <v>21</v>
      </c>
      <c r="H151" t="s">
        <v>15</v>
      </c>
      <c r="I151">
        <v>5</v>
      </c>
      <c r="J151" t="s">
        <v>26</v>
      </c>
      <c r="K151" t="s">
        <v>38</v>
      </c>
      <c r="L151">
        <v>20</v>
      </c>
      <c r="M151" t="s">
        <v>51</v>
      </c>
      <c r="N151" t="s">
        <v>49</v>
      </c>
      <c r="O151" t="s">
        <v>27</v>
      </c>
    </row>
    <row r="152" spans="1:15" x14ac:dyDescent="0.2">
      <c r="A152">
        <v>262</v>
      </c>
      <c r="B152">
        <v>1</v>
      </c>
      <c r="C152">
        <v>3</v>
      </c>
      <c r="D152" s="1">
        <v>36</v>
      </c>
      <c r="E152" s="1">
        <v>13</v>
      </c>
      <c r="F152" s="1">
        <f>Pizza_Case[[#This Row],[Revenue]]-Pizza_Case[[#This Row],[Costs]]</f>
        <v>23</v>
      </c>
      <c r="G152" t="s">
        <v>14</v>
      </c>
      <c r="H152" t="s">
        <v>25</v>
      </c>
      <c r="I152">
        <v>1</v>
      </c>
      <c r="J152" t="s">
        <v>34</v>
      </c>
      <c r="K152" t="s">
        <v>46</v>
      </c>
      <c r="L152">
        <v>19</v>
      </c>
      <c r="M152" t="s">
        <v>23</v>
      </c>
      <c r="N152" t="s">
        <v>45</v>
      </c>
      <c r="O152" t="s">
        <v>27</v>
      </c>
    </row>
    <row r="153" spans="1:15" x14ac:dyDescent="0.2">
      <c r="A153">
        <v>791</v>
      </c>
      <c r="B153">
        <v>1</v>
      </c>
      <c r="C153">
        <v>31</v>
      </c>
      <c r="D153" s="1">
        <v>8</v>
      </c>
      <c r="E153" s="1">
        <v>16</v>
      </c>
      <c r="F153" s="1">
        <f>Pizza_Case[[#This Row],[Revenue]]-Pizza_Case[[#This Row],[Costs]]</f>
        <v>-8</v>
      </c>
      <c r="G153" t="s">
        <v>14</v>
      </c>
      <c r="H153" t="s">
        <v>15</v>
      </c>
      <c r="I153">
        <v>1</v>
      </c>
      <c r="J153" t="s">
        <v>26</v>
      </c>
      <c r="K153" t="s">
        <v>17</v>
      </c>
      <c r="L153">
        <v>19</v>
      </c>
      <c r="M153" t="s">
        <v>23</v>
      </c>
      <c r="N153" t="s">
        <v>52</v>
      </c>
      <c r="O153" t="s">
        <v>20</v>
      </c>
    </row>
    <row r="154" spans="1:15" x14ac:dyDescent="0.2">
      <c r="A154">
        <v>1150</v>
      </c>
      <c r="B154">
        <v>1</v>
      </c>
      <c r="C154">
        <v>3</v>
      </c>
      <c r="D154" s="1">
        <v>36</v>
      </c>
      <c r="E154" s="1">
        <v>5</v>
      </c>
      <c r="F154" s="1">
        <f>Pizza_Case[[#This Row],[Revenue]]-Pizza_Case[[#This Row],[Costs]]</f>
        <v>31</v>
      </c>
      <c r="G154" t="s">
        <v>14</v>
      </c>
      <c r="H154" t="s">
        <v>25</v>
      </c>
      <c r="I154">
        <v>3</v>
      </c>
      <c r="J154" t="s">
        <v>26</v>
      </c>
      <c r="K154" t="s">
        <v>35</v>
      </c>
      <c r="L154">
        <v>20</v>
      </c>
      <c r="M154" t="s">
        <v>36</v>
      </c>
      <c r="N154" t="s">
        <v>32</v>
      </c>
      <c r="O154" t="s">
        <v>27</v>
      </c>
    </row>
    <row r="155" spans="1:15" x14ac:dyDescent="0.2">
      <c r="A155">
        <v>1067</v>
      </c>
      <c r="B155">
        <v>1</v>
      </c>
      <c r="C155">
        <v>24</v>
      </c>
      <c r="D155" s="1">
        <v>10</v>
      </c>
      <c r="E155" s="1">
        <v>2</v>
      </c>
      <c r="F155" s="1">
        <f>Pizza_Case[[#This Row],[Revenue]]-Pizza_Case[[#This Row],[Costs]]</f>
        <v>8</v>
      </c>
      <c r="G155" t="s">
        <v>54</v>
      </c>
      <c r="H155" t="s">
        <v>15</v>
      </c>
      <c r="I155">
        <v>3</v>
      </c>
      <c r="J155" t="s">
        <v>16</v>
      </c>
      <c r="K155" t="s">
        <v>48</v>
      </c>
      <c r="L155">
        <v>10</v>
      </c>
      <c r="M155" t="s">
        <v>28</v>
      </c>
      <c r="N155" t="s">
        <v>32</v>
      </c>
      <c r="O155" t="s">
        <v>20</v>
      </c>
    </row>
    <row r="156" spans="1:15" x14ac:dyDescent="0.2">
      <c r="A156">
        <v>1294</v>
      </c>
      <c r="B156">
        <v>1</v>
      </c>
      <c r="C156">
        <v>275</v>
      </c>
      <c r="D156" s="1">
        <v>28</v>
      </c>
      <c r="E156" s="1">
        <v>8</v>
      </c>
      <c r="F156" s="1">
        <f>Pizza_Case[[#This Row],[Revenue]]-Pizza_Case[[#This Row],[Costs]]</f>
        <v>20</v>
      </c>
      <c r="G156" t="s">
        <v>33</v>
      </c>
      <c r="H156" t="s">
        <v>22</v>
      </c>
      <c r="I156">
        <v>1</v>
      </c>
      <c r="J156" t="s">
        <v>43</v>
      </c>
      <c r="K156" t="s">
        <v>48</v>
      </c>
      <c r="L156">
        <v>18</v>
      </c>
      <c r="M156" t="s">
        <v>23</v>
      </c>
      <c r="N156" t="s">
        <v>19</v>
      </c>
      <c r="O156" t="s">
        <v>29</v>
      </c>
    </row>
    <row r="157" spans="1:15" x14ac:dyDescent="0.2">
      <c r="A157">
        <v>1278</v>
      </c>
      <c r="B157">
        <v>1</v>
      </c>
      <c r="C157">
        <v>296</v>
      </c>
      <c r="D157" s="1">
        <v>17</v>
      </c>
      <c r="E157" s="1">
        <v>15</v>
      </c>
      <c r="F157" s="1">
        <f>Pizza_Case[[#This Row],[Revenue]]-Pizza_Case[[#This Row],[Costs]]</f>
        <v>2</v>
      </c>
      <c r="G157" t="s">
        <v>21</v>
      </c>
      <c r="H157" t="s">
        <v>15</v>
      </c>
      <c r="I157">
        <v>0</v>
      </c>
      <c r="J157" t="s">
        <v>26</v>
      </c>
      <c r="K157" t="s">
        <v>38</v>
      </c>
      <c r="L157">
        <v>11</v>
      </c>
      <c r="M157" t="s">
        <v>39</v>
      </c>
      <c r="N157" t="s">
        <v>52</v>
      </c>
      <c r="O157" t="s">
        <v>20</v>
      </c>
    </row>
    <row r="158" spans="1:15" x14ac:dyDescent="0.2">
      <c r="A158">
        <v>1604</v>
      </c>
      <c r="B158">
        <v>1</v>
      </c>
      <c r="C158">
        <v>67</v>
      </c>
      <c r="D158" s="1">
        <v>11</v>
      </c>
      <c r="E158" s="1">
        <v>10</v>
      </c>
      <c r="F158" s="1">
        <f>Pizza_Case[[#This Row],[Revenue]]-Pizza_Case[[#This Row],[Costs]]</f>
        <v>1</v>
      </c>
      <c r="G158" t="s">
        <v>33</v>
      </c>
      <c r="H158" t="s">
        <v>15</v>
      </c>
      <c r="I158">
        <v>2</v>
      </c>
      <c r="J158" t="s">
        <v>16</v>
      </c>
      <c r="K158" t="s">
        <v>46</v>
      </c>
      <c r="L158">
        <v>18</v>
      </c>
      <c r="M158" t="s">
        <v>39</v>
      </c>
      <c r="N158" t="s">
        <v>19</v>
      </c>
      <c r="O158" t="s">
        <v>20</v>
      </c>
    </row>
    <row r="159" spans="1:15" x14ac:dyDescent="0.2">
      <c r="A159">
        <v>1807</v>
      </c>
      <c r="B159">
        <v>1</v>
      </c>
      <c r="C159">
        <v>114</v>
      </c>
      <c r="D159" s="1">
        <v>11</v>
      </c>
      <c r="E159" s="1">
        <v>29</v>
      </c>
      <c r="F159" s="1">
        <f>Pizza_Case[[#This Row],[Revenue]]-Pizza_Case[[#This Row],[Costs]]</f>
        <v>-18</v>
      </c>
      <c r="G159" t="s">
        <v>24</v>
      </c>
      <c r="H159" t="s">
        <v>22</v>
      </c>
      <c r="I159">
        <v>1</v>
      </c>
      <c r="J159" t="s">
        <v>43</v>
      </c>
      <c r="K159" t="s">
        <v>44</v>
      </c>
      <c r="L159">
        <v>19</v>
      </c>
      <c r="M159" t="s">
        <v>23</v>
      </c>
      <c r="N159" t="s">
        <v>19</v>
      </c>
      <c r="O159" t="s">
        <v>29</v>
      </c>
    </row>
    <row r="160" spans="1:15" x14ac:dyDescent="0.2">
      <c r="A160">
        <v>1355</v>
      </c>
      <c r="B160">
        <v>1</v>
      </c>
      <c r="C160">
        <v>300</v>
      </c>
      <c r="D160" s="1">
        <v>11</v>
      </c>
      <c r="E160" s="1">
        <v>3</v>
      </c>
      <c r="F160" s="1">
        <f>Pizza_Case[[#This Row],[Revenue]]-Pizza_Case[[#This Row],[Costs]]</f>
        <v>8</v>
      </c>
      <c r="G160" t="s">
        <v>33</v>
      </c>
      <c r="H160" t="s">
        <v>25</v>
      </c>
      <c r="I160">
        <v>4</v>
      </c>
      <c r="J160" t="s">
        <v>40</v>
      </c>
      <c r="K160" t="s">
        <v>38</v>
      </c>
      <c r="L160">
        <v>19</v>
      </c>
      <c r="M160" t="s">
        <v>39</v>
      </c>
      <c r="N160" t="s">
        <v>52</v>
      </c>
      <c r="O160" t="s">
        <v>20</v>
      </c>
    </row>
    <row r="161" spans="1:15" x14ac:dyDescent="0.2">
      <c r="A161">
        <v>1305</v>
      </c>
      <c r="B161">
        <v>1</v>
      </c>
      <c r="C161">
        <v>224</v>
      </c>
      <c r="D161" s="1">
        <v>44</v>
      </c>
      <c r="E161" s="1">
        <v>7</v>
      </c>
      <c r="F161" s="1">
        <f>Pizza_Case[[#This Row],[Revenue]]-Pizza_Case[[#This Row],[Costs]]</f>
        <v>37</v>
      </c>
      <c r="G161" t="s">
        <v>24</v>
      </c>
      <c r="H161" t="s">
        <v>22</v>
      </c>
      <c r="I161">
        <v>4</v>
      </c>
      <c r="J161" t="s">
        <v>30</v>
      </c>
      <c r="K161" t="s">
        <v>38</v>
      </c>
      <c r="L161">
        <v>18</v>
      </c>
      <c r="M161" t="s">
        <v>18</v>
      </c>
      <c r="N161" t="s">
        <v>32</v>
      </c>
      <c r="O161" t="s">
        <v>53</v>
      </c>
    </row>
    <row r="162" spans="1:15" x14ac:dyDescent="0.2">
      <c r="A162">
        <v>1837</v>
      </c>
      <c r="B162">
        <v>1</v>
      </c>
      <c r="C162">
        <v>263</v>
      </c>
      <c r="D162" s="1">
        <v>17</v>
      </c>
      <c r="E162" s="1">
        <v>10</v>
      </c>
      <c r="F162" s="1">
        <f>Pizza_Case[[#This Row],[Revenue]]-Pizza_Case[[#This Row],[Costs]]</f>
        <v>7</v>
      </c>
      <c r="G162" t="s">
        <v>21</v>
      </c>
      <c r="H162" t="s">
        <v>22</v>
      </c>
      <c r="I162">
        <v>2</v>
      </c>
      <c r="J162" t="s">
        <v>34</v>
      </c>
      <c r="K162" t="s">
        <v>38</v>
      </c>
      <c r="L162">
        <v>20</v>
      </c>
      <c r="M162" t="s">
        <v>23</v>
      </c>
      <c r="N162" t="s">
        <v>49</v>
      </c>
      <c r="O162" t="s">
        <v>20</v>
      </c>
    </row>
    <row r="163" spans="1:15" x14ac:dyDescent="0.2">
      <c r="A163">
        <v>1825</v>
      </c>
      <c r="B163">
        <v>1</v>
      </c>
      <c r="C163">
        <v>25</v>
      </c>
      <c r="D163" s="1">
        <v>36</v>
      </c>
      <c r="E163" s="1">
        <v>16</v>
      </c>
      <c r="F163" s="1">
        <f>Pizza_Case[[#This Row],[Revenue]]-Pizza_Case[[#This Row],[Costs]]</f>
        <v>20</v>
      </c>
      <c r="G163" t="s">
        <v>33</v>
      </c>
      <c r="H163" t="s">
        <v>22</v>
      </c>
      <c r="I163">
        <v>2</v>
      </c>
      <c r="J163" t="s">
        <v>34</v>
      </c>
      <c r="K163" t="s">
        <v>17</v>
      </c>
      <c r="L163">
        <v>10</v>
      </c>
      <c r="M163" t="s">
        <v>28</v>
      </c>
      <c r="N163" t="s">
        <v>19</v>
      </c>
      <c r="O163" t="s">
        <v>53</v>
      </c>
    </row>
    <row r="164" spans="1:15" x14ac:dyDescent="0.2">
      <c r="A164">
        <v>180</v>
      </c>
      <c r="B164">
        <v>1</v>
      </c>
      <c r="C164">
        <v>109</v>
      </c>
      <c r="D164" s="1">
        <v>10</v>
      </c>
      <c r="E164" s="1">
        <v>2</v>
      </c>
      <c r="F164" s="1">
        <f>Pizza_Case[[#This Row],[Revenue]]-Pizza_Case[[#This Row],[Costs]]</f>
        <v>8</v>
      </c>
      <c r="G164" t="s">
        <v>14</v>
      </c>
      <c r="H164" t="s">
        <v>15</v>
      </c>
      <c r="I164">
        <v>2</v>
      </c>
      <c r="J164" t="s">
        <v>37</v>
      </c>
      <c r="K164" t="s">
        <v>17</v>
      </c>
      <c r="L164">
        <v>13</v>
      </c>
      <c r="M164" t="s">
        <v>39</v>
      </c>
      <c r="N164" t="s">
        <v>19</v>
      </c>
      <c r="O164" t="s">
        <v>27</v>
      </c>
    </row>
    <row r="165" spans="1:15" x14ac:dyDescent="0.2">
      <c r="A165">
        <v>1718</v>
      </c>
      <c r="B165">
        <v>1</v>
      </c>
      <c r="C165">
        <v>23</v>
      </c>
      <c r="D165" s="1">
        <v>60</v>
      </c>
      <c r="E165" s="1">
        <v>11</v>
      </c>
      <c r="F165" s="1">
        <f>Pizza_Case[[#This Row],[Revenue]]-Pizza_Case[[#This Row],[Costs]]</f>
        <v>49</v>
      </c>
      <c r="G165" t="s">
        <v>47</v>
      </c>
      <c r="H165" t="s">
        <v>15</v>
      </c>
      <c r="I165">
        <v>5</v>
      </c>
      <c r="J165" t="s">
        <v>26</v>
      </c>
      <c r="K165" t="s">
        <v>38</v>
      </c>
      <c r="L165">
        <v>18</v>
      </c>
      <c r="M165" t="s">
        <v>39</v>
      </c>
      <c r="N165" t="s">
        <v>19</v>
      </c>
      <c r="O165" t="s">
        <v>53</v>
      </c>
    </row>
    <row r="166" spans="1:15" x14ac:dyDescent="0.2">
      <c r="A166">
        <v>198</v>
      </c>
      <c r="B166">
        <v>1</v>
      </c>
      <c r="C166">
        <v>136</v>
      </c>
      <c r="D166" s="1">
        <v>38</v>
      </c>
      <c r="E166" s="1">
        <v>5</v>
      </c>
      <c r="F166" s="1">
        <f>Pizza_Case[[#This Row],[Revenue]]-Pizza_Case[[#This Row],[Costs]]</f>
        <v>33</v>
      </c>
      <c r="G166" t="s">
        <v>21</v>
      </c>
      <c r="H166" t="s">
        <v>15</v>
      </c>
      <c r="I166">
        <v>1</v>
      </c>
      <c r="J166" t="s">
        <v>37</v>
      </c>
      <c r="K166" t="s">
        <v>48</v>
      </c>
      <c r="L166">
        <v>11</v>
      </c>
      <c r="M166" t="s">
        <v>18</v>
      </c>
      <c r="N166" t="s">
        <v>45</v>
      </c>
      <c r="O166" t="s">
        <v>20</v>
      </c>
    </row>
    <row r="167" spans="1:15" x14ac:dyDescent="0.2">
      <c r="A167">
        <v>388</v>
      </c>
      <c r="B167">
        <v>1</v>
      </c>
      <c r="C167">
        <v>295</v>
      </c>
      <c r="D167" s="1">
        <v>5</v>
      </c>
      <c r="E167" s="1">
        <v>10</v>
      </c>
      <c r="F167" s="1">
        <f>Pizza_Case[[#This Row],[Revenue]]-Pizza_Case[[#This Row],[Costs]]</f>
        <v>-5</v>
      </c>
      <c r="G167" t="s">
        <v>24</v>
      </c>
      <c r="H167" t="s">
        <v>25</v>
      </c>
      <c r="I167">
        <v>4</v>
      </c>
      <c r="J167" t="s">
        <v>40</v>
      </c>
      <c r="K167" t="s">
        <v>48</v>
      </c>
      <c r="L167">
        <v>11</v>
      </c>
      <c r="M167" t="s">
        <v>39</v>
      </c>
      <c r="N167" t="s">
        <v>19</v>
      </c>
      <c r="O167" t="s">
        <v>29</v>
      </c>
    </row>
    <row r="168" spans="1:15" x14ac:dyDescent="0.2">
      <c r="A168">
        <v>610</v>
      </c>
      <c r="B168">
        <v>1</v>
      </c>
      <c r="C168">
        <v>192</v>
      </c>
      <c r="D168" s="1">
        <v>55</v>
      </c>
      <c r="E168" s="1">
        <v>2</v>
      </c>
      <c r="F168" s="1">
        <f>Pizza_Case[[#This Row],[Revenue]]-Pizza_Case[[#This Row],[Costs]]</f>
        <v>53</v>
      </c>
      <c r="G168" t="s">
        <v>14</v>
      </c>
      <c r="H168" t="s">
        <v>15</v>
      </c>
      <c r="I168">
        <v>3</v>
      </c>
      <c r="J168" t="s">
        <v>34</v>
      </c>
      <c r="K168" t="s">
        <v>17</v>
      </c>
      <c r="L168">
        <v>17</v>
      </c>
      <c r="M168" t="s">
        <v>18</v>
      </c>
      <c r="N168" t="s">
        <v>32</v>
      </c>
      <c r="O168" t="s">
        <v>27</v>
      </c>
    </row>
    <row r="169" spans="1:15" x14ac:dyDescent="0.2">
      <c r="A169">
        <v>1384</v>
      </c>
      <c r="B169">
        <v>1</v>
      </c>
      <c r="C169">
        <v>202</v>
      </c>
      <c r="D169" s="1">
        <v>21</v>
      </c>
      <c r="E169" s="1">
        <v>16</v>
      </c>
      <c r="F169" s="1">
        <f>Pizza_Case[[#This Row],[Revenue]]-Pizza_Case[[#This Row],[Costs]]</f>
        <v>5</v>
      </c>
      <c r="G169" t="s">
        <v>14</v>
      </c>
      <c r="H169" t="s">
        <v>15</v>
      </c>
      <c r="I169">
        <v>4</v>
      </c>
      <c r="J169" t="s">
        <v>26</v>
      </c>
      <c r="K169" t="s">
        <v>17</v>
      </c>
      <c r="L169">
        <v>18</v>
      </c>
      <c r="M169" t="s">
        <v>18</v>
      </c>
      <c r="N169" t="s">
        <v>19</v>
      </c>
      <c r="O169" t="s">
        <v>20</v>
      </c>
    </row>
    <row r="170" spans="1:15" x14ac:dyDescent="0.2">
      <c r="A170">
        <v>1774</v>
      </c>
      <c r="B170">
        <v>1</v>
      </c>
      <c r="C170">
        <v>198</v>
      </c>
      <c r="D170" s="1">
        <v>4</v>
      </c>
      <c r="E170" s="1">
        <v>7</v>
      </c>
      <c r="F170" s="1">
        <f>Pizza_Case[[#This Row],[Revenue]]-Pizza_Case[[#This Row],[Costs]]</f>
        <v>-3</v>
      </c>
      <c r="G170" t="s">
        <v>14</v>
      </c>
      <c r="H170" t="s">
        <v>25</v>
      </c>
      <c r="I170">
        <v>0</v>
      </c>
      <c r="J170" t="s">
        <v>16</v>
      </c>
      <c r="K170" t="s">
        <v>46</v>
      </c>
      <c r="L170">
        <v>13</v>
      </c>
      <c r="M170" t="s">
        <v>23</v>
      </c>
      <c r="N170" t="s">
        <v>52</v>
      </c>
      <c r="O170" t="s">
        <v>20</v>
      </c>
    </row>
    <row r="171" spans="1:15" x14ac:dyDescent="0.2">
      <c r="A171">
        <v>839</v>
      </c>
      <c r="B171">
        <v>1</v>
      </c>
      <c r="C171">
        <v>193</v>
      </c>
      <c r="D171" s="1">
        <v>29</v>
      </c>
      <c r="E171" s="1">
        <v>5</v>
      </c>
      <c r="F171" s="1">
        <f>Pizza_Case[[#This Row],[Revenue]]-Pizza_Case[[#This Row],[Costs]]</f>
        <v>24</v>
      </c>
      <c r="G171" t="s">
        <v>21</v>
      </c>
      <c r="H171" t="s">
        <v>22</v>
      </c>
      <c r="I171">
        <v>3</v>
      </c>
      <c r="J171" t="s">
        <v>26</v>
      </c>
      <c r="K171" t="s">
        <v>38</v>
      </c>
      <c r="L171">
        <v>17</v>
      </c>
      <c r="M171" t="s">
        <v>42</v>
      </c>
      <c r="N171" t="s">
        <v>52</v>
      </c>
      <c r="O171" t="s">
        <v>20</v>
      </c>
    </row>
    <row r="172" spans="1:15" x14ac:dyDescent="0.2">
      <c r="A172">
        <v>1471</v>
      </c>
      <c r="B172">
        <v>1</v>
      </c>
      <c r="C172">
        <v>123</v>
      </c>
      <c r="D172" s="1">
        <v>21</v>
      </c>
      <c r="E172" s="1">
        <v>4</v>
      </c>
      <c r="F172" s="1">
        <f>Pizza_Case[[#This Row],[Revenue]]-Pizza_Case[[#This Row],[Costs]]</f>
        <v>17</v>
      </c>
      <c r="G172" t="s">
        <v>33</v>
      </c>
      <c r="H172" t="s">
        <v>25</v>
      </c>
      <c r="I172">
        <v>5</v>
      </c>
      <c r="J172" t="s">
        <v>26</v>
      </c>
      <c r="K172" t="s">
        <v>38</v>
      </c>
      <c r="L172">
        <v>14</v>
      </c>
      <c r="M172" t="s">
        <v>18</v>
      </c>
      <c r="N172" t="s">
        <v>45</v>
      </c>
      <c r="O172" t="s">
        <v>20</v>
      </c>
    </row>
    <row r="173" spans="1:15" x14ac:dyDescent="0.2">
      <c r="A173">
        <v>730</v>
      </c>
      <c r="B173">
        <v>1</v>
      </c>
      <c r="C173">
        <v>226</v>
      </c>
      <c r="D173" s="1">
        <v>35</v>
      </c>
      <c r="E173" s="1">
        <v>13</v>
      </c>
      <c r="F173" s="1">
        <f>Pizza_Case[[#This Row],[Revenue]]-Pizza_Case[[#This Row],[Costs]]</f>
        <v>22</v>
      </c>
      <c r="G173" t="s">
        <v>24</v>
      </c>
      <c r="H173" t="s">
        <v>22</v>
      </c>
      <c r="I173">
        <v>5</v>
      </c>
      <c r="J173" t="s">
        <v>16</v>
      </c>
      <c r="K173" t="s">
        <v>44</v>
      </c>
      <c r="L173">
        <v>18</v>
      </c>
      <c r="M173" t="s">
        <v>23</v>
      </c>
      <c r="N173" t="s">
        <v>32</v>
      </c>
      <c r="O173" t="s">
        <v>20</v>
      </c>
    </row>
    <row r="174" spans="1:15" x14ac:dyDescent="0.2">
      <c r="A174">
        <v>1788</v>
      </c>
      <c r="B174">
        <v>1</v>
      </c>
      <c r="C174">
        <v>212</v>
      </c>
      <c r="D174" s="1">
        <v>6</v>
      </c>
      <c r="E174" s="1">
        <v>5</v>
      </c>
      <c r="F174" s="1">
        <f>Pizza_Case[[#This Row],[Revenue]]-Pizza_Case[[#This Row],[Costs]]</f>
        <v>1</v>
      </c>
      <c r="G174" t="s">
        <v>14</v>
      </c>
      <c r="H174" t="s">
        <v>22</v>
      </c>
      <c r="I174">
        <v>0</v>
      </c>
      <c r="J174" t="s">
        <v>40</v>
      </c>
      <c r="K174" t="s">
        <v>44</v>
      </c>
      <c r="L174">
        <v>11</v>
      </c>
      <c r="M174" t="s">
        <v>28</v>
      </c>
      <c r="N174" t="s">
        <v>45</v>
      </c>
      <c r="O174" t="s">
        <v>27</v>
      </c>
    </row>
    <row r="175" spans="1:15" x14ac:dyDescent="0.2">
      <c r="A175">
        <v>1818</v>
      </c>
      <c r="B175">
        <v>1</v>
      </c>
      <c r="C175">
        <v>37</v>
      </c>
      <c r="D175" s="1">
        <v>11</v>
      </c>
      <c r="E175" s="1">
        <v>8</v>
      </c>
      <c r="F175" s="1">
        <f>Pizza_Case[[#This Row],[Revenue]]-Pizza_Case[[#This Row],[Costs]]</f>
        <v>3</v>
      </c>
      <c r="G175" t="s">
        <v>21</v>
      </c>
      <c r="H175" t="s">
        <v>22</v>
      </c>
      <c r="I175">
        <v>5</v>
      </c>
      <c r="J175" t="s">
        <v>34</v>
      </c>
      <c r="K175" t="s">
        <v>17</v>
      </c>
      <c r="L175">
        <v>14</v>
      </c>
      <c r="M175" t="s">
        <v>39</v>
      </c>
      <c r="N175" t="s">
        <v>32</v>
      </c>
      <c r="O175" t="s">
        <v>29</v>
      </c>
    </row>
    <row r="176" spans="1:15" x14ac:dyDescent="0.2">
      <c r="A176">
        <v>1187</v>
      </c>
      <c r="B176">
        <v>1</v>
      </c>
      <c r="C176">
        <v>201</v>
      </c>
      <c r="D176" s="1">
        <v>36</v>
      </c>
      <c r="E176" s="1">
        <v>2</v>
      </c>
      <c r="F176" s="1">
        <f>Pizza_Case[[#This Row],[Revenue]]-Pizza_Case[[#This Row],[Costs]]</f>
        <v>34</v>
      </c>
      <c r="G176" t="s">
        <v>14</v>
      </c>
      <c r="H176" t="s">
        <v>22</v>
      </c>
      <c r="I176">
        <v>5</v>
      </c>
      <c r="J176" t="s">
        <v>26</v>
      </c>
      <c r="K176" t="s">
        <v>38</v>
      </c>
      <c r="L176">
        <v>12</v>
      </c>
      <c r="M176" t="s">
        <v>23</v>
      </c>
      <c r="N176" t="s">
        <v>52</v>
      </c>
      <c r="O176" t="s">
        <v>27</v>
      </c>
    </row>
    <row r="177" spans="1:15" x14ac:dyDescent="0.2">
      <c r="A177">
        <v>729</v>
      </c>
      <c r="B177">
        <v>1</v>
      </c>
      <c r="C177">
        <v>62</v>
      </c>
      <c r="D177" s="1">
        <v>21</v>
      </c>
      <c r="E177" s="1">
        <v>1</v>
      </c>
      <c r="F177" s="1">
        <f>Pizza_Case[[#This Row],[Revenue]]-Pizza_Case[[#This Row],[Costs]]</f>
        <v>20</v>
      </c>
      <c r="G177" t="s">
        <v>33</v>
      </c>
      <c r="H177" t="s">
        <v>22</v>
      </c>
      <c r="I177">
        <v>1</v>
      </c>
      <c r="J177" t="s">
        <v>26</v>
      </c>
      <c r="K177" t="s">
        <v>17</v>
      </c>
      <c r="L177">
        <v>12</v>
      </c>
      <c r="M177" t="s">
        <v>18</v>
      </c>
      <c r="N177" t="s">
        <v>19</v>
      </c>
      <c r="O177" t="s">
        <v>20</v>
      </c>
    </row>
    <row r="178" spans="1:15" x14ac:dyDescent="0.2">
      <c r="A178">
        <v>1765</v>
      </c>
      <c r="B178">
        <v>1</v>
      </c>
      <c r="C178">
        <v>53</v>
      </c>
      <c r="D178" s="1">
        <v>21</v>
      </c>
      <c r="E178" s="1">
        <v>7</v>
      </c>
      <c r="F178" s="1">
        <f>Pizza_Case[[#This Row],[Revenue]]-Pizza_Case[[#This Row],[Costs]]</f>
        <v>14</v>
      </c>
      <c r="G178" t="s">
        <v>24</v>
      </c>
      <c r="H178" t="s">
        <v>25</v>
      </c>
      <c r="I178">
        <v>3</v>
      </c>
      <c r="J178" t="s">
        <v>37</v>
      </c>
      <c r="K178" t="s">
        <v>38</v>
      </c>
      <c r="L178">
        <v>12</v>
      </c>
      <c r="M178" t="s">
        <v>51</v>
      </c>
      <c r="N178" t="s">
        <v>19</v>
      </c>
      <c r="O178" t="s">
        <v>27</v>
      </c>
    </row>
    <row r="179" spans="1:15" x14ac:dyDescent="0.2">
      <c r="A179">
        <v>419</v>
      </c>
      <c r="B179">
        <v>1</v>
      </c>
      <c r="C179">
        <v>83</v>
      </c>
      <c r="D179" s="1">
        <v>29</v>
      </c>
      <c r="E179" s="1">
        <v>22</v>
      </c>
      <c r="F179" s="1">
        <f>Pizza_Case[[#This Row],[Revenue]]-Pizza_Case[[#This Row],[Costs]]</f>
        <v>7</v>
      </c>
      <c r="G179" t="s">
        <v>31</v>
      </c>
      <c r="H179" t="s">
        <v>22</v>
      </c>
      <c r="I179">
        <v>3</v>
      </c>
      <c r="J179" t="s">
        <v>16</v>
      </c>
      <c r="K179" t="s">
        <v>46</v>
      </c>
      <c r="L179">
        <v>19</v>
      </c>
      <c r="M179" t="s">
        <v>23</v>
      </c>
      <c r="N179" t="s">
        <v>32</v>
      </c>
      <c r="O179" t="s">
        <v>27</v>
      </c>
    </row>
    <row r="180" spans="1:15" x14ac:dyDescent="0.2">
      <c r="A180">
        <v>469</v>
      </c>
      <c r="B180">
        <v>1</v>
      </c>
      <c r="C180">
        <v>285</v>
      </c>
      <c r="D180" s="1">
        <v>36</v>
      </c>
      <c r="E180" s="1">
        <v>2</v>
      </c>
      <c r="F180" s="1">
        <f>Pizza_Case[[#This Row],[Revenue]]-Pizza_Case[[#This Row],[Costs]]</f>
        <v>34</v>
      </c>
      <c r="G180" t="s">
        <v>21</v>
      </c>
      <c r="H180" t="s">
        <v>15</v>
      </c>
      <c r="I180">
        <v>1</v>
      </c>
      <c r="J180" t="s">
        <v>16</v>
      </c>
      <c r="K180" t="s">
        <v>38</v>
      </c>
      <c r="L180">
        <v>13</v>
      </c>
      <c r="M180" t="s">
        <v>39</v>
      </c>
      <c r="N180" t="s">
        <v>49</v>
      </c>
      <c r="O180" t="s">
        <v>20</v>
      </c>
    </row>
    <row r="181" spans="1:15" x14ac:dyDescent="0.2">
      <c r="A181">
        <v>994</v>
      </c>
      <c r="B181">
        <v>1</v>
      </c>
      <c r="C181">
        <v>60</v>
      </c>
      <c r="D181" s="1">
        <v>52</v>
      </c>
      <c r="E181" s="1">
        <v>7</v>
      </c>
      <c r="F181" s="1">
        <f>Pizza_Case[[#This Row],[Revenue]]-Pizza_Case[[#This Row],[Costs]]</f>
        <v>45</v>
      </c>
      <c r="G181" t="s">
        <v>21</v>
      </c>
      <c r="H181" t="s">
        <v>22</v>
      </c>
      <c r="I181">
        <v>3</v>
      </c>
      <c r="J181" t="s">
        <v>37</v>
      </c>
      <c r="K181" t="s">
        <v>44</v>
      </c>
      <c r="L181">
        <v>16</v>
      </c>
      <c r="M181" t="s">
        <v>23</v>
      </c>
      <c r="N181" t="s">
        <v>45</v>
      </c>
      <c r="O181" t="s">
        <v>27</v>
      </c>
    </row>
    <row r="182" spans="1:15" x14ac:dyDescent="0.2">
      <c r="A182">
        <v>270</v>
      </c>
      <c r="B182">
        <v>1</v>
      </c>
      <c r="C182">
        <v>89</v>
      </c>
      <c r="D182" s="1">
        <v>4</v>
      </c>
      <c r="E182" s="1">
        <v>23</v>
      </c>
      <c r="F182" s="1">
        <f>Pizza_Case[[#This Row],[Revenue]]-Pizza_Case[[#This Row],[Costs]]</f>
        <v>-19</v>
      </c>
      <c r="G182" t="s">
        <v>21</v>
      </c>
      <c r="H182" t="s">
        <v>22</v>
      </c>
      <c r="I182">
        <v>1</v>
      </c>
      <c r="J182" t="s">
        <v>50</v>
      </c>
      <c r="K182" t="s">
        <v>38</v>
      </c>
      <c r="L182">
        <v>19</v>
      </c>
      <c r="M182" t="s">
        <v>18</v>
      </c>
      <c r="N182" t="s">
        <v>45</v>
      </c>
      <c r="O182" t="s">
        <v>29</v>
      </c>
    </row>
    <row r="183" spans="1:15" x14ac:dyDescent="0.2">
      <c r="A183">
        <v>1375</v>
      </c>
      <c r="B183">
        <v>1</v>
      </c>
      <c r="C183">
        <v>4</v>
      </c>
      <c r="D183" s="1">
        <v>11</v>
      </c>
      <c r="E183" s="1">
        <v>7</v>
      </c>
      <c r="F183" s="1">
        <f>Pizza_Case[[#This Row],[Revenue]]-Pizza_Case[[#This Row],[Costs]]</f>
        <v>4</v>
      </c>
      <c r="G183" t="s">
        <v>14</v>
      </c>
      <c r="H183" t="s">
        <v>25</v>
      </c>
      <c r="I183">
        <v>1</v>
      </c>
      <c r="J183" t="s">
        <v>26</v>
      </c>
      <c r="K183" t="s">
        <v>17</v>
      </c>
      <c r="L183">
        <v>20</v>
      </c>
      <c r="M183" t="s">
        <v>39</v>
      </c>
      <c r="N183" t="s">
        <v>49</v>
      </c>
      <c r="O183" t="s">
        <v>20</v>
      </c>
    </row>
    <row r="184" spans="1:15" x14ac:dyDescent="0.2">
      <c r="A184">
        <v>918</v>
      </c>
      <c r="B184">
        <v>1</v>
      </c>
      <c r="C184">
        <v>70</v>
      </c>
      <c r="D184" s="1">
        <v>5</v>
      </c>
      <c r="E184" s="1">
        <v>30</v>
      </c>
      <c r="F184" s="1">
        <f>Pizza_Case[[#This Row],[Revenue]]-Pizza_Case[[#This Row],[Costs]]</f>
        <v>-25</v>
      </c>
      <c r="G184" t="s">
        <v>21</v>
      </c>
      <c r="H184" t="s">
        <v>15</v>
      </c>
      <c r="I184">
        <v>3</v>
      </c>
      <c r="J184" t="s">
        <v>16</v>
      </c>
      <c r="K184" t="s">
        <v>38</v>
      </c>
      <c r="L184">
        <v>12</v>
      </c>
      <c r="M184" t="s">
        <v>28</v>
      </c>
      <c r="N184" t="s">
        <v>45</v>
      </c>
      <c r="O184" t="s">
        <v>20</v>
      </c>
    </row>
    <row r="185" spans="1:15" x14ac:dyDescent="0.2">
      <c r="A185">
        <v>704</v>
      </c>
      <c r="B185">
        <v>1</v>
      </c>
      <c r="C185">
        <v>47</v>
      </c>
      <c r="D185" s="1">
        <v>36</v>
      </c>
      <c r="E185" s="1">
        <v>10</v>
      </c>
      <c r="F185" s="1">
        <f>Pizza_Case[[#This Row],[Revenue]]-Pizza_Case[[#This Row],[Costs]]</f>
        <v>26</v>
      </c>
      <c r="G185" t="s">
        <v>33</v>
      </c>
      <c r="H185" t="s">
        <v>15</v>
      </c>
      <c r="I185">
        <v>3</v>
      </c>
      <c r="J185" t="s">
        <v>50</v>
      </c>
      <c r="K185" t="s">
        <v>46</v>
      </c>
      <c r="L185">
        <v>18</v>
      </c>
      <c r="M185" t="s">
        <v>42</v>
      </c>
      <c r="N185" t="s">
        <v>32</v>
      </c>
      <c r="O185" t="s">
        <v>53</v>
      </c>
    </row>
    <row r="186" spans="1:15" x14ac:dyDescent="0.2">
      <c r="A186">
        <v>1210</v>
      </c>
      <c r="B186">
        <v>1</v>
      </c>
      <c r="C186">
        <v>44</v>
      </c>
      <c r="D186" s="1">
        <v>8</v>
      </c>
      <c r="E186" s="1">
        <v>8</v>
      </c>
      <c r="F186" s="1">
        <f>Pizza_Case[[#This Row],[Revenue]]-Pizza_Case[[#This Row],[Costs]]</f>
        <v>0</v>
      </c>
      <c r="G186" t="s">
        <v>21</v>
      </c>
      <c r="H186" t="s">
        <v>25</v>
      </c>
      <c r="I186">
        <v>3</v>
      </c>
      <c r="J186" t="s">
        <v>43</v>
      </c>
      <c r="K186" t="s">
        <v>17</v>
      </c>
      <c r="L186">
        <v>13</v>
      </c>
      <c r="M186" t="s">
        <v>18</v>
      </c>
      <c r="N186" t="s">
        <v>19</v>
      </c>
      <c r="O186" t="s">
        <v>20</v>
      </c>
    </row>
    <row r="187" spans="1:15" x14ac:dyDescent="0.2">
      <c r="A187">
        <v>1936</v>
      </c>
      <c r="B187">
        <v>1</v>
      </c>
      <c r="C187">
        <v>150</v>
      </c>
      <c r="D187" s="1">
        <v>46</v>
      </c>
      <c r="E187" s="1">
        <v>11</v>
      </c>
      <c r="F187" s="1">
        <f>Pizza_Case[[#This Row],[Revenue]]-Pizza_Case[[#This Row],[Costs]]</f>
        <v>35</v>
      </c>
      <c r="G187" t="s">
        <v>54</v>
      </c>
      <c r="H187" t="s">
        <v>22</v>
      </c>
      <c r="I187">
        <v>1</v>
      </c>
      <c r="J187" t="s">
        <v>50</v>
      </c>
      <c r="K187" t="s">
        <v>17</v>
      </c>
      <c r="L187">
        <v>21</v>
      </c>
      <c r="M187" t="s">
        <v>18</v>
      </c>
      <c r="N187" t="s">
        <v>52</v>
      </c>
      <c r="O187" t="s">
        <v>29</v>
      </c>
    </row>
    <row r="188" spans="1:15" x14ac:dyDescent="0.2">
      <c r="A188">
        <v>682</v>
      </c>
      <c r="B188">
        <v>1</v>
      </c>
      <c r="C188">
        <v>28</v>
      </c>
      <c r="D188" s="1">
        <v>36</v>
      </c>
      <c r="E188" s="1">
        <v>35</v>
      </c>
      <c r="F188" s="1">
        <f>Pizza_Case[[#This Row],[Revenue]]-Pizza_Case[[#This Row],[Costs]]</f>
        <v>1</v>
      </c>
      <c r="G188" t="s">
        <v>21</v>
      </c>
      <c r="H188" t="s">
        <v>22</v>
      </c>
      <c r="I188">
        <v>3</v>
      </c>
      <c r="J188" t="s">
        <v>30</v>
      </c>
      <c r="K188" t="s">
        <v>38</v>
      </c>
      <c r="L188">
        <v>19</v>
      </c>
      <c r="M188" t="s">
        <v>23</v>
      </c>
      <c r="N188" t="s">
        <v>32</v>
      </c>
      <c r="O188" t="s">
        <v>20</v>
      </c>
    </row>
    <row r="189" spans="1:15" x14ac:dyDescent="0.2">
      <c r="A189">
        <v>287</v>
      </c>
      <c r="B189">
        <v>1</v>
      </c>
      <c r="C189">
        <v>100</v>
      </c>
      <c r="D189" s="1">
        <v>10</v>
      </c>
      <c r="E189" s="1">
        <v>10</v>
      </c>
      <c r="F189" s="1">
        <f>Pizza_Case[[#This Row],[Revenue]]-Pizza_Case[[#This Row],[Costs]]</f>
        <v>0</v>
      </c>
      <c r="G189" t="s">
        <v>21</v>
      </c>
      <c r="H189" t="s">
        <v>25</v>
      </c>
      <c r="I189">
        <v>1</v>
      </c>
      <c r="J189" t="s">
        <v>43</v>
      </c>
      <c r="K189" t="s">
        <v>38</v>
      </c>
      <c r="L189">
        <v>20</v>
      </c>
      <c r="M189" t="s">
        <v>18</v>
      </c>
      <c r="N189" t="s">
        <v>32</v>
      </c>
      <c r="O189" t="s">
        <v>29</v>
      </c>
    </row>
    <row r="190" spans="1:15" x14ac:dyDescent="0.2">
      <c r="A190">
        <v>920</v>
      </c>
      <c r="B190">
        <v>1</v>
      </c>
      <c r="C190">
        <v>105</v>
      </c>
      <c r="D190" s="1">
        <v>21</v>
      </c>
      <c r="E190" s="1">
        <v>10</v>
      </c>
      <c r="F190" s="1">
        <f>Pizza_Case[[#This Row],[Revenue]]-Pizza_Case[[#This Row],[Costs]]</f>
        <v>11</v>
      </c>
      <c r="G190" t="s">
        <v>14</v>
      </c>
      <c r="H190" t="s">
        <v>22</v>
      </c>
      <c r="I190">
        <v>3</v>
      </c>
      <c r="J190" t="s">
        <v>43</v>
      </c>
      <c r="K190" t="s">
        <v>44</v>
      </c>
      <c r="L190">
        <v>12</v>
      </c>
      <c r="M190" t="s">
        <v>18</v>
      </c>
      <c r="N190" t="s">
        <v>32</v>
      </c>
      <c r="O190" t="s">
        <v>27</v>
      </c>
    </row>
    <row r="191" spans="1:15" x14ac:dyDescent="0.2">
      <c r="A191">
        <v>661</v>
      </c>
      <c r="B191">
        <v>1</v>
      </c>
      <c r="C191">
        <v>137</v>
      </c>
      <c r="D191" s="1">
        <v>6</v>
      </c>
      <c r="E191" s="1">
        <v>16</v>
      </c>
      <c r="F191" s="1">
        <f>Pizza_Case[[#This Row],[Revenue]]-Pizza_Case[[#This Row],[Costs]]</f>
        <v>-10</v>
      </c>
      <c r="G191" t="s">
        <v>14</v>
      </c>
      <c r="H191" t="s">
        <v>15</v>
      </c>
      <c r="I191">
        <v>3</v>
      </c>
      <c r="J191" t="s">
        <v>37</v>
      </c>
      <c r="K191" t="s">
        <v>38</v>
      </c>
      <c r="L191">
        <v>18</v>
      </c>
      <c r="M191" t="s">
        <v>18</v>
      </c>
      <c r="N191" t="s">
        <v>19</v>
      </c>
      <c r="O191" t="s">
        <v>20</v>
      </c>
    </row>
    <row r="192" spans="1:15" x14ac:dyDescent="0.2">
      <c r="A192">
        <v>589</v>
      </c>
      <c r="B192">
        <v>1</v>
      </c>
      <c r="C192">
        <v>39</v>
      </c>
      <c r="D192" s="1">
        <v>25</v>
      </c>
      <c r="E192" s="1">
        <v>3</v>
      </c>
      <c r="F192" s="1">
        <f>Pizza_Case[[#This Row],[Revenue]]-Pizza_Case[[#This Row],[Costs]]</f>
        <v>22</v>
      </c>
      <c r="G192" t="s">
        <v>21</v>
      </c>
      <c r="H192" t="s">
        <v>15</v>
      </c>
      <c r="I192">
        <v>3</v>
      </c>
      <c r="J192" t="s">
        <v>40</v>
      </c>
      <c r="K192" t="s">
        <v>46</v>
      </c>
      <c r="L192">
        <v>19</v>
      </c>
      <c r="M192" t="s">
        <v>23</v>
      </c>
      <c r="N192" t="s">
        <v>32</v>
      </c>
      <c r="O192" t="s">
        <v>27</v>
      </c>
    </row>
    <row r="193" spans="1:15" x14ac:dyDescent="0.2">
      <c r="A193">
        <v>397</v>
      </c>
      <c r="B193">
        <v>1</v>
      </c>
      <c r="C193">
        <v>224</v>
      </c>
      <c r="D193" s="1">
        <v>29</v>
      </c>
      <c r="E193" s="1">
        <v>29</v>
      </c>
      <c r="F193" s="1">
        <f>Pizza_Case[[#This Row],[Revenue]]-Pizza_Case[[#This Row],[Costs]]</f>
        <v>0</v>
      </c>
      <c r="G193" t="s">
        <v>33</v>
      </c>
      <c r="H193" t="s">
        <v>22</v>
      </c>
      <c r="I193">
        <v>2</v>
      </c>
      <c r="J193" t="s">
        <v>50</v>
      </c>
      <c r="K193" t="s">
        <v>48</v>
      </c>
      <c r="L193">
        <v>19</v>
      </c>
      <c r="M193" t="s">
        <v>42</v>
      </c>
      <c r="N193" t="s">
        <v>49</v>
      </c>
      <c r="O193" t="s">
        <v>20</v>
      </c>
    </row>
    <row r="194" spans="1:15" x14ac:dyDescent="0.2">
      <c r="A194">
        <v>79</v>
      </c>
      <c r="B194">
        <v>1</v>
      </c>
      <c r="C194">
        <v>68</v>
      </c>
      <c r="D194" s="1">
        <v>47</v>
      </c>
      <c r="E194" s="1">
        <v>7</v>
      </c>
      <c r="F194" s="1">
        <f>Pizza_Case[[#This Row],[Revenue]]-Pizza_Case[[#This Row],[Costs]]</f>
        <v>40</v>
      </c>
      <c r="G194" t="s">
        <v>21</v>
      </c>
      <c r="H194" t="s">
        <v>15</v>
      </c>
      <c r="I194">
        <v>1</v>
      </c>
      <c r="J194" t="s">
        <v>30</v>
      </c>
      <c r="K194" t="s">
        <v>44</v>
      </c>
      <c r="L194">
        <v>19</v>
      </c>
      <c r="M194" t="s">
        <v>39</v>
      </c>
      <c r="N194" t="s">
        <v>45</v>
      </c>
      <c r="O194" t="s">
        <v>20</v>
      </c>
    </row>
    <row r="195" spans="1:15" x14ac:dyDescent="0.2">
      <c r="A195">
        <v>753</v>
      </c>
      <c r="B195">
        <v>1</v>
      </c>
      <c r="C195">
        <v>291</v>
      </c>
      <c r="D195" s="1">
        <v>18</v>
      </c>
      <c r="E195" s="1">
        <v>12</v>
      </c>
      <c r="F195" s="1">
        <f>Pizza_Case[[#This Row],[Revenue]]-Pizza_Case[[#This Row],[Costs]]</f>
        <v>6</v>
      </c>
      <c r="G195" t="s">
        <v>54</v>
      </c>
      <c r="H195" t="s">
        <v>25</v>
      </c>
      <c r="I195">
        <v>1</v>
      </c>
      <c r="J195" t="s">
        <v>43</v>
      </c>
      <c r="K195" t="s">
        <v>17</v>
      </c>
      <c r="L195">
        <v>13</v>
      </c>
      <c r="M195" t="s">
        <v>36</v>
      </c>
      <c r="N195" t="s">
        <v>45</v>
      </c>
      <c r="O195" t="s">
        <v>29</v>
      </c>
    </row>
    <row r="196" spans="1:15" x14ac:dyDescent="0.2">
      <c r="A196">
        <v>979</v>
      </c>
      <c r="B196">
        <v>1</v>
      </c>
      <c r="C196">
        <v>223</v>
      </c>
      <c r="D196" s="1">
        <v>36</v>
      </c>
      <c r="E196" s="1">
        <v>38</v>
      </c>
      <c r="F196" s="1">
        <f>Pizza_Case[[#This Row],[Revenue]]-Pizza_Case[[#This Row],[Costs]]</f>
        <v>-2</v>
      </c>
      <c r="G196" t="s">
        <v>33</v>
      </c>
      <c r="H196" t="s">
        <v>22</v>
      </c>
      <c r="I196">
        <v>1</v>
      </c>
      <c r="J196" t="s">
        <v>16</v>
      </c>
      <c r="K196" t="s">
        <v>38</v>
      </c>
      <c r="L196">
        <v>19</v>
      </c>
      <c r="M196" t="s">
        <v>51</v>
      </c>
      <c r="N196" t="s">
        <v>19</v>
      </c>
      <c r="O196" t="s">
        <v>20</v>
      </c>
    </row>
    <row r="197" spans="1:15" x14ac:dyDescent="0.2">
      <c r="A197">
        <v>691</v>
      </c>
      <c r="B197">
        <v>1</v>
      </c>
      <c r="C197">
        <v>269</v>
      </c>
      <c r="D197" s="1">
        <v>5</v>
      </c>
      <c r="E197" s="1">
        <v>4</v>
      </c>
      <c r="F197" s="1">
        <f>Pizza_Case[[#This Row],[Revenue]]-Pizza_Case[[#This Row],[Costs]]</f>
        <v>1</v>
      </c>
      <c r="G197" t="s">
        <v>54</v>
      </c>
      <c r="H197" t="s">
        <v>22</v>
      </c>
      <c r="I197">
        <v>1</v>
      </c>
      <c r="J197" t="s">
        <v>16</v>
      </c>
      <c r="K197" t="s">
        <v>38</v>
      </c>
      <c r="L197">
        <v>13</v>
      </c>
      <c r="M197" t="s">
        <v>39</v>
      </c>
      <c r="N197" t="s">
        <v>19</v>
      </c>
      <c r="O197" t="s">
        <v>20</v>
      </c>
    </row>
    <row r="198" spans="1:15" x14ac:dyDescent="0.2">
      <c r="A198">
        <v>955</v>
      </c>
      <c r="B198">
        <v>1</v>
      </c>
      <c r="C198">
        <v>138</v>
      </c>
      <c r="D198" s="1">
        <v>18</v>
      </c>
      <c r="E198" s="1">
        <v>9</v>
      </c>
      <c r="F198" s="1">
        <f>Pizza_Case[[#This Row],[Revenue]]-Pizza_Case[[#This Row],[Costs]]</f>
        <v>9</v>
      </c>
      <c r="G198" t="s">
        <v>14</v>
      </c>
      <c r="H198" t="s">
        <v>22</v>
      </c>
      <c r="I198">
        <v>3</v>
      </c>
      <c r="J198" t="s">
        <v>37</v>
      </c>
      <c r="K198" t="s">
        <v>38</v>
      </c>
      <c r="L198">
        <v>18</v>
      </c>
      <c r="M198" t="s">
        <v>36</v>
      </c>
      <c r="N198" t="s">
        <v>19</v>
      </c>
      <c r="O198" t="s">
        <v>20</v>
      </c>
    </row>
    <row r="199" spans="1:15" x14ac:dyDescent="0.2">
      <c r="A199">
        <v>1001</v>
      </c>
      <c r="B199">
        <v>1</v>
      </c>
      <c r="C199">
        <v>20</v>
      </c>
      <c r="D199" s="1">
        <v>5</v>
      </c>
      <c r="E199" s="1">
        <v>10</v>
      </c>
      <c r="F199" s="1">
        <f>Pizza_Case[[#This Row],[Revenue]]-Pizza_Case[[#This Row],[Costs]]</f>
        <v>-5</v>
      </c>
      <c r="G199" t="s">
        <v>21</v>
      </c>
      <c r="H199" t="s">
        <v>15</v>
      </c>
      <c r="I199">
        <v>3</v>
      </c>
      <c r="J199" t="s">
        <v>26</v>
      </c>
      <c r="K199" t="s">
        <v>46</v>
      </c>
      <c r="L199">
        <v>11</v>
      </c>
      <c r="M199" t="s">
        <v>23</v>
      </c>
      <c r="N199" t="s">
        <v>19</v>
      </c>
      <c r="O199" t="s">
        <v>27</v>
      </c>
    </row>
    <row r="200" spans="1:15" x14ac:dyDescent="0.2">
      <c r="A200">
        <v>1252</v>
      </c>
      <c r="B200">
        <v>1</v>
      </c>
      <c r="C200">
        <v>195</v>
      </c>
      <c r="D200" s="1">
        <v>29</v>
      </c>
      <c r="E200" s="1">
        <v>7</v>
      </c>
      <c r="F200" s="1">
        <f>Pizza_Case[[#This Row],[Revenue]]-Pizza_Case[[#This Row],[Costs]]</f>
        <v>22</v>
      </c>
      <c r="G200" t="s">
        <v>14</v>
      </c>
      <c r="H200" t="s">
        <v>22</v>
      </c>
      <c r="I200">
        <v>3</v>
      </c>
      <c r="J200" t="s">
        <v>34</v>
      </c>
      <c r="K200" t="s">
        <v>44</v>
      </c>
      <c r="L200">
        <v>19</v>
      </c>
      <c r="M200" t="s">
        <v>18</v>
      </c>
      <c r="N200" t="s">
        <v>19</v>
      </c>
      <c r="O200" t="s">
        <v>20</v>
      </c>
    </row>
    <row r="201" spans="1:15" x14ac:dyDescent="0.2">
      <c r="A201">
        <v>1562</v>
      </c>
      <c r="B201">
        <v>1</v>
      </c>
      <c r="C201">
        <v>185</v>
      </c>
      <c r="D201" s="1">
        <v>21</v>
      </c>
      <c r="E201" s="1">
        <v>16</v>
      </c>
      <c r="F201" s="1">
        <f>Pizza_Case[[#This Row],[Revenue]]-Pizza_Case[[#This Row],[Costs]]</f>
        <v>5</v>
      </c>
      <c r="G201" t="s">
        <v>33</v>
      </c>
      <c r="H201" t="s">
        <v>22</v>
      </c>
      <c r="I201">
        <v>1</v>
      </c>
      <c r="J201" t="s">
        <v>34</v>
      </c>
      <c r="K201" t="s">
        <v>44</v>
      </c>
      <c r="L201">
        <v>18</v>
      </c>
      <c r="M201" t="s">
        <v>23</v>
      </c>
      <c r="N201" t="s">
        <v>49</v>
      </c>
      <c r="O201" t="s">
        <v>20</v>
      </c>
    </row>
    <row r="202" spans="1:15" x14ac:dyDescent="0.2">
      <c r="A202">
        <v>1272</v>
      </c>
      <c r="B202">
        <v>1</v>
      </c>
      <c r="C202">
        <v>111</v>
      </c>
      <c r="D202" s="1">
        <v>10</v>
      </c>
      <c r="E202" s="1">
        <v>8</v>
      </c>
      <c r="F202" s="1">
        <f>Pizza_Case[[#This Row],[Revenue]]-Pizza_Case[[#This Row],[Costs]]</f>
        <v>2</v>
      </c>
      <c r="G202" t="s">
        <v>21</v>
      </c>
      <c r="H202" t="s">
        <v>25</v>
      </c>
      <c r="I202">
        <v>2</v>
      </c>
      <c r="J202" t="s">
        <v>30</v>
      </c>
      <c r="K202" t="s">
        <v>38</v>
      </c>
      <c r="L202">
        <v>20</v>
      </c>
      <c r="M202" t="s">
        <v>18</v>
      </c>
      <c r="N202" t="s">
        <v>19</v>
      </c>
      <c r="O202" t="s">
        <v>20</v>
      </c>
    </row>
    <row r="203" spans="1:15" x14ac:dyDescent="0.2">
      <c r="A203">
        <v>401</v>
      </c>
      <c r="B203">
        <v>1</v>
      </c>
      <c r="C203">
        <v>290</v>
      </c>
      <c r="D203" s="1">
        <v>22</v>
      </c>
      <c r="E203" s="1">
        <v>20</v>
      </c>
      <c r="F203" s="1">
        <f>Pizza_Case[[#This Row],[Revenue]]-Pizza_Case[[#This Row],[Costs]]</f>
        <v>2</v>
      </c>
      <c r="G203" t="s">
        <v>24</v>
      </c>
      <c r="H203" t="s">
        <v>22</v>
      </c>
      <c r="I203">
        <v>5</v>
      </c>
      <c r="J203" t="s">
        <v>26</v>
      </c>
      <c r="K203" t="s">
        <v>38</v>
      </c>
      <c r="L203">
        <v>18</v>
      </c>
      <c r="M203" t="s">
        <v>18</v>
      </c>
      <c r="N203" t="s">
        <v>45</v>
      </c>
      <c r="O203" t="s">
        <v>20</v>
      </c>
    </row>
    <row r="204" spans="1:15" x14ac:dyDescent="0.2">
      <c r="A204">
        <v>1545</v>
      </c>
      <c r="B204">
        <v>1</v>
      </c>
      <c r="C204">
        <v>190</v>
      </c>
      <c r="D204" s="1">
        <v>37</v>
      </c>
      <c r="E204" s="1">
        <v>2</v>
      </c>
      <c r="F204" s="1">
        <f>Pizza_Case[[#This Row],[Revenue]]-Pizza_Case[[#This Row],[Costs]]</f>
        <v>35</v>
      </c>
      <c r="G204" t="s">
        <v>21</v>
      </c>
      <c r="H204" t="s">
        <v>25</v>
      </c>
      <c r="I204">
        <v>1</v>
      </c>
      <c r="J204" t="s">
        <v>40</v>
      </c>
      <c r="K204" t="s">
        <v>35</v>
      </c>
      <c r="L204">
        <v>12</v>
      </c>
      <c r="M204" t="s">
        <v>39</v>
      </c>
      <c r="N204" t="s">
        <v>52</v>
      </c>
      <c r="O204" t="s">
        <v>20</v>
      </c>
    </row>
    <row r="205" spans="1:15" x14ac:dyDescent="0.2">
      <c r="A205">
        <v>606</v>
      </c>
      <c r="B205">
        <v>1</v>
      </c>
      <c r="C205">
        <v>3</v>
      </c>
      <c r="D205" s="1">
        <v>10</v>
      </c>
      <c r="E205" s="1">
        <v>2</v>
      </c>
      <c r="F205" s="1">
        <f>Pizza_Case[[#This Row],[Revenue]]-Pizza_Case[[#This Row],[Costs]]</f>
        <v>8</v>
      </c>
      <c r="G205" t="s">
        <v>24</v>
      </c>
      <c r="H205" t="s">
        <v>15</v>
      </c>
      <c r="I205">
        <v>3</v>
      </c>
      <c r="J205" t="s">
        <v>34</v>
      </c>
      <c r="K205" t="s">
        <v>17</v>
      </c>
      <c r="L205">
        <v>13</v>
      </c>
      <c r="M205" t="s">
        <v>42</v>
      </c>
      <c r="N205" t="s">
        <v>19</v>
      </c>
      <c r="O205" t="s">
        <v>27</v>
      </c>
    </row>
    <row r="206" spans="1:15" x14ac:dyDescent="0.2">
      <c r="A206">
        <v>1276</v>
      </c>
      <c r="B206">
        <v>1</v>
      </c>
      <c r="C206">
        <v>115</v>
      </c>
      <c r="D206" s="1">
        <v>8</v>
      </c>
      <c r="E206" s="1">
        <v>5</v>
      </c>
      <c r="F206" s="1">
        <f>Pizza_Case[[#This Row],[Revenue]]-Pizza_Case[[#This Row],[Costs]]</f>
        <v>3</v>
      </c>
      <c r="G206" t="s">
        <v>33</v>
      </c>
      <c r="H206" t="s">
        <v>22</v>
      </c>
      <c r="I206">
        <v>4</v>
      </c>
      <c r="J206" t="s">
        <v>41</v>
      </c>
      <c r="K206" t="s">
        <v>44</v>
      </c>
      <c r="L206">
        <v>21</v>
      </c>
      <c r="M206" t="s">
        <v>18</v>
      </c>
      <c r="N206" t="s">
        <v>19</v>
      </c>
      <c r="O206" t="s">
        <v>27</v>
      </c>
    </row>
    <row r="207" spans="1:15" x14ac:dyDescent="0.2">
      <c r="A207">
        <v>459</v>
      </c>
      <c r="B207">
        <v>1</v>
      </c>
      <c r="C207">
        <v>218</v>
      </c>
      <c r="D207" s="1">
        <v>29</v>
      </c>
      <c r="E207" s="1">
        <v>5</v>
      </c>
      <c r="F207" s="1">
        <f>Pizza_Case[[#This Row],[Revenue]]-Pizza_Case[[#This Row],[Costs]]</f>
        <v>24</v>
      </c>
      <c r="G207" t="s">
        <v>24</v>
      </c>
      <c r="H207" t="s">
        <v>22</v>
      </c>
      <c r="I207">
        <v>5</v>
      </c>
      <c r="J207" t="s">
        <v>16</v>
      </c>
      <c r="K207" t="s">
        <v>38</v>
      </c>
      <c r="L207">
        <v>15</v>
      </c>
      <c r="M207" t="s">
        <v>18</v>
      </c>
      <c r="N207" t="s">
        <v>45</v>
      </c>
      <c r="O207" t="s">
        <v>20</v>
      </c>
    </row>
    <row r="208" spans="1:15" x14ac:dyDescent="0.2">
      <c r="A208">
        <v>133</v>
      </c>
      <c r="B208">
        <v>1</v>
      </c>
      <c r="C208">
        <v>212</v>
      </c>
      <c r="D208" s="1">
        <v>29</v>
      </c>
      <c r="E208" s="1">
        <v>8</v>
      </c>
      <c r="F208" s="1">
        <f>Pizza_Case[[#This Row],[Revenue]]-Pizza_Case[[#This Row],[Costs]]</f>
        <v>21</v>
      </c>
      <c r="G208" t="s">
        <v>24</v>
      </c>
      <c r="H208" t="s">
        <v>22</v>
      </c>
      <c r="I208">
        <v>4</v>
      </c>
      <c r="J208" t="s">
        <v>37</v>
      </c>
      <c r="K208" t="s">
        <v>17</v>
      </c>
      <c r="L208">
        <v>12</v>
      </c>
      <c r="M208" t="s">
        <v>39</v>
      </c>
      <c r="N208" t="s">
        <v>32</v>
      </c>
      <c r="O208" t="s">
        <v>20</v>
      </c>
    </row>
    <row r="209" spans="1:15" x14ac:dyDescent="0.2">
      <c r="A209">
        <v>1026</v>
      </c>
      <c r="B209">
        <v>1</v>
      </c>
      <c r="C209">
        <v>266</v>
      </c>
      <c r="D209" s="1">
        <v>36</v>
      </c>
      <c r="E209" s="1">
        <v>13</v>
      </c>
      <c r="F209" s="1">
        <f>Pizza_Case[[#This Row],[Revenue]]-Pizza_Case[[#This Row],[Costs]]</f>
        <v>23</v>
      </c>
      <c r="G209" t="s">
        <v>24</v>
      </c>
      <c r="H209" t="s">
        <v>15</v>
      </c>
      <c r="I209">
        <v>1</v>
      </c>
      <c r="J209" t="s">
        <v>26</v>
      </c>
      <c r="K209" t="s">
        <v>38</v>
      </c>
      <c r="L209">
        <v>12</v>
      </c>
      <c r="M209" t="s">
        <v>18</v>
      </c>
      <c r="N209" t="s">
        <v>19</v>
      </c>
      <c r="O209" t="s">
        <v>20</v>
      </c>
    </row>
    <row r="210" spans="1:15" x14ac:dyDescent="0.2">
      <c r="A210">
        <v>795</v>
      </c>
      <c r="B210">
        <v>1</v>
      </c>
      <c r="C210">
        <v>158</v>
      </c>
      <c r="D210" s="1">
        <v>12</v>
      </c>
      <c r="E210" s="1">
        <v>13</v>
      </c>
      <c r="F210" s="1">
        <f>Pizza_Case[[#This Row],[Revenue]]-Pizza_Case[[#This Row],[Costs]]</f>
        <v>-1</v>
      </c>
      <c r="G210" t="s">
        <v>54</v>
      </c>
      <c r="H210" t="s">
        <v>25</v>
      </c>
      <c r="I210">
        <v>3</v>
      </c>
      <c r="J210" t="s">
        <v>50</v>
      </c>
      <c r="K210" t="s">
        <v>38</v>
      </c>
      <c r="L210">
        <v>19</v>
      </c>
      <c r="M210" t="s">
        <v>39</v>
      </c>
      <c r="N210" t="s">
        <v>49</v>
      </c>
      <c r="O210" t="s">
        <v>20</v>
      </c>
    </row>
    <row r="211" spans="1:15" x14ac:dyDescent="0.2">
      <c r="A211">
        <v>231</v>
      </c>
      <c r="B211">
        <v>1</v>
      </c>
      <c r="C211">
        <v>282</v>
      </c>
      <c r="D211" s="1">
        <v>29</v>
      </c>
      <c r="E211" s="1">
        <v>11</v>
      </c>
      <c r="F211" s="1">
        <f>Pizza_Case[[#This Row],[Revenue]]-Pizza_Case[[#This Row],[Costs]]</f>
        <v>18</v>
      </c>
      <c r="G211" t="s">
        <v>21</v>
      </c>
      <c r="H211" t="s">
        <v>15</v>
      </c>
      <c r="I211">
        <v>4</v>
      </c>
      <c r="J211" t="s">
        <v>50</v>
      </c>
      <c r="K211" t="s">
        <v>44</v>
      </c>
      <c r="L211">
        <v>11</v>
      </c>
      <c r="M211" t="s">
        <v>18</v>
      </c>
      <c r="N211" t="s">
        <v>19</v>
      </c>
      <c r="O211" t="s">
        <v>20</v>
      </c>
    </row>
    <row r="212" spans="1:15" x14ac:dyDescent="0.2">
      <c r="A212">
        <v>155</v>
      </c>
      <c r="B212">
        <v>1</v>
      </c>
      <c r="C212">
        <v>93</v>
      </c>
      <c r="D212" s="1">
        <v>36</v>
      </c>
      <c r="E212" s="1">
        <v>31</v>
      </c>
      <c r="F212" s="1">
        <f>Pizza_Case[[#This Row],[Revenue]]-Pizza_Case[[#This Row],[Costs]]</f>
        <v>5</v>
      </c>
      <c r="G212" t="s">
        <v>21</v>
      </c>
      <c r="H212" t="s">
        <v>25</v>
      </c>
      <c r="I212">
        <v>2</v>
      </c>
      <c r="J212" t="s">
        <v>26</v>
      </c>
      <c r="K212" t="s">
        <v>17</v>
      </c>
      <c r="L212">
        <v>12</v>
      </c>
      <c r="M212" t="s">
        <v>23</v>
      </c>
      <c r="N212" t="s">
        <v>45</v>
      </c>
      <c r="O212" t="s">
        <v>20</v>
      </c>
    </row>
    <row r="213" spans="1:15" x14ac:dyDescent="0.2">
      <c r="A213">
        <v>1535</v>
      </c>
      <c r="B213">
        <v>1</v>
      </c>
      <c r="C213">
        <v>150</v>
      </c>
      <c r="D213" s="1">
        <v>5</v>
      </c>
      <c r="E213" s="1">
        <v>10</v>
      </c>
      <c r="F213" s="1">
        <f>Pizza_Case[[#This Row],[Revenue]]-Pizza_Case[[#This Row],[Costs]]</f>
        <v>-5</v>
      </c>
      <c r="G213" t="s">
        <v>14</v>
      </c>
      <c r="H213" t="s">
        <v>25</v>
      </c>
      <c r="I213">
        <v>2</v>
      </c>
      <c r="J213" t="s">
        <v>26</v>
      </c>
      <c r="K213" t="s">
        <v>35</v>
      </c>
      <c r="L213">
        <v>18</v>
      </c>
      <c r="M213" t="s">
        <v>39</v>
      </c>
      <c r="N213" t="s">
        <v>32</v>
      </c>
      <c r="O213" t="s">
        <v>27</v>
      </c>
    </row>
    <row r="214" spans="1:15" x14ac:dyDescent="0.2">
      <c r="A214">
        <v>577</v>
      </c>
      <c r="B214">
        <v>1</v>
      </c>
      <c r="C214">
        <v>228</v>
      </c>
      <c r="D214" s="1">
        <v>10</v>
      </c>
      <c r="E214" s="1">
        <v>5</v>
      </c>
      <c r="F214" s="1">
        <f>Pizza_Case[[#This Row],[Revenue]]-Pizza_Case[[#This Row],[Costs]]</f>
        <v>5</v>
      </c>
      <c r="G214" t="s">
        <v>21</v>
      </c>
      <c r="H214" t="s">
        <v>25</v>
      </c>
      <c r="I214">
        <v>3</v>
      </c>
      <c r="J214" t="s">
        <v>43</v>
      </c>
      <c r="K214" t="s">
        <v>17</v>
      </c>
      <c r="L214">
        <v>21</v>
      </c>
      <c r="M214" t="s">
        <v>39</v>
      </c>
      <c r="N214" t="s">
        <v>19</v>
      </c>
      <c r="O214" t="s">
        <v>20</v>
      </c>
    </row>
    <row r="215" spans="1:15" x14ac:dyDescent="0.2">
      <c r="A215">
        <v>217</v>
      </c>
      <c r="B215">
        <v>1</v>
      </c>
      <c r="C215">
        <v>196</v>
      </c>
      <c r="D215" s="1">
        <v>8</v>
      </c>
      <c r="E215" s="1">
        <v>7</v>
      </c>
      <c r="F215" s="1">
        <f>Pizza_Case[[#This Row],[Revenue]]-Pizza_Case[[#This Row],[Costs]]</f>
        <v>1</v>
      </c>
      <c r="G215" t="s">
        <v>33</v>
      </c>
      <c r="H215" t="s">
        <v>22</v>
      </c>
      <c r="I215">
        <v>3</v>
      </c>
      <c r="J215" t="s">
        <v>26</v>
      </c>
      <c r="K215" t="s">
        <v>17</v>
      </c>
      <c r="L215">
        <v>19</v>
      </c>
      <c r="M215" t="s">
        <v>39</v>
      </c>
      <c r="N215" t="s">
        <v>45</v>
      </c>
      <c r="O215" t="s">
        <v>20</v>
      </c>
    </row>
    <row r="216" spans="1:15" x14ac:dyDescent="0.2">
      <c r="A216">
        <v>400</v>
      </c>
      <c r="B216">
        <v>1</v>
      </c>
      <c r="C216">
        <v>143</v>
      </c>
      <c r="D216" s="1">
        <v>6</v>
      </c>
      <c r="E216" s="1">
        <v>16</v>
      </c>
      <c r="F216" s="1">
        <f>Pizza_Case[[#This Row],[Revenue]]-Pizza_Case[[#This Row],[Costs]]</f>
        <v>-10</v>
      </c>
      <c r="G216" t="s">
        <v>14</v>
      </c>
      <c r="H216" t="s">
        <v>25</v>
      </c>
      <c r="I216">
        <v>0</v>
      </c>
      <c r="J216" t="s">
        <v>16</v>
      </c>
      <c r="K216" t="s">
        <v>38</v>
      </c>
      <c r="L216">
        <v>12</v>
      </c>
      <c r="M216" t="s">
        <v>36</v>
      </c>
      <c r="N216" t="s">
        <v>19</v>
      </c>
      <c r="O216" t="s">
        <v>53</v>
      </c>
    </row>
    <row r="217" spans="1:15" x14ac:dyDescent="0.2">
      <c r="A217">
        <v>982</v>
      </c>
      <c r="B217">
        <v>1</v>
      </c>
      <c r="C217">
        <v>143</v>
      </c>
      <c r="D217" s="1">
        <v>50</v>
      </c>
      <c r="E217" s="1">
        <v>46</v>
      </c>
      <c r="F217" s="1">
        <f>Pizza_Case[[#This Row],[Revenue]]-Pizza_Case[[#This Row],[Costs]]</f>
        <v>4</v>
      </c>
      <c r="G217" t="s">
        <v>33</v>
      </c>
      <c r="H217" t="s">
        <v>15</v>
      </c>
      <c r="I217">
        <v>1</v>
      </c>
      <c r="J217" t="s">
        <v>40</v>
      </c>
      <c r="K217" t="s">
        <v>44</v>
      </c>
      <c r="L217">
        <v>18</v>
      </c>
      <c r="M217" t="s">
        <v>23</v>
      </c>
      <c r="N217" t="s">
        <v>19</v>
      </c>
      <c r="O217" t="s">
        <v>29</v>
      </c>
    </row>
    <row r="218" spans="1:15" x14ac:dyDescent="0.2">
      <c r="A218">
        <v>822</v>
      </c>
      <c r="B218">
        <v>1</v>
      </c>
      <c r="C218">
        <v>13</v>
      </c>
      <c r="D218" s="1">
        <v>49</v>
      </c>
      <c r="E218" s="1">
        <v>11</v>
      </c>
      <c r="F218" s="1">
        <f>Pizza_Case[[#This Row],[Revenue]]-Pizza_Case[[#This Row],[Costs]]</f>
        <v>38</v>
      </c>
      <c r="G218" t="s">
        <v>21</v>
      </c>
      <c r="H218" t="s">
        <v>25</v>
      </c>
      <c r="I218">
        <v>3</v>
      </c>
      <c r="J218" t="s">
        <v>16</v>
      </c>
      <c r="K218" t="s">
        <v>17</v>
      </c>
      <c r="L218">
        <v>20</v>
      </c>
      <c r="M218" t="s">
        <v>39</v>
      </c>
      <c r="N218" t="s">
        <v>45</v>
      </c>
      <c r="O218" t="s">
        <v>27</v>
      </c>
    </row>
    <row r="219" spans="1:15" x14ac:dyDescent="0.2">
      <c r="A219">
        <v>269</v>
      </c>
      <c r="B219">
        <v>1</v>
      </c>
      <c r="C219">
        <v>69</v>
      </c>
      <c r="D219" s="1">
        <v>8</v>
      </c>
      <c r="E219" s="1">
        <v>9</v>
      </c>
      <c r="F219" s="1">
        <f>Pizza_Case[[#This Row],[Revenue]]-Pizza_Case[[#This Row],[Costs]]</f>
        <v>-1</v>
      </c>
      <c r="G219" t="s">
        <v>31</v>
      </c>
      <c r="H219" t="s">
        <v>22</v>
      </c>
      <c r="I219">
        <v>0</v>
      </c>
      <c r="J219" t="s">
        <v>26</v>
      </c>
      <c r="K219" t="s">
        <v>44</v>
      </c>
      <c r="L219">
        <v>17</v>
      </c>
      <c r="M219" t="s">
        <v>39</v>
      </c>
      <c r="N219" t="s">
        <v>19</v>
      </c>
      <c r="O219" t="s">
        <v>20</v>
      </c>
    </row>
    <row r="220" spans="1:15" x14ac:dyDescent="0.2">
      <c r="A220">
        <v>1430</v>
      </c>
      <c r="B220">
        <v>1</v>
      </c>
      <c r="C220">
        <v>133</v>
      </c>
      <c r="D220" s="1">
        <v>56</v>
      </c>
      <c r="E220" s="1">
        <v>10</v>
      </c>
      <c r="F220" s="1">
        <f>Pizza_Case[[#This Row],[Revenue]]-Pizza_Case[[#This Row],[Costs]]</f>
        <v>46</v>
      </c>
      <c r="G220" t="s">
        <v>47</v>
      </c>
      <c r="H220" t="s">
        <v>22</v>
      </c>
      <c r="I220">
        <v>3</v>
      </c>
      <c r="J220" t="s">
        <v>30</v>
      </c>
      <c r="K220" t="s">
        <v>46</v>
      </c>
      <c r="L220">
        <v>18</v>
      </c>
      <c r="M220" t="s">
        <v>23</v>
      </c>
      <c r="N220" t="s">
        <v>45</v>
      </c>
      <c r="O220" t="s">
        <v>20</v>
      </c>
    </row>
    <row r="221" spans="1:15" x14ac:dyDescent="0.2">
      <c r="A221">
        <v>761</v>
      </c>
      <c r="B221">
        <v>1</v>
      </c>
      <c r="C221">
        <v>70</v>
      </c>
      <c r="D221" s="1">
        <v>9</v>
      </c>
      <c r="E221" s="1">
        <v>2</v>
      </c>
      <c r="F221" s="1">
        <f>Pizza_Case[[#This Row],[Revenue]]-Pizza_Case[[#This Row],[Costs]]</f>
        <v>7</v>
      </c>
      <c r="G221" t="s">
        <v>14</v>
      </c>
      <c r="H221" t="s">
        <v>22</v>
      </c>
      <c r="I221">
        <v>2</v>
      </c>
      <c r="J221" t="s">
        <v>16</v>
      </c>
      <c r="K221" t="s">
        <v>38</v>
      </c>
      <c r="L221">
        <v>18</v>
      </c>
      <c r="M221" t="s">
        <v>39</v>
      </c>
      <c r="N221" t="s">
        <v>19</v>
      </c>
      <c r="O221" t="s">
        <v>20</v>
      </c>
    </row>
    <row r="222" spans="1:15" x14ac:dyDescent="0.2">
      <c r="A222">
        <v>927</v>
      </c>
      <c r="B222">
        <v>1</v>
      </c>
      <c r="C222">
        <v>137</v>
      </c>
      <c r="D222" s="1">
        <v>44</v>
      </c>
      <c r="E222" s="1">
        <v>5</v>
      </c>
      <c r="F222" s="1">
        <f>Pizza_Case[[#This Row],[Revenue]]-Pizza_Case[[#This Row],[Costs]]</f>
        <v>39</v>
      </c>
      <c r="G222" t="s">
        <v>14</v>
      </c>
      <c r="H222" t="s">
        <v>25</v>
      </c>
      <c r="I222">
        <v>0</v>
      </c>
      <c r="J222" t="s">
        <v>50</v>
      </c>
      <c r="K222" t="s">
        <v>17</v>
      </c>
      <c r="L222">
        <v>13</v>
      </c>
      <c r="M222" t="s">
        <v>39</v>
      </c>
      <c r="N222" t="s">
        <v>19</v>
      </c>
      <c r="O222" t="s">
        <v>29</v>
      </c>
    </row>
    <row r="223" spans="1:15" x14ac:dyDescent="0.2">
      <c r="A223">
        <v>1682</v>
      </c>
      <c r="B223">
        <v>1</v>
      </c>
      <c r="C223">
        <v>24</v>
      </c>
      <c r="D223" s="1">
        <v>5</v>
      </c>
      <c r="E223" s="1">
        <v>46</v>
      </c>
      <c r="F223" s="1">
        <f>Pizza_Case[[#This Row],[Revenue]]-Pizza_Case[[#This Row],[Costs]]</f>
        <v>-41</v>
      </c>
      <c r="G223" t="s">
        <v>54</v>
      </c>
      <c r="H223" t="s">
        <v>25</v>
      </c>
      <c r="I223">
        <v>3</v>
      </c>
      <c r="J223" t="s">
        <v>26</v>
      </c>
      <c r="K223" t="s">
        <v>46</v>
      </c>
      <c r="L223">
        <v>12</v>
      </c>
      <c r="M223" t="s">
        <v>23</v>
      </c>
      <c r="N223" t="s">
        <v>45</v>
      </c>
      <c r="O223" t="s">
        <v>20</v>
      </c>
    </row>
    <row r="224" spans="1:15" x14ac:dyDescent="0.2">
      <c r="A224">
        <v>680</v>
      </c>
      <c r="B224">
        <v>1</v>
      </c>
      <c r="C224">
        <v>210</v>
      </c>
      <c r="D224" s="1">
        <v>21</v>
      </c>
      <c r="E224" s="1">
        <v>10</v>
      </c>
      <c r="F224" s="1">
        <f>Pizza_Case[[#This Row],[Revenue]]-Pizza_Case[[#This Row],[Costs]]</f>
        <v>11</v>
      </c>
      <c r="G224" t="s">
        <v>21</v>
      </c>
      <c r="H224" t="s">
        <v>25</v>
      </c>
      <c r="I224">
        <v>0</v>
      </c>
      <c r="J224" t="s">
        <v>43</v>
      </c>
      <c r="K224" t="s">
        <v>17</v>
      </c>
      <c r="L224">
        <v>21</v>
      </c>
      <c r="M224" t="s">
        <v>18</v>
      </c>
      <c r="N224" t="s">
        <v>32</v>
      </c>
      <c r="O224" t="s">
        <v>20</v>
      </c>
    </row>
    <row r="225" spans="1:15" x14ac:dyDescent="0.2">
      <c r="A225">
        <v>250</v>
      </c>
      <c r="B225">
        <v>1</v>
      </c>
      <c r="C225">
        <v>8</v>
      </c>
      <c r="D225" s="1">
        <v>21</v>
      </c>
      <c r="E225" s="1">
        <v>34</v>
      </c>
      <c r="F225" s="1">
        <f>Pizza_Case[[#This Row],[Revenue]]-Pizza_Case[[#This Row],[Costs]]</f>
        <v>-13</v>
      </c>
      <c r="G225" t="s">
        <v>33</v>
      </c>
      <c r="H225" t="s">
        <v>25</v>
      </c>
      <c r="I225">
        <v>0</v>
      </c>
      <c r="J225" t="s">
        <v>34</v>
      </c>
      <c r="K225" t="s">
        <v>38</v>
      </c>
      <c r="L225">
        <v>17</v>
      </c>
      <c r="M225" t="s">
        <v>28</v>
      </c>
      <c r="N225" t="s">
        <v>19</v>
      </c>
      <c r="O225" t="s">
        <v>27</v>
      </c>
    </row>
    <row r="226" spans="1:15" x14ac:dyDescent="0.2">
      <c r="A226">
        <v>1381</v>
      </c>
      <c r="B226">
        <v>1</v>
      </c>
      <c r="C226">
        <v>243</v>
      </c>
      <c r="D226" s="1">
        <v>6</v>
      </c>
      <c r="E226" s="1">
        <v>8</v>
      </c>
      <c r="F226" s="1">
        <f>Pizza_Case[[#This Row],[Revenue]]-Pizza_Case[[#This Row],[Costs]]</f>
        <v>-2</v>
      </c>
      <c r="G226" t="s">
        <v>14</v>
      </c>
      <c r="H226" t="s">
        <v>15</v>
      </c>
      <c r="I226">
        <v>1</v>
      </c>
      <c r="J226" t="s">
        <v>34</v>
      </c>
      <c r="K226" t="s">
        <v>38</v>
      </c>
      <c r="L226">
        <v>13</v>
      </c>
      <c r="M226" t="s">
        <v>42</v>
      </c>
      <c r="N226" t="s">
        <v>19</v>
      </c>
      <c r="O226" t="s">
        <v>20</v>
      </c>
    </row>
    <row r="227" spans="1:15" x14ac:dyDescent="0.2">
      <c r="A227">
        <v>1350</v>
      </c>
      <c r="B227">
        <v>1</v>
      </c>
      <c r="C227">
        <v>45</v>
      </c>
      <c r="D227" s="1">
        <v>21</v>
      </c>
      <c r="E227" s="1">
        <v>43</v>
      </c>
      <c r="F227" s="1">
        <f>Pizza_Case[[#This Row],[Revenue]]-Pizza_Case[[#This Row],[Costs]]</f>
        <v>-22</v>
      </c>
      <c r="G227" t="s">
        <v>31</v>
      </c>
      <c r="H227" t="s">
        <v>25</v>
      </c>
      <c r="I227">
        <v>5</v>
      </c>
      <c r="J227" t="s">
        <v>40</v>
      </c>
      <c r="K227" t="s">
        <v>17</v>
      </c>
      <c r="L227">
        <v>18</v>
      </c>
      <c r="M227" t="s">
        <v>23</v>
      </c>
      <c r="N227" t="s">
        <v>52</v>
      </c>
      <c r="O227" t="s">
        <v>20</v>
      </c>
    </row>
    <row r="228" spans="1:15" x14ac:dyDescent="0.2">
      <c r="A228">
        <v>521</v>
      </c>
      <c r="B228">
        <v>1</v>
      </c>
      <c r="C228">
        <v>183</v>
      </c>
      <c r="D228" s="1">
        <v>4</v>
      </c>
      <c r="E228" s="1">
        <v>51</v>
      </c>
      <c r="F228" s="1">
        <f>Pizza_Case[[#This Row],[Revenue]]-Pizza_Case[[#This Row],[Costs]]</f>
        <v>-47</v>
      </c>
      <c r="G228" t="s">
        <v>21</v>
      </c>
      <c r="H228" t="s">
        <v>25</v>
      </c>
      <c r="I228">
        <v>4</v>
      </c>
      <c r="J228" t="s">
        <v>40</v>
      </c>
      <c r="K228" t="s">
        <v>17</v>
      </c>
      <c r="L228">
        <v>19</v>
      </c>
      <c r="M228" t="s">
        <v>51</v>
      </c>
      <c r="N228" t="s">
        <v>49</v>
      </c>
      <c r="O228" t="s">
        <v>20</v>
      </c>
    </row>
    <row r="229" spans="1:15" x14ac:dyDescent="0.2">
      <c r="A229">
        <v>805</v>
      </c>
      <c r="B229">
        <v>1</v>
      </c>
      <c r="C229">
        <v>257</v>
      </c>
      <c r="D229" s="1">
        <v>17</v>
      </c>
      <c r="E229" s="1">
        <v>16</v>
      </c>
      <c r="F229" s="1">
        <f>Pizza_Case[[#This Row],[Revenue]]-Pizza_Case[[#This Row],[Costs]]</f>
        <v>1</v>
      </c>
      <c r="G229" t="s">
        <v>33</v>
      </c>
      <c r="H229" t="s">
        <v>22</v>
      </c>
      <c r="I229">
        <v>1</v>
      </c>
      <c r="J229" t="s">
        <v>26</v>
      </c>
      <c r="K229" t="s">
        <v>17</v>
      </c>
      <c r="L229">
        <v>11</v>
      </c>
      <c r="M229" t="s">
        <v>39</v>
      </c>
      <c r="N229" t="s">
        <v>45</v>
      </c>
      <c r="O229" t="s">
        <v>27</v>
      </c>
    </row>
    <row r="230" spans="1:15" x14ac:dyDescent="0.2">
      <c r="A230">
        <v>1676</v>
      </c>
      <c r="B230">
        <v>1</v>
      </c>
      <c r="C230">
        <v>14</v>
      </c>
      <c r="D230" s="1">
        <v>24</v>
      </c>
      <c r="E230" s="1">
        <v>7</v>
      </c>
      <c r="F230" s="1">
        <f>Pizza_Case[[#This Row],[Revenue]]-Pizza_Case[[#This Row],[Costs]]</f>
        <v>17</v>
      </c>
      <c r="G230" t="s">
        <v>21</v>
      </c>
      <c r="H230" t="s">
        <v>25</v>
      </c>
      <c r="I230">
        <v>4</v>
      </c>
      <c r="J230" t="s">
        <v>16</v>
      </c>
      <c r="K230" t="s">
        <v>38</v>
      </c>
      <c r="L230">
        <v>18</v>
      </c>
      <c r="M230" t="s">
        <v>39</v>
      </c>
      <c r="N230" t="s">
        <v>19</v>
      </c>
      <c r="O230" t="s">
        <v>29</v>
      </c>
    </row>
    <row r="231" spans="1:15" x14ac:dyDescent="0.2">
      <c r="A231">
        <v>1440</v>
      </c>
      <c r="B231">
        <v>1</v>
      </c>
      <c r="C231">
        <v>151</v>
      </c>
      <c r="D231" s="1">
        <v>10</v>
      </c>
      <c r="E231" s="1">
        <v>12</v>
      </c>
      <c r="F231" s="1">
        <f>Pizza_Case[[#This Row],[Revenue]]-Pizza_Case[[#This Row],[Costs]]</f>
        <v>-2</v>
      </c>
      <c r="G231" t="s">
        <v>14</v>
      </c>
      <c r="H231" t="s">
        <v>15</v>
      </c>
      <c r="I231">
        <v>1</v>
      </c>
      <c r="J231" t="s">
        <v>16</v>
      </c>
      <c r="K231" t="s">
        <v>38</v>
      </c>
      <c r="L231">
        <v>12</v>
      </c>
      <c r="M231" t="s">
        <v>23</v>
      </c>
      <c r="N231" t="s">
        <v>19</v>
      </c>
      <c r="O231" t="s">
        <v>20</v>
      </c>
    </row>
    <row r="232" spans="1:15" x14ac:dyDescent="0.2">
      <c r="A232">
        <v>1791</v>
      </c>
      <c r="B232">
        <v>1</v>
      </c>
      <c r="C232">
        <v>15</v>
      </c>
      <c r="D232" s="1">
        <v>51</v>
      </c>
      <c r="E232" s="1">
        <v>9</v>
      </c>
      <c r="F232" s="1">
        <f>Pizza_Case[[#This Row],[Revenue]]-Pizza_Case[[#This Row],[Costs]]</f>
        <v>42</v>
      </c>
      <c r="G232" t="s">
        <v>21</v>
      </c>
      <c r="H232" t="s">
        <v>22</v>
      </c>
      <c r="I232">
        <v>3</v>
      </c>
      <c r="J232" t="s">
        <v>34</v>
      </c>
      <c r="K232" t="s">
        <v>44</v>
      </c>
      <c r="L232">
        <v>12</v>
      </c>
      <c r="M232" t="s">
        <v>39</v>
      </c>
      <c r="N232" t="s">
        <v>19</v>
      </c>
      <c r="O232" t="s">
        <v>27</v>
      </c>
    </row>
    <row r="233" spans="1:15" x14ac:dyDescent="0.2">
      <c r="A233">
        <v>885</v>
      </c>
      <c r="B233">
        <v>1</v>
      </c>
      <c r="C233">
        <v>56</v>
      </c>
      <c r="D233" s="1">
        <v>10</v>
      </c>
      <c r="E233" s="1">
        <v>7</v>
      </c>
      <c r="F233" s="1">
        <f>Pizza_Case[[#This Row],[Revenue]]-Pizza_Case[[#This Row],[Costs]]</f>
        <v>3</v>
      </c>
      <c r="G233" t="s">
        <v>21</v>
      </c>
      <c r="H233" t="s">
        <v>15</v>
      </c>
      <c r="I233">
        <v>3</v>
      </c>
      <c r="J233" t="s">
        <v>40</v>
      </c>
      <c r="K233" t="s">
        <v>44</v>
      </c>
      <c r="L233">
        <v>18</v>
      </c>
      <c r="M233" t="s">
        <v>18</v>
      </c>
      <c r="N233" t="s">
        <v>19</v>
      </c>
      <c r="O233" t="s">
        <v>20</v>
      </c>
    </row>
    <row r="234" spans="1:15" x14ac:dyDescent="0.2">
      <c r="A234">
        <v>1730</v>
      </c>
      <c r="B234">
        <v>1</v>
      </c>
      <c r="C234">
        <v>210</v>
      </c>
      <c r="D234" s="1">
        <v>29</v>
      </c>
      <c r="E234" s="1">
        <v>2</v>
      </c>
      <c r="F234" s="1">
        <f>Pizza_Case[[#This Row],[Revenue]]-Pizza_Case[[#This Row],[Costs]]</f>
        <v>27</v>
      </c>
      <c r="G234" t="s">
        <v>33</v>
      </c>
      <c r="H234" t="s">
        <v>25</v>
      </c>
      <c r="I234">
        <v>1</v>
      </c>
      <c r="J234" t="s">
        <v>43</v>
      </c>
      <c r="K234" t="s">
        <v>46</v>
      </c>
      <c r="L234">
        <v>13</v>
      </c>
      <c r="M234" t="s">
        <v>23</v>
      </c>
      <c r="N234" t="s">
        <v>45</v>
      </c>
      <c r="O234" t="s">
        <v>20</v>
      </c>
    </row>
    <row r="235" spans="1:15" x14ac:dyDescent="0.2">
      <c r="A235">
        <v>1981</v>
      </c>
      <c r="B235">
        <v>1</v>
      </c>
      <c r="C235">
        <v>72</v>
      </c>
      <c r="D235" s="1">
        <v>15</v>
      </c>
      <c r="E235" s="1">
        <v>2</v>
      </c>
      <c r="F235" s="1">
        <f>Pizza_Case[[#This Row],[Revenue]]-Pizza_Case[[#This Row],[Costs]]</f>
        <v>13</v>
      </c>
      <c r="G235" t="s">
        <v>24</v>
      </c>
      <c r="H235" t="s">
        <v>25</v>
      </c>
      <c r="I235">
        <v>1</v>
      </c>
      <c r="J235" t="s">
        <v>26</v>
      </c>
      <c r="K235" t="s">
        <v>44</v>
      </c>
      <c r="L235">
        <v>12</v>
      </c>
      <c r="M235" t="s">
        <v>28</v>
      </c>
      <c r="N235" t="s">
        <v>19</v>
      </c>
      <c r="O235" t="s">
        <v>20</v>
      </c>
    </row>
    <row r="236" spans="1:15" x14ac:dyDescent="0.2">
      <c r="A236">
        <v>639</v>
      </c>
      <c r="B236">
        <v>1</v>
      </c>
      <c r="C236">
        <v>235</v>
      </c>
      <c r="D236" s="1">
        <v>6</v>
      </c>
      <c r="E236" s="1">
        <v>5</v>
      </c>
      <c r="F236" s="1">
        <f>Pizza_Case[[#This Row],[Revenue]]-Pizza_Case[[#This Row],[Costs]]</f>
        <v>1</v>
      </c>
      <c r="G236" t="s">
        <v>14</v>
      </c>
      <c r="H236" t="s">
        <v>25</v>
      </c>
      <c r="I236">
        <v>3</v>
      </c>
      <c r="J236" t="s">
        <v>30</v>
      </c>
      <c r="K236" t="s">
        <v>55</v>
      </c>
      <c r="L236">
        <v>18</v>
      </c>
      <c r="M236" t="s">
        <v>39</v>
      </c>
      <c r="N236" t="s">
        <v>19</v>
      </c>
      <c r="O236" t="s">
        <v>20</v>
      </c>
    </row>
    <row r="237" spans="1:15" x14ac:dyDescent="0.2">
      <c r="A237">
        <v>267</v>
      </c>
      <c r="B237">
        <v>1</v>
      </c>
      <c r="C237">
        <v>80</v>
      </c>
      <c r="D237" s="1">
        <v>29</v>
      </c>
      <c r="E237" s="1">
        <v>10</v>
      </c>
      <c r="F237" s="1">
        <f>Pizza_Case[[#This Row],[Revenue]]-Pizza_Case[[#This Row],[Costs]]</f>
        <v>19</v>
      </c>
      <c r="G237" t="s">
        <v>33</v>
      </c>
      <c r="H237" t="s">
        <v>22</v>
      </c>
      <c r="I237">
        <v>1</v>
      </c>
      <c r="J237" t="s">
        <v>26</v>
      </c>
      <c r="K237" t="s">
        <v>17</v>
      </c>
      <c r="L237">
        <v>11</v>
      </c>
      <c r="M237" t="s">
        <v>28</v>
      </c>
      <c r="N237" t="s">
        <v>19</v>
      </c>
      <c r="O237" t="s">
        <v>20</v>
      </c>
    </row>
    <row r="238" spans="1:15" x14ac:dyDescent="0.2">
      <c r="A238">
        <v>1839</v>
      </c>
      <c r="B238">
        <v>1</v>
      </c>
      <c r="C238">
        <v>57</v>
      </c>
      <c r="D238" s="1">
        <v>38</v>
      </c>
      <c r="E238" s="1">
        <v>2</v>
      </c>
      <c r="F238" s="1">
        <f>Pizza_Case[[#This Row],[Revenue]]-Pizza_Case[[#This Row],[Costs]]</f>
        <v>36</v>
      </c>
      <c r="G238" t="s">
        <v>33</v>
      </c>
      <c r="H238" t="s">
        <v>15</v>
      </c>
      <c r="I238">
        <v>3</v>
      </c>
      <c r="J238" t="s">
        <v>30</v>
      </c>
      <c r="K238" t="s">
        <v>44</v>
      </c>
      <c r="L238">
        <v>14</v>
      </c>
      <c r="M238" t="s">
        <v>23</v>
      </c>
      <c r="N238" t="s">
        <v>19</v>
      </c>
      <c r="O238" t="s">
        <v>27</v>
      </c>
    </row>
    <row r="239" spans="1:15" x14ac:dyDescent="0.2">
      <c r="A239">
        <v>1179</v>
      </c>
      <c r="B239">
        <v>1</v>
      </c>
      <c r="C239">
        <v>279</v>
      </c>
      <c r="D239" s="1">
        <v>21</v>
      </c>
      <c r="E239" s="1">
        <v>4</v>
      </c>
      <c r="F239" s="1">
        <f>Pizza_Case[[#This Row],[Revenue]]-Pizza_Case[[#This Row],[Costs]]</f>
        <v>17</v>
      </c>
      <c r="G239" t="s">
        <v>21</v>
      </c>
      <c r="H239" t="s">
        <v>22</v>
      </c>
      <c r="I239">
        <v>0</v>
      </c>
      <c r="J239" t="s">
        <v>41</v>
      </c>
      <c r="K239" t="s">
        <v>44</v>
      </c>
      <c r="L239">
        <v>18</v>
      </c>
      <c r="M239" t="s">
        <v>18</v>
      </c>
      <c r="N239" t="s">
        <v>52</v>
      </c>
      <c r="O239" t="s">
        <v>20</v>
      </c>
    </row>
    <row r="240" spans="1:15" x14ac:dyDescent="0.2">
      <c r="A240">
        <v>1065</v>
      </c>
      <c r="B240">
        <v>1</v>
      </c>
      <c r="C240">
        <v>5</v>
      </c>
      <c r="D240" s="1">
        <v>53</v>
      </c>
      <c r="E240" s="1">
        <v>2</v>
      </c>
      <c r="F240" s="1">
        <f>Pizza_Case[[#This Row],[Revenue]]-Pizza_Case[[#This Row],[Costs]]</f>
        <v>51</v>
      </c>
      <c r="G240" t="s">
        <v>33</v>
      </c>
      <c r="H240" t="s">
        <v>25</v>
      </c>
      <c r="I240">
        <v>1</v>
      </c>
      <c r="J240" t="s">
        <v>30</v>
      </c>
      <c r="K240" t="s">
        <v>17</v>
      </c>
      <c r="L240">
        <v>21</v>
      </c>
      <c r="M240" t="s">
        <v>23</v>
      </c>
      <c r="N240" t="s">
        <v>52</v>
      </c>
      <c r="O240" t="s">
        <v>29</v>
      </c>
    </row>
    <row r="241" spans="1:15" x14ac:dyDescent="0.2">
      <c r="A241">
        <v>540</v>
      </c>
      <c r="B241">
        <v>1</v>
      </c>
      <c r="C241">
        <v>56</v>
      </c>
      <c r="D241" s="1">
        <v>10</v>
      </c>
      <c r="E241" s="1">
        <v>7</v>
      </c>
      <c r="F241" s="1">
        <f>Pizza_Case[[#This Row],[Revenue]]-Pizza_Case[[#This Row],[Costs]]</f>
        <v>3</v>
      </c>
      <c r="G241" t="s">
        <v>47</v>
      </c>
      <c r="H241" t="s">
        <v>25</v>
      </c>
      <c r="I241">
        <v>1</v>
      </c>
      <c r="J241" t="s">
        <v>26</v>
      </c>
      <c r="K241" t="s">
        <v>38</v>
      </c>
      <c r="L241">
        <v>19</v>
      </c>
      <c r="M241" t="s">
        <v>18</v>
      </c>
      <c r="N241" t="s">
        <v>19</v>
      </c>
      <c r="O241" t="s">
        <v>29</v>
      </c>
    </row>
    <row r="242" spans="1:15" x14ac:dyDescent="0.2">
      <c r="A242">
        <v>923</v>
      </c>
      <c r="B242">
        <v>1</v>
      </c>
      <c r="C242">
        <v>245</v>
      </c>
      <c r="D242" s="1">
        <v>15</v>
      </c>
      <c r="E242" s="1">
        <v>16</v>
      </c>
      <c r="F242" s="1">
        <f>Pizza_Case[[#This Row],[Revenue]]-Pizza_Case[[#This Row],[Costs]]</f>
        <v>-1</v>
      </c>
      <c r="G242" t="s">
        <v>33</v>
      </c>
      <c r="H242" t="s">
        <v>15</v>
      </c>
      <c r="I242">
        <v>1</v>
      </c>
      <c r="J242" t="s">
        <v>30</v>
      </c>
      <c r="K242" t="s">
        <v>38</v>
      </c>
      <c r="L242">
        <v>18</v>
      </c>
      <c r="M242" t="s">
        <v>39</v>
      </c>
      <c r="N242" t="s">
        <v>45</v>
      </c>
      <c r="O242" t="s">
        <v>29</v>
      </c>
    </row>
    <row r="243" spans="1:15" x14ac:dyDescent="0.2">
      <c r="A243">
        <v>55</v>
      </c>
      <c r="B243">
        <v>1</v>
      </c>
      <c r="C243">
        <v>15</v>
      </c>
      <c r="D243" s="1">
        <v>15</v>
      </c>
      <c r="E243" s="1">
        <v>10</v>
      </c>
      <c r="F243" s="1">
        <f>Pizza_Case[[#This Row],[Revenue]]-Pizza_Case[[#This Row],[Costs]]</f>
        <v>5</v>
      </c>
      <c r="G243" t="s">
        <v>54</v>
      </c>
      <c r="H243" t="s">
        <v>22</v>
      </c>
      <c r="I243">
        <v>1</v>
      </c>
      <c r="J243" t="s">
        <v>43</v>
      </c>
      <c r="K243" t="s">
        <v>55</v>
      </c>
      <c r="L243">
        <v>19</v>
      </c>
      <c r="M243" t="s">
        <v>18</v>
      </c>
      <c r="N243" t="s">
        <v>32</v>
      </c>
      <c r="O243" t="s">
        <v>20</v>
      </c>
    </row>
    <row r="244" spans="1:15" x14ac:dyDescent="0.2">
      <c r="A244">
        <v>222</v>
      </c>
      <c r="B244">
        <v>1</v>
      </c>
      <c r="C244">
        <v>123</v>
      </c>
      <c r="D244" s="1">
        <v>29</v>
      </c>
      <c r="E244" s="1">
        <v>13</v>
      </c>
      <c r="F244" s="1">
        <f>Pizza_Case[[#This Row],[Revenue]]-Pizza_Case[[#This Row],[Costs]]</f>
        <v>16</v>
      </c>
      <c r="G244" t="s">
        <v>31</v>
      </c>
      <c r="H244" t="s">
        <v>15</v>
      </c>
      <c r="I244">
        <v>3</v>
      </c>
      <c r="J244" t="s">
        <v>26</v>
      </c>
      <c r="K244" t="s">
        <v>38</v>
      </c>
      <c r="L244">
        <v>18</v>
      </c>
      <c r="M244" t="s">
        <v>39</v>
      </c>
      <c r="N244" t="s">
        <v>49</v>
      </c>
      <c r="O244" t="s">
        <v>29</v>
      </c>
    </row>
    <row r="245" spans="1:15" x14ac:dyDescent="0.2">
      <c r="A245">
        <v>1368</v>
      </c>
      <c r="B245">
        <v>1</v>
      </c>
      <c r="C245">
        <v>46</v>
      </c>
      <c r="D245" s="1">
        <v>8</v>
      </c>
      <c r="E245" s="1">
        <v>2</v>
      </c>
      <c r="F245" s="1">
        <f>Pizza_Case[[#This Row],[Revenue]]-Pizza_Case[[#This Row],[Costs]]</f>
        <v>6</v>
      </c>
      <c r="G245" t="s">
        <v>24</v>
      </c>
      <c r="H245" t="s">
        <v>15</v>
      </c>
      <c r="I245">
        <v>5</v>
      </c>
      <c r="J245" t="s">
        <v>34</v>
      </c>
      <c r="K245" t="s">
        <v>38</v>
      </c>
      <c r="L245">
        <v>11</v>
      </c>
      <c r="M245" t="s">
        <v>28</v>
      </c>
      <c r="N245" t="s">
        <v>52</v>
      </c>
      <c r="O245" t="s">
        <v>20</v>
      </c>
    </row>
    <row r="246" spans="1:15" x14ac:dyDescent="0.2">
      <c r="A246">
        <v>356</v>
      </c>
      <c r="B246">
        <v>1</v>
      </c>
      <c r="C246">
        <v>224</v>
      </c>
      <c r="D246" s="1">
        <v>53</v>
      </c>
      <c r="E246" s="1">
        <v>13</v>
      </c>
      <c r="F246" s="1">
        <f>Pizza_Case[[#This Row],[Revenue]]-Pizza_Case[[#This Row],[Costs]]</f>
        <v>40</v>
      </c>
      <c r="G246" t="s">
        <v>33</v>
      </c>
      <c r="H246" t="s">
        <v>22</v>
      </c>
      <c r="I246">
        <v>1</v>
      </c>
      <c r="J246" t="s">
        <v>16</v>
      </c>
      <c r="K246" t="s">
        <v>17</v>
      </c>
      <c r="L246">
        <v>19</v>
      </c>
      <c r="M246" t="s">
        <v>18</v>
      </c>
      <c r="N246" t="s">
        <v>19</v>
      </c>
      <c r="O246" t="s">
        <v>20</v>
      </c>
    </row>
    <row r="247" spans="1:15" x14ac:dyDescent="0.2">
      <c r="A247">
        <v>1812</v>
      </c>
      <c r="B247">
        <v>1</v>
      </c>
      <c r="C247">
        <v>102</v>
      </c>
      <c r="D247" s="1">
        <v>21</v>
      </c>
      <c r="E247" s="1">
        <v>8</v>
      </c>
      <c r="F247" s="1">
        <f>Pizza_Case[[#This Row],[Revenue]]-Pizza_Case[[#This Row],[Costs]]</f>
        <v>13</v>
      </c>
      <c r="G247" t="s">
        <v>14</v>
      </c>
      <c r="H247" t="s">
        <v>25</v>
      </c>
      <c r="I247">
        <v>5</v>
      </c>
      <c r="J247" t="s">
        <v>26</v>
      </c>
      <c r="K247" t="s">
        <v>38</v>
      </c>
      <c r="L247">
        <v>18</v>
      </c>
      <c r="M247" t="s">
        <v>23</v>
      </c>
      <c r="N247" t="s">
        <v>32</v>
      </c>
      <c r="O247" t="s">
        <v>29</v>
      </c>
    </row>
    <row r="248" spans="1:15" x14ac:dyDescent="0.2">
      <c r="A248">
        <v>203</v>
      </c>
      <c r="B248">
        <v>1</v>
      </c>
      <c r="C248">
        <v>240</v>
      </c>
      <c r="D248" s="1">
        <v>50</v>
      </c>
      <c r="E248" s="1">
        <v>10</v>
      </c>
      <c r="F248" s="1">
        <f>Pizza_Case[[#This Row],[Revenue]]-Pizza_Case[[#This Row],[Costs]]</f>
        <v>40</v>
      </c>
      <c r="G248" t="s">
        <v>24</v>
      </c>
      <c r="H248" t="s">
        <v>22</v>
      </c>
      <c r="I248">
        <v>1</v>
      </c>
      <c r="J248" t="s">
        <v>34</v>
      </c>
      <c r="K248" t="s">
        <v>44</v>
      </c>
      <c r="L248">
        <v>18</v>
      </c>
      <c r="M248" t="s">
        <v>18</v>
      </c>
      <c r="N248" t="s">
        <v>45</v>
      </c>
      <c r="O248" t="s">
        <v>29</v>
      </c>
    </row>
    <row r="249" spans="1:15" x14ac:dyDescent="0.2">
      <c r="A249">
        <v>1271</v>
      </c>
      <c r="B249">
        <v>1</v>
      </c>
      <c r="C249">
        <v>250</v>
      </c>
      <c r="D249" s="1">
        <v>36</v>
      </c>
      <c r="E249" s="1">
        <v>50</v>
      </c>
      <c r="F249" s="1">
        <f>Pizza_Case[[#This Row],[Revenue]]-Pizza_Case[[#This Row],[Costs]]</f>
        <v>-14</v>
      </c>
      <c r="G249" t="s">
        <v>14</v>
      </c>
      <c r="H249" t="s">
        <v>22</v>
      </c>
      <c r="I249">
        <v>0</v>
      </c>
      <c r="J249" t="s">
        <v>34</v>
      </c>
      <c r="K249" t="s">
        <v>17</v>
      </c>
      <c r="L249">
        <v>15</v>
      </c>
      <c r="M249" t="s">
        <v>18</v>
      </c>
      <c r="N249" t="s">
        <v>32</v>
      </c>
      <c r="O249" t="s">
        <v>20</v>
      </c>
    </row>
    <row r="250" spans="1:15" x14ac:dyDescent="0.2">
      <c r="A250">
        <v>1398</v>
      </c>
      <c r="B250">
        <v>1</v>
      </c>
      <c r="C250">
        <v>279</v>
      </c>
      <c r="D250" s="1">
        <v>6</v>
      </c>
      <c r="E250" s="1">
        <v>29</v>
      </c>
      <c r="F250" s="1">
        <f>Pizza_Case[[#This Row],[Revenue]]-Pizza_Case[[#This Row],[Costs]]</f>
        <v>-23</v>
      </c>
      <c r="G250" t="s">
        <v>14</v>
      </c>
      <c r="H250" t="s">
        <v>22</v>
      </c>
      <c r="I250">
        <v>5</v>
      </c>
      <c r="J250" t="s">
        <v>30</v>
      </c>
      <c r="K250" t="s">
        <v>17</v>
      </c>
      <c r="L250">
        <v>13</v>
      </c>
      <c r="M250" t="s">
        <v>18</v>
      </c>
      <c r="N250" t="s">
        <v>19</v>
      </c>
      <c r="O250" t="s">
        <v>29</v>
      </c>
    </row>
    <row r="251" spans="1:15" x14ac:dyDescent="0.2">
      <c r="A251">
        <v>774</v>
      </c>
      <c r="B251">
        <v>1</v>
      </c>
      <c r="C251">
        <v>252</v>
      </c>
      <c r="D251" s="1">
        <v>11</v>
      </c>
      <c r="E251" s="1">
        <v>46</v>
      </c>
      <c r="F251" s="1">
        <f>Pizza_Case[[#This Row],[Revenue]]-Pizza_Case[[#This Row],[Costs]]</f>
        <v>-35</v>
      </c>
      <c r="G251" t="s">
        <v>33</v>
      </c>
      <c r="H251" t="s">
        <v>25</v>
      </c>
      <c r="I251">
        <v>3</v>
      </c>
      <c r="J251" t="s">
        <v>40</v>
      </c>
      <c r="K251" t="s">
        <v>48</v>
      </c>
      <c r="L251">
        <v>19</v>
      </c>
      <c r="M251" t="s">
        <v>39</v>
      </c>
      <c r="N251" t="s">
        <v>19</v>
      </c>
      <c r="O251" t="s">
        <v>29</v>
      </c>
    </row>
    <row r="252" spans="1:15" x14ac:dyDescent="0.2">
      <c r="A252">
        <v>1924</v>
      </c>
      <c r="B252">
        <v>1</v>
      </c>
      <c r="C252">
        <v>237</v>
      </c>
      <c r="D252" s="1">
        <v>34</v>
      </c>
      <c r="E252" s="1">
        <v>10</v>
      </c>
      <c r="F252" s="1">
        <f>Pizza_Case[[#This Row],[Revenue]]-Pizza_Case[[#This Row],[Costs]]</f>
        <v>24</v>
      </c>
      <c r="G252" t="s">
        <v>33</v>
      </c>
      <c r="H252" t="s">
        <v>22</v>
      </c>
      <c r="I252">
        <v>2</v>
      </c>
      <c r="J252" t="s">
        <v>40</v>
      </c>
      <c r="K252" t="s">
        <v>17</v>
      </c>
      <c r="L252">
        <v>18</v>
      </c>
      <c r="M252" t="s">
        <v>23</v>
      </c>
      <c r="N252" t="s">
        <v>52</v>
      </c>
      <c r="O252" t="s">
        <v>20</v>
      </c>
    </row>
    <row r="253" spans="1:15" x14ac:dyDescent="0.2">
      <c r="A253">
        <v>1028</v>
      </c>
      <c r="B253">
        <v>1</v>
      </c>
      <c r="C253">
        <v>214</v>
      </c>
      <c r="D253" s="1">
        <v>9</v>
      </c>
      <c r="E253" s="1">
        <v>9</v>
      </c>
      <c r="F253" s="1">
        <f>Pizza_Case[[#This Row],[Revenue]]-Pizza_Case[[#This Row],[Costs]]</f>
        <v>0</v>
      </c>
      <c r="G253" t="s">
        <v>54</v>
      </c>
      <c r="H253" t="s">
        <v>25</v>
      </c>
      <c r="I253">
        <v>3</v>
      </c>
      <c r="J253" t="s">
        <v>16</v>
      </c>
      <c r="K253" t="s">
        <v>17</v>
      </c>
      <c r="L253">
        <v>21</v>
      </c>
      <c r="M253" t="s">
        <v>18</v>
      </c>
      <c r="N253" t="s">
        <v>19</v>
      </c>
      <c r="O253" t="s">
        <v>20</v>
      </c>
    </row>
    <row r="254" spans="1:15" x14ac:dyDescent="0.2">
      <c r="A254">
        <v>809</v>
      </c>
      <c r="B254">
        <v>1</v>
      </c>
      <c r="C254">
        <v>296</v>
      </c>
      <c r="D254" s="1">
        <v>9</v>
      </c>
      <c r="E254" s="1">
        <v>11</v>
      </c>
      <c r="F254" s="1">
        <f>Pizza_Case[[#This Row],[Revenue]]-Pizza_Case[[#This Row],[Costs]]</f>
        <v>-2</v>
      </c>
      <c r="G254" t="s">
        <v>33</v>
      </c>
      <c r="H254" t="s">
        <v>25</v>
      </c>
      <c r="I254">
        <v>4</v>
      </c>
      <c r="J254" t="s">
        <v>34</v>
      </c>
      <c r="K254" t="s">
        <v>38</v>
      </c>
      <c r="L254">
        <v>13</v>
      </c>
      <c r="M254" t="s">
        <v>39</v>
      </c>
      <c r="N254" t="s">
        <v>19</v>
      </c>
      <c r="O254" t="s">
        <v>29</v>
      </c>
    </row>
    <row r="255" spans="1:15" x14ac:dyDescent="0.2">
      <c r="A255">
        <v>1860</v>
      </c>
      <c r="B255">
        <v>1</v>
      </c>
      <c r="C255">
        <v>113</v>
      </c>
      <c r="D255" s="1">
        <v>35</v>
      </c>
      <c r="E255" s="1">
        <v>16</v>
      </c>
      <c r="F255" s="1">
        <f>Pizza_Case[[#This Row],[Revenue]]-Pizza_Case[[#This Row],[Costs]]</f>
        <v>19</v>
      </c>
      <c r="G255" t="s">
        <v>24</v>
      </c>
      <c r="H255" t="s">
        <v>15</v>
      </c>
      <c r="I255">
        <v>5</v>
      </c>
      <c r="J255" t="s">
        <v>37</v>
      </c>
      <c r="K255" t="s">
        <v>17</v>
      </c>
      <c r="L255">
        <v>13</v>
      </c>
      <c r="M255" t="s">
        <v>39</v>
      </c>
      <c r="N255" t="s">
        <v>19</v>
      </c>
      <c r="O255" t="s">
        <v>27</v>
      </c>
    </row>
    <row r="256" spans="1:15" x14ac:dyDescent="0.2">
      <c r="A256">
        <v>1320</v>
      </c>
      <c r="B256">
        <v>1</v>
      </c>
      <c r="C256">
        <v>42</v>
      </c>
      <c r="D256" s="1">
        <v>36</v>
      </c>
      <c r="E256" s="1">
        <v>8</v>
      </c>
      <c r="F256" s="1">
        <f>Pizza_Case[[#This Row],[Revenue]]-Pizza_Case[[#This Row],[Costs]]</f>
        <v>28</v>
      </c>
      <c r="G256" t="s">
        <v>47</v>
      </c>
      <c r="H256" t="s">
        <v>22</v>
      </c>
      <c r="I256">
        <v>4</v>
      </c>
      <c r="J256" t="s">
        <v>30</v>
      </c>
      <c r="K256" t="s">
        <v>17</v>
      </c>
      <c r="L256">
        <v>12</v>
      </c>
      <c r="M256" t="s">
        <v>39</v>
      </c>
      <c r="N256" t="s">
        <v>19</v>
      </c>
      <c r="O256" t="s">
        <v>20</v>
      </c>
    </row>
    <row r="257" spans="1:15" x14ac:dyDescent="0.2">
      <c r="A257">
        <v>1587</v>
      </c>
      <c r="B257">
        <v>1</v>
      </c>
      <c r="C257">
        <v>87</v>
      </c>
      <c r="D257" s="1">
        <v>8</v>
      </c>
      <c r="E257" s="1">
        <v>8</v>
      </c>
      <c r="F257" s="1">
        <f>Pizza_Case[[#This Row],[Revenue]]-Pizza_Case[[#This Row],[Costs]]</f>
        <v>0</v>
      </c>
      <c r="G257" t="s">
        <v>14</v>
      </c>
      <c r="H257" t="s">
        <v>15</v>
      </c>
      <c r="I257">
        <v>1</v>
      </c>
      <c r="J257" t="s">
        <v>34</v>
      </c>
      <c r="K257" t="s">
        <v>38</v>
      </c>
      <c r="L257">
        <v>12</v>
      </c>
      <c r="M257" t="s">
        <v>18</v>
      </c>
      <c r="N257" t="s">
        <v>19</v>
      </c>
      <c r="O257" t="s">
        <v>20</v>
      </c>
    </row>
    <row r="258" spans="1:15" x14ac:dyDescent="0.2">
      <c r="A258">
        <v>695</v>
      </c>
      <c r="B258">
        <v>1</v>
      </c>
      <c r="C258">
        <v>243</v>
      </c>
      <c r="D258" s="1">
        <v>31</v>
      </c>
      <c r="E258" s="1">
        <v>2</v>
      </c>
      <c r="F258" s="1">
        <f>Pizza_Case[[#This Row],[Revenue]]-Pizza_Case[[#This Row],[Costs]]</f>
        <v>29</v>
      </c>
      <c r="G258" t="s">
        <v>21</v>
      </c>
      <c r="H258" t="s">
        <v>22</v>
      </c>
      <c r="I258">
        <v>4</v>
      </c>
      <c r="J258" t="s">
        <v>16</v>
      </c>
      <c r="K258" t="s">
        <v>17</v>
      </c>
      <c r="L258">
        <v>18</v>
      </c>
      <c r="M258" t="s">
        <v>39</v>
      </c>
      <c r="N258" t="s">
        <v>52</v>
      </c>
      <c r="O258" t="s">
        <v>20</v>
      </c>
    </row>
    <row r="259" spans="1:15" x14ac:dyDescent="0.2">
      <c r="A259">
        <v>526</v>
      </c>
      <c r="B259">
        <v>1</v>
      </c>
      <c r="C259">
        <v>243</v>
      </c>
      <c r="D259" s="1">
        <v>29</v>
      </c>
      <c r="E259" s="1">
        <v>10</v>
      </c>
      <c r="F259" s="1">
        <f>Pizza_Case[[#This Row],[Revenue]]-Pizza_Case[[#This Row],[Costs]]</f>
        <v>19</v>
      </c>
      <c r="G259" t="s">
        <v>14</v>
      </c>
      <c r="H259" t="s">
        <v>15</v>
      </c>
      <c r="I259">
        <v>3</v>
      </c>
      <c r="J259" t="s">
        <v>37</v>
      </c>
      <c r="K259" t="s">
        <v>44</v>
      </c>
      <c r="L259">
        <v>18</v>
      </c>
      <c r="M259" t="s">
        <v>39</v>
      </c>
      <c r="N259" t="s">
        <v>19</v>
      </c>
      <c r="O259" t="s">
        <v>53</v>
      </c>
    </row>
    <row r="260" spans="1:15" x14ac:dyDescent="0.2">
      <c r="A260">
        <v>504</v>
      </c>
      <c r="B260">
        <v>1</v>
      </c>
      <c r="C260">
        <v>253</v>
      </c>
      <c r="D260" s="1">
        <v>49</v>
      </c>
      <c r="E260" s="1">
        <v>33</v>
      </c>
      <c r="F260" s="1">
        <f>Pizza_Case[[#This Row],[Revenue]]-Pizza_Case[[#This Row],[Costs]]</f>
        <v>16</v>
      </c>
      <c r="G260" t="s">
        <v>14</v>
      </c>
      <c r="H260" t="s">
        <v>25</v>
      </c>
      <c r="I260">
        <v>1</v>
      </c>
      <c r="J260" t="s">
        <v>16</v>
      </c>
      <c r="K260" t="s">
        <v>44</v>
      </c>
      <c r="L260">
        <v>17</v>
      </c>
      <c r="M260" t="s">
        <v>28</v>
      </c>
      <c r="N260" t="s">
        <v>45</v>
      </c>
      <c r="O260" t="s">
        <v>29</v>
      </c>
    </row>
    <row r="261" spans="1:15" x14ac:dyDescent="0.2">
      <c r="A261">
        <v>277</v>
      </c>
      <c r="B261">
        <v>1</v>
      </c>
      <c r="C261">
        <v>242</v>
      </c>
      <c r="D261" s="1">
        <v>11</v>
      </c>
      <c r="E261" s="1">
        <v>30</v>
      </c>
      <c r="F261" s="1">
        <f>Pizza_Case[[#This Row],[Revenue]]-Pizza_Case[[#This Row],[Costs]]</f>
        <v>-19</v>
      </c>
      <c r="G261" t="s">
        <v>14</v>
      </c>
      <c r="H261" t="s">
        <v>22</v>
      </c>
      <c r="I261">
        <v>3</v>
      </c>
      <c r="J261" t="s">
        <v>37</v>
      </c>
      <c r="K261" t="s">
        <v>44</v>
      </c>
      <c r="L261">
        <v>13</v>
      </c>
      <c r="M261" t="s">
        <v>28</v>
      </c>
      <c r="N261" t="s">
        <v>32</v>
      </c>
      <c r="O261" t="s">
        <v>20</v>
      </c>
    </row>
    <row r="262" spans="1:15" x14ac:dyDescent="0.2">
      <c r="A262">
        <v>1349</v>
      </c>
      <c r="B262">
        <v>1</v>
      </c>
      <c r="C262">
        <v>216</v>
      </c>
      <c r="D262" s="1">
        <v>12</v>
      </c>
      <c r="E262" s="1">
        <v>5</v>
      </c>
      <c r="F262" s="1">
        <f>Pizza_Case[[#This Row],[Revenue]]-Pizza_Case[[#This Row],[Costs]]</f>
        <v>7</v>
      </c>
      <c r="G262" t="s">
        <v>21</v>
      </c>
      <c r="H262" t="s">
        <v>15</v>
      </c>
      <c r="I262">
        <v>1</v>
      </c>
      <c r="J262" t="s">
        <v>16</v>
      </c>
      <c r="K262" t="s">
        <v>38</v>
      </c>
      <c r="L262">
        <v>19</v>
      </c>
      <c r="M262" t="s">
        <v>18</v>
      </c>
      <c r="N262" t="s">
        <v>19</v>
      </c>
      <c r="O262" t="s">
        <v>20</v>
      </c>
    </row>
    <row r="263" spans="1:15" x14ac:dyDescent="0.2">
      <c r="A263">
        <v>1113</v>
      </c>
      <c r="B263">
        <v>1</v>
      </c>
      <c r="C263">
        <v>172</v>
      </c>
      <c r="D263" s="1">
        <v>21</v>
      </c>
      <c r="E263" s="1">
        <v>2</v>
      </c>
      <c r="F263" s="1">
        <f>Pizza_Case[[#This Row],[Revenue]]-Pizza_Case[[#This Row],[Costs]]</f>
        <v>19</v>
      </c>
      <c r="G263" t="s">
        <v>24</v>
      </c>
      <c r="H263" t="s">
        <v>22</v>
      </c>
      <c r="I263">
        <v>1</v>
      </c>
      <c r="J263" t="s">
        <v>34</v>
      </c>
      <c r="K263" t="s">
        <v>44</v>
      </c>
      <c r="L263">
        <v>12</v>
      </c>
      <c r="M263" t="s">
        <v>42</v>
      </c>
      <c r="N263" t="s">
        <v>19</v>
      </c>
      <c r="O263" t="s">
        <v>53</v>
      </c>
    </row>
    <row r="264" spans="1:15" x14ac:dyDescent="0.2">
      <c r="A264">
        <v>1536</v>
      </c>
      <c r="B264">
        <v>1</v>
      </c>
      <c r="C264">
        <v>209</v>
      </c>
      <c r="D264" s="1">
        <v>29</v>
      </c>
      <c r="E264" s="1">
        <v>5</v>
      </c>
      <c r="F264" s="1">
        <f>Pizza_Case[[#This Row],[Revenue]]-Pizza_Case[[#This Row],[Costs]]</f>
        <v>24</v>
      </c>
      <c r="G264" t="s">
        <v>21</v>
      </c>
      <c r="H264" t="s">
        <v>15</v>
      </c>
      <c r="I264">
        <v>5</v>
      </c>
      <c r="J264" t="s">
        <v>37</v>
      </c>
      <c r="K264" t="s">
        <v>46</v>
      </c>
      <c r="L264">
        <v>18</v>
      </c>
      <c r="M264" t="s">
        <v>42</v>
      </c>
      <c r="N264" t="s">
        <v>19</v>
      </c>
      <c r="O264" t="s">
        <v>20</v>
      </c>
    </row>
    <row r="265" spans="1:15" x14ac:dyDescent="0.2">
      <c r="A265">
        <v>978</v>
      </c>
      <c r="B265">
        <v>1</v>
      </c>
      <c r="C265">
        <v>113</v>
      </c>
      <c r="D265" s="1">
        <v>12</v>
      </c>
      <c r="E265" s="1">
        <v>7</v>
      </c>
      <c r="F265" s="1">
        <f>Pizza_Case[[#This Row],[Revenue]]-Pizza_Case[[#This Row],[Costs]]</f>
        <v>5</v>
      </c>
      <c r="G265" t="s">
        <v>33</v>
      </c>
      <c r="H265" t="s">
        <v>22</v>
      </c>
      <c r="I265">
        <v>0</v>
      </c>
      <c r="J265" t="s">
        <v>16</v>
      </c>
      <c r="K265" t="s">
        <v>44</v>
      </c>
      <c r="L265">
        <v>18</v>
      </c>
      <c r="M265" t="s">
        <v>23</v>
      </c>
      <c r="N265" t="s">
        <v>32</v>
      </c>
      <c r="O265" t="s">
        <v>27</v>
      </c>
    </row>
    <row r="266" spans="1:15" x14ac:dyDescent="0.2">
      <c r="A266">
        <v>1926</v>
      </c>
      <c r="B266">
        <v>1</v>
      </c>
      <c r="C266">
        <v>300</v>
      </c>
      <c r="D266" s="1">
        <v>6</v>
      </c>
      <c r="E266" s="1">
        <v>5</v>
      </c>
      <c r="F266" s="1">
        <f>Pizza_Case[[#This Row],[Revenue]]-Pizza_Case[[#This Row],[Costs]]</f>
        <v>1</v>
      </c>
      <c r="G266" t="s">
        <v>14</v>
      </c>
      <c r="H266" t="s">
        <v>22</v>
      </c>
      <c r="I266">
        <v>2</v>
      </c>
      <c r="J266" t="s">
        <v>16</v>
      </c>
      <c r="K266" t="s">
        <v>55</v>
      </c>
      <c r="L266">
        <v>13</v>
      </c>
      <c r="M266" t="s">
        <v>23</v>
      </c>
      <c r="N266" t="s">
        <v>32</v>
      </c>
      <c r="O266" t="s">
        <v>20</v>
      </c>
    </row>
    <row r="267" spans="1:15" x14ac:dyDescent="0.2">
      <c r="A267">
        <v>714</v>
      </c>
      <c r="B267">
        <v>1</v>
      </c>
      <c r="C267">
        <v>128</v>
      </c>
      <c r="D267" s="1">
        <v>46</v>
      </c>
      <c r="E267" s="1">
        <v>20</v>
      </c>
      <c r="F267" s="1">
        <f>Pizza_Case[[#This Row],[Revenue]]-Pizza_Case[[#This Row],[Costs]]</f>
        <v>26</v>
      </c>
      <c r="G267" t="s">
        <v>21</v>
      </c>
      <c r="H267" t="s">
        <v>25</v>
      </c>
      <c r="I267">
        <v>4</v>
      </c>
      <c r="J267" t="s">
        <v>34</v>
      </c>
      <c r="K267" t="s">
        <v>38</v>
      </c>
      <c r="L267">
        <v>12</v>
      </c>
      <c r="M267" t="s">
        <v>28</v>
      </c>
      <c r="N267" t="s">
        <v>19</v>
      </c>
      <c r="O267" t="s">
        <v>27</v>
      </c>
    </row>
    <row r="268" spans="1:15" x14ac:dyDescent="0.2">
      <c r="A268">
        <v>30</v>
      </c>
      <c r="B268">
        <v>1</v>
      </c>
      <c r="C268">
        <v>163</v>
      </c>
      <c r="D268" s="1">
        <v>11</v>
      </c>
      <c r="E268" s="1">
        <v>5</v>
      </c>
      <c r="F268" s="1">
        <f>Pizza_Case[[#This Row],[Revenue]]-Pizza_Case[[#This Row],[Costs]]</f>
        <v>6</v>
      </c>
      <c r="G268" t="s">
        <v>14</v>
      </c>
      <c r="H268" t="s">
        <v>22</v>
      </c>
      <c r="I268">
        <v>1</v>
      </c>
      <c r="J268" t="s">
        <v>16</v>
      </c>
      <c r="K268" t="s">
        <v>46</v>
      </c>
      <c r="L268">
        <v>18</v>
      </c>
      <c r="M268" t="s">
        <v>51</v>
      </c>
      <c r="N268" t="s">
        <v>45</v>
      </c>
      <c r="O268" t="s">
        <v>20</v>
      </c>
    </row>
    <row r="269" spans="1:15" x14ac:dyDescent="0.2">
      <c r="A269">
        <v>1155</v>
      </c>
      <c r="B269">
        <v>1</v>
      </c>
      <c r="C269">
        <v>72</v>
      </c>
      <c r="D269" s="1">
        <v>30</v>
      </c>
      <c r="E269" s="1">
        <v>2</v>
      </c>
      <c r="F269" s="1">
        <f>Pizza_Case[[#This Row],[Revenue]]-Pizza_Case[[#This Row],[Costs]]</f>
        <v>28</v>
      </c>
      <c r="G269" t="s">
        <v>31</v>
      </c>
      <c r="H269" t="s">
        <v>25</v>
      </c>
      <c r="I269">
        <v>1</v>
      </c>
      <c r="J269" t="s">
        <v>30</v>
      </c>
      <c r="K269" t="s">
        <v>38</v>
      </c>
      <c r="L269">
        <v>18</v>
      </c>
      <c r="M269" t="s">
        <v>18</v>
      </c>
      <c r="N269" t="s">
        <v>19</v>
      </c>
      <c r="O269" t="s">
        <v>20</v>
      </c>
    </row>
    <row r="270" spans="1:15" x14ac:dyDescent="0.2">
      <c r="A270">
        <v>1851</v>
      </c>
      <c r="B270">
        <v>1</v>
      </c>
      <c r="C270">
        <v>47</v>
      </c>
      <c r="D270" s="1">
        <v>35</v>
      </c>
      <c r="E270" s="1">
        <v>25</v>
      </c>
      <c r="F270" s="1">
        <f>Pizza_Case[[#This Row],[Revenue]]-Pizza_Case[[#This Row],[Costs]]</f>
        <v>10</v>
      </c>
      <c r="G270" t="s">
        <v>21</v>
      </c>
      <c r="H270" t="s">
        <v>22</v>
      </c>
      <c r="I270">
        <v>1</v>
      </c>
      <c r="J270" t="s">
        <v>34</v>
      </c>
      <c r="K270" t="s">
        <v>35</v>
      </c>
      <c r="L270">
        <v>19</v>
      </c>
      <c r="M270" t="s">
        <v>28</v>
      </c>
      <c r="N270" t="s">
        <v>19</v>
      </c>
      <c r="O270" t="s">
        <v>27</v>
      </c>
    </row>
    <row r="271" spans="1:15" x14ac:dyDescent="0.2">
      <c r="A271">
        <v>1385</v>
      </c>
      <c r="B271">
        <v>1</v>
      </c>
      <c r="C271">
        <v>97</v>
      </c>
      <c r="D271" s="1">
        <v>6</v>
      </c>
      <c r="E271" s="1">
        <v>38</v>
      </c>
      <c r="F271" s="1">
        <f>Pizza_Case[[#This Row],[Revenue]]-Pizza_Case[[#This Row],[Costs]]</f>
        <v>-32</v>
      </c>
      <c r="G271" t="s">
        <v>33</v>
      </c>
      <c r="H271" t="s">
        <v>22</v>
      </c>
      <c r="I271">
        <v>3</v>
      </c>
      <c r="J271" t="s">
        <v>50</v>
      </c>
      <c r="K271" t="s">
        <v>38</v>
      </c>
      <c r="L271">
        <v>13</v>
      </c>
      <c r="M271" t="s">
        <v>23</v>
      </c>
      <c r="N271" t="s">
        <v>19</v>
      </c>
      <c r="O271" t="s">
        <v>27</v>
      </c>
    </row>
    <row r="272" spans="1:15" x14ac:dyDescent="0.2">
      <c r="A272">
        <v>618</v>
      </c>
      <c r="B272">
        <v>1</v>
      </c>
      <c r="C272">
        <v>71</v>
      </c>
      <c r="D272" s="1">
        <v>29</v>
      </c>
      <c r="E272" s="1">
        <v>29</v>
      </c>
      <c r="F272" s="1">
        <f>Pizza_Case[[#This Row],[Revenue]]-Pizza_Case[[#This Row],[Costs]]</f>
        <v>0</v>
      </c>
      <c r="G272" t="s">
        <v>33</v>
      </c>
      <c r="H272" t="s">
        <v>25</v>
      </c>
      <c r="I272">
        <v>5</v>
      </c>
      <c r="J272" t="s">
        <v>43</v>
      </c>
      <c r="K272" t="s">
        <v>17</v>
      </c>
      <c r="L272">
        <v>19</v>
      </c>
      <c r="M272" t="s">
        <v>18</v>
      </c>
      <c r="N272" t="s">
        <v>49</v>
      </c>
      <c r="O272" t="s">
        <v>20</v>
      </c>
    </row>
    <row r="273" spans="1:15" x14ac:dyDescent="0.2">
      <c r="A273">
        <v>966</v>
      </c>
      <c r="B273">
        <v>1</v>
      </c>
      <c r="C273">
        <v>131</v>
      </c>
      <c r="D273" s="1">
        <v>6</v>
      </c>
      <c r="E273" s="1">
        <v>12</v>
      </c>
      <c r="F273" s="1">
        <f>Pizza_Case[[#This Row],[Revenue]]-Pizza_Case[[#This Row],[Costs]]</f>
        <v>-6</v>
      </c>
      <c r="G273" t="s">
        <v>31</v>
      </c>
      <c r="H273" t="s">
        <v>25</v>
      </c>
      <c r="I273">
        <v>1</v>
      </c>
      <c r="J273" t="s">
        <v>16</v>
      </c>
      <c r="K273" t="s">
        <v>38</v>
      </c>
      <c r="L273">
        <v>11</v>
      </c>
      <c r="M273" t="s">
        <v>39</v>
      </c>
      <c r="N273" t="s">
        <v>45</v>
      </c>
      <c r="O273" t="s">
        <v>27</v>
      </c>
    </row>
    <row r="274" spans="1:15" x14ac:dyDescent="0.2">
      <c r="A274">
        <v>1508</v>
      </c>
      <c r="B274">
        <v>1</v>
      </c>
      <c r="C274">
        <v>294</v>
      </c>
      <c r="D274" s="1">
        <v>11</v>
      </c>
      <c r="E274" s="1">
        <v>7</v>
      </c>
      <c r="F274" s="1">
        <f>Pizza_Case[[#This Row],[Revenue]]-Pizza_Case[[#This Row],[Costs]]</f>
        <v>4</v>
      </c>
      <c r="G274" t="s">
        <v>21</v>
      </c>
      <c r="H274" t="s">
        <v>15</v>
      </c>
      <c r="I274">
        <v>0</v>
      </c>
      <c r="J274" t="s">
        <v>37</v>
      </c>
      <c r="K274" t="s">
        <v>44</v>
      </c>
      <c r="L274">
        <v>12</v>
      </c>
      <c r="M274" t="s">
        <v>39</v>
      </c>
      <c r="N274" t="s">
        <v>19</v>
      </c>
      <c r="O274" t="s">
        <v>20</v>
      </c>
    </row>
    <row r="275" spans="1:15" x14ac:dyDescent="0.2">
      <c r="A275">
        <v>425</v>
      </c>
      <c r="B275">
        <v>1</v>
      </c>
      <c r="C275">
        <v>296</v>
      </c>
      <c r="D275" s="1">
        <v>11</v>
      </c>
      <c r="E275" s="1">
        <v>2</v>
      </c>
      <c r="F275" s="1">
        <f>Pizza_Case[[#This Row],[Revenue]]-Pizza_Case[[#This Row],[Costs]]</f>
        <v>9</v>
      </c>
      <c r="G275" t="s">
        <v>31</v>
      </c>
      <c r="H275" t="s">
        <v>22</v>
      </c>
      <c r="I275">
        <v>3</v>
      </c>
      <c r="J275" t="s">
        <v>43</v>
      </c>
      <c r="K275" t="s">
        <v>17</v>
      </c>
      <c r="L275">
        <v>18</v>
      </c>
      <c r="M275" t="s">
        <v>18</v>
      </c>
      <c r="N275" t="s">
        <v>45</v>
      </c>
      <c r="O275" t="s">
        <v>53</v>
      </c>
    </row>
    <row r="276" spans="1:15" x14ac:dyDescent="0.2">
      <c r="A276">
        <v>1387</v>
      </c>
      <c r="B276">
        <v>1</v>
      </c>
      <c r="C276">
        <v>125</v>
      </c>
      <c r="D276" s="1">
        <v>10</v>
      </c>
      <c r="E276" s="1">
        <v>4</v>
      </c>
      <c r="F276" s="1">
        <f>Pizza_Case[[#This Row],[Revenue]]-Pizza_Case[[#This Row],[Costs]]</f>
        <v>6</v>
      </c>
      <c r="G276" t="s">
        <v>47</v>
      </c>
      <c r="H276" t="s">
        <v>22</v>
      </c>
      <c r="I276">
        <v>3</v>
      </c>
      <c r="J276" t="s">
        <v>26</v>
      </c>
      <c r="K276" t="s">
        <v>38</v>
      </c>
      <c r="L276">
        <v>10</v>
      </c>
      <c r="M276" t="s">
        <v>42</v>
      </c>
      <c r="N276" t="s">
        <v>19</v>
      </c>
      <c r="O276" t="s">
        <v>20</v>
      </c>
    </row>
    <row r="277" spans="1:15" x14ac:dyDescent="0.2">
      <c r="A277">
        <v>1221</v>
      </c>
      <c r="B277">
        <v>1</v>
      </c>
      <c r="C277">
        <v>165</v>
      </c>
      <c r="D277" s="1">
        <v>51</v>
      </c>
      <c r="E277" s="1">
        <v>16</v>
      </c>
      <c r="F277" s="1">
        <f>Pizza_Case[[#This Row],[Revenue]]-Pizza_Case[[#This Row],[Costs]]</f>
        <v>35</v>
      </c>
      <c r="G277" t="s">
        <v>33</v>
      </c>
      <c r="H277" t="s">
        <v>15</v>
      </c>
      <c r="I277">
        <v>1</v>
      </c>
      <c r="J277" t="s">
        <v>43</v>
      </c>
      <c r="K277" t="s">
        <v>38</v>
      </c>
      <c r="L277">
        <v>12</v>
      </c>
      <c r="M277" t="s">
        <v>39</v>
      </c>
      <c r="N277" t="s">
        <v>19</v>
      </c>
      <c r="O277" t="s">
        <v>29</v>
      </c>
    </row>
    <row r="278" spans="1:15" x14ac:dyDescent="0.2">
      <c r="A278">
        <v>961</v>
      </c>
      <c r="B278">
        <v>1</v>
      </c>
      <c r="C278">
        <v>60</v>
      </c>
      <c r="D278" s="1">
        <v>51</v>
      </c>
      <c r="E278" s="1">
        <v>2</v>
      </c>
      <c r="F278" s="1">
        <f>Pizza_Case[[#This Row],[Revenue]]-Pizza_Case[[#This Row],[Costs]]</f>
        <v>49</v>
      </c>
      <c r="G278" t="s">
        <v>33</v>
      </c>
      <c r="H278" t="s">
        <v>25</v>
      </c>
      <c r="I278">
        <v>5</v>
      </c>
      <c r="J278" t="s">
        <v>16</v>
      </c>
      <c r="K278" t="s">
        <v>38</v>
      </c>
      <c r="L278">
        <v>12</v>
      </c>
      <c r="M278" t="s">
        <v>28</v>
      </c>
      <c r="N278" t="s">
        <v>19</v>
      </c>
      <c r="O278" t="s">
        <v>27</v>
      </c>
    </row>
    <row r="279" spans="1:15" x14ac:dyDescent="0.2">
      <c r="A279">
        <v>1216</v>
      </c>
      <c r="B279">
        <v>1</v>
      </c>
      <c r="C279">
        <v>43</v>
      </c>
      <c r="D279" s="1">
        <v>39</v>
      </c>
      <c r="E279" s="1">
        <v>22</v>
      </c>
      <c r="F279" s="1">
        <f>Pizza_Case[[#This Row],[Revenue]]-Pizza_Case[[#This Row],[Costs]]</f>
        <v>17</v>
      </c>
      <c r="G279" t="s">
        <v>21</v>
      </c>
      <c r="H279" t="s">
        <v>25</v>
      </c>
      <c r="I279">
        <v>5</v>
      </c>
      <c r="J279" t="s">
        <v>26</v>
      </c>
      <c r="K279" t="s">
        <v>38</v>
      </c>
      <c r="L279">
        <v>18</v>
      </c>
      <c r="M279" t="s">
        <v>23</v>
      </c>
      <c r="N279" t="s">
        <v>32</v>
      </c>
      <c r="O279" t="s">
        <v>20</v>
      </c>
    </row>
    <row r="280" spans="1:15" x14ac:dyDescent="0.2">
      <c r="A280">
        <v>237</v>
      </c>
      <c r="B280">
        <v>1</v>
      </c>
      <c r="C280">
        <v>286</v>
      </c>
      <c r="D280" s="1">
        <v>29</v>
      </c>
      <c r="E280" s="1">
        <v>50</v>
      </c>
      <c r="F280" s="1">
        <f>Pizza_Case[[#This Row],[Revenue]]-Pizza_Case[[#This Row],[Costs]]</f>
        <v>-21</v>
      </c>
      <c r="G280" t="s">
        <v>21</v>
      </c>
      <c r="H280" t="s">
        <v>22</v>
      </c>
      <c r="I280">
        <v>2</v>
      </c>
      <c r="J280" t="s">
        <v>16</v>
      </c>
      <c r="K280" t="s">
        <v>17</v>
      </c>
      <c r="L280">
        <v>13</v>
      </c>
      <c r="M280" t="s">
        <v>36</v>
      </c>
      <c r="N280" t="s">
        <v>52</v>
      </c>
      <c r="O280" t="s">
        <v>20</v>
      </c>
    </row>
    <row r="281" spans="1:15" x14ac:dyDescent="0.2">
      <c r="A281">
        <v>1820</v>
      </c>
      <c r="B281">
        <v>1</v>
      </c>
      <c r="C281">
        <v>227</v>
      </c>
      <c r="D281" s="1">
        <v>10</v>
      </c>
      <c r="E281" s="1">
        <v>3</v>
      </c>
      <c r="F281" s="1">
        <f>Pizza_Case[[#This Row],[Revenue]]-Pizza_Case[[#This Row],[Costs]]</f>
        <v>7</v>
      </c>
      <c r="G281" t="s">
        <v>33</v>
      </c>
      <c r="H281" t="s">
        <v>15</v>
      </c>
      <c r="I281">
        <v>3</v>
      </c>
      <c r="J281" t="s">
        <v>40</v>
      </c>
      <c r="K281" t="s">
        <v>35</v>
      </c>
      <c r="L281">
        <v>17</v>
      </c>
      <c r="M281" t="s">
        <v>18</v>
      </c>
      <c r="N281" t="s">
        <v>45</v>
      </c>
      <c r="O281" t="s">
        <v>20</v>
      </c>
    </row>
    <row r="282" spans="1:15" x14ac:dyDescent="0.2">
      <c r="A282">
        <v>240</v>
      </c>
      <c r="B282">
        <v>1</v>
      </c>
      <c r="C282">
        <v>153</v>
      </c>
      <c r="D282" s="1">
        <v>10</v>
      </c>
      <c r="E282" s="1">
        <v>10</v>
      </c>
      <c r="F282" s="1">
        <f>Pizza_Case[[#This Row],[Revenue]]-Pizza_Case[[#This Row],[Costs]]</f>
        <v>0</v>
      </c>
      <c r="G282" t="s">
        <v>21</v>
      </c>
      <c r="H282" t="s">
        <v>22</v>
      </c>
      <c r="I282">
        <v>3</v>
      </c>
      <c r="J282" t="s">
        <v>37</v>
      </c>
      <c r="K282" t="s">
        <v>17</v>
      </c>
      <c r="L282">
        <v>18</v>
      </c>
      <c r="M282" t="s">
        <v>18</v>
      </c>
      <c r="N282" t="s">
        <v>32</v>
      </c>
      <c r="O282" t="s">
        <v>20</v>
      </c>
    </row>
    <row r="283" spans="1:15" x14ac:dyDescent="0.2">
      <c r="A283">
        <v>846</v>
      </c>
      <c r="B283">
        <v>1</v>
      </c>
      <c r="C283">
        <v>143</v>
      </c>
      <c r="D283" s="1">
        <v>21</v>
      </c>
      <c r="E283" s="1">
        <v>28</v>
      </c>
      <c r="F283" s="1">
        <f>Pizza_Case[[#This Row],[Revenue]]-Pizza_Case[[#This Row],[Costs]]</f>
        <v>-7</v>
      </c>
      <c r="G283" t="s">
        <v>14</v>
      </c>
      <c r="H283" t="s">
        <v>25</v>
      </c>
      <c r="I283">
        <v>4</v>
      </c>
      <c r="J283" t="s">
        <v>26</v>
      </c>
      <c r="K283" t="s">
        <v>55</v>
      </c>
      <c r="L283">
        <v>12</v>
      </c>
      <c r="M283" t="s">
        <v>42</v>
      </c>
      <c r="N283" t="s">
        <v>45</v>
      </c>
      <c r="O283" t="s">
        <v>20</v>
      </c>
    </row>
    <row r="284" spans="1:15" x14ac:dyDescent="0.2">
      <c r="A284">
        <v>1614</v>
      </c>
      <c r="B284">
        <v>1</v>
      </c>
      <c r="C284">
        <v>52</v>
      </c>
      <c r="D284" s="1">
        <v>10</v>
      </c>
      <c r="E284" s="1">
        <v>9</v>
      </c>
      <c r="F284" s="1">
        <f>Pizza_Case[[#This Row],[Revenue]]-Pizza_Case[[#This Row],[Costs]]</f>
        <v>1</v>
      </c>
      <c r="G284" t="s">
        <v>24</v>
      </c>
      <c r="H284" t="s">
        <v>15</v>
      </c>
      <c r="I284">
        <v>1</v>
      </c>
      <c r="J284" t="s">
        <v>30</v>
      </c>
      <c r="K284" t="s">
        <v>38</v>
      </c>
      <c r="L284">
        <v>19</v>
      </c>
      <c r="M284" t="s">
        <v>18</v>
      </c>
      <c r="N284" t="s">
        <v>49</v>
      </c>
      <c r="O284" t="s">
        <v>20</v>
      </c>
    </row>
    <row r="285" spans="1:15" x14ac:dyDescent="0.2">
      <c r="A285">
        <v>524</v>
      </c>
      <c r="B285">
        <v>1</v>
      </c>
      <c r="C285">
        <v>223</v>
      </c>
      <c r="D285" s="1">
        <v>10</v>
      </c>
      <c r="E285" s="1">
        <v>5</v>
      </c>
      <c r="F285" s="1">
        <f>Pizza_Case[[#This Row],[Revenue]]-Pizza_Case[[#This Row],[Costs]]</f>
        <v>5</v>
      </c>
      <c r="G285" t="s">
        <v>24</v>
      </c>
      <c r="H285" t="s">
        <v>25</v>
      </c>
      <c r="I285">
        <v>1</v>
      </c>
      <c r="J285" t="s">
        <v>26</v>
      </c>
      <c r="K285" t="s">
        <v>46</v>
      </c>
      <c r="L285">
        <v>13</v>
      </c>
      <c r="M285" t="s">
        <v>23</v>
      </c>
      <c r="N285" t="s">
        <v>19</v>
      </c>
      <c r="O285" t="s">
        <v>29</v>
      </c>
    </row>
    <row r="286" spans="1:15" x14ac:dyDescent="0.2">
      <c r="A286">
        <v>1793</v>
      </c>
      <c r="B286">
        <v>1</v>
      </c>
      <c r="C286">
        <v>108</v>
      </c>
      <c r="D286" s="1">
        <v>21</v>
      </c>
      <c r="E286" s="1">
        <v>23</v>
      </c>
      <c r="F286" s="1">
        <f>Pizza_Case[[#This Row],[Revenue]]-Pizza_Case[[#This Row],[Costs]]</f>
        <v>-2</v>
      </c>
      <c r="G286" t="s">
        <v>14</v>
      </c>
      <c r="H286" t="s">
        <v>22</v>
      </c>
      <c r="I286">
        <v>1</v>
      </c>
      <c r="J286" t="s">
        <v>30</v>
      </c>
      <c r="K286" t="s">
        <v>17</v>
      </c>
      <c r="L286">
        <v>17</v>
      </c>
      <c r="M286" t="s">
        <v>39</v>
      </c>
      <c r="N286" t="s">
        <v>32</v>
      </c>
      <c r="O286" t="s">
        <v>20</v>
      </c>
    </row>
    <row r="287" spans="1:15" x14ac:dyDescent="0.2">
      <c r="A287">
        <v>1228</v>
      </c>
      <c r="B287">
        <v>1</v>
      </c>
      <c r="C287">
        <v>78</v>
      </c>
      <c r="D287" s="1">
        <v>37</v>
      </c>
      <c r="E287" s="1">
        <v>2</v>
      </c>
      <c r="F287" s="1">
        <f>Pizza_Case[[#This Row],[Revenue]]-Pizza_Case[[#This Row],[Costs]]</f>
        <v>35</v>
      </c>
      <c r="G287" t="s">
        <v>14</v>
      </c>
      <c r="H287" t="s">
        <v>25</v>
      </c>
      <c r="I287">
        <v>2</v>
      </c>
      <c r="J287" t="s">
        <v>30</v>
      </c>
      <c r="K287" t="s">
        <v>38</v>
      </c>
      <c r="L287">
        <v>13</v>
      </c>
      <c r="M287" t="s">
        <v>28</v>
      </c>
      <c r="N287" t="s">
        <v>19</v>
      </c>
      <c r="O287" t="s">
        <v>27</v>
      </c>
    </row>
    <row r="288" spans="1:15" x14ac:dyDescent="0.2">
      <c r="A288">
        <v>233</v>
      </c>
      <c r="B288">
        <v>1</v>
      </c>
      <c r="C288">
        <v>39</v>
      </c>
      <c r="D288" s="1">
        <v>11</v>
      </c>
      <c r="E288" s="1">
        <v>29</v>
      </c>
      <c r="F288" s="1">
        <f>Pizza_Case[[#This Row],[Revenue]]-Pizza_Case[[#This Row],[Costs]]</f>
        <v>-18</v>
      </c>
      <c r="G288" t="s">
        <v>21</v>
      </c>
      <c r="H288" t="s">
        <v>25</v>
      </c>
      <c r="I288">
        <v>1</v>
      </c>
      <c r="J288" t="s">
        <v>26</v>
      </c>
      <c r="K288" t="s">
        <v>44</v>
      </c>
      <c r="L288">
        <v>14</v>
      </c>
      <c r="M288" t="s">
        <v>23</v>
      </c>
      <c r="N288" t="s">
        <v>32</v>
      </c>
      <c r="O288" t="s">
        <v>20</v>
      </c>
    </row>
    <row r="289" spans="1:15" x14ac:dyDescent="0.2">
      <c r="A289">
        <v>1660</v>
      </c>
      <c r="B289">
        <v>1</v>
      </c>
      <c r="C289">
        <v>275</v>
      </c>
      <c r="D289" s="1">
        <v>17</v>
      </c>
      <c r="E289" s="1">
        <v>29</v>
      </c>
      <c r="F289" s="1">
        <f>Pizza_Case[[#This Row],[Revenue]]-Pizza_Case[[#This Row],[Costs]]</f>
        <v>-12</v>
      </c>
      <c r="G289" t="s">
        <v>21</v>
      </c>
      <c r="H289" t="s">
        <v>22</v>
      </c>
      <c r="I289">
        <v>0</v>
      </c>
      <c r="J289" t="s">
        <v>34</v>
      </c>
      <c r="K289" t="s">
        <v>48</v>
      </c>
      <c r="L289">
        <v>15</v>
      </c>
      <c r="M289" t="s">
        <v>39</v>
      </c>
      <c r="N289" t="s">
        <v>19</v>
      </c>
      <c r="O289" t="s">
        <v>20</v>
      </c>
    </row>
    <row r="290" spans="1:15" x14ac:dyDescent="0.2">
      <c r="A290">
        <v>1149</v>
      </c>
      <c r="B290">
        <v>1</v>
      </c>
      <c r="C290">
        <v>31</v>
      </c>
      <c r="D290" s="1">
        <v>8</v>
      </c>
      <c r="E290" s="1">
        <v>5</v>
      </c>
      <c r="F290" s="1">
        <f>Pizza_Case[[#This Row],[Revenue]]-Pizza_Case[[#This Row],[Costs]]</f>
        <v>3</v>
      </c>
      <c r="G290" t="s">
        <v>33</v>
      </c>
      <c r="H290" t="s">
        <v>15</v>
      </c>
      <c r="I290">
        <v>4</v>
      </c>
      <c r="J290" t="s">
        <v>43</v>
      </c>
      <c r="K290" t="s">
        <v>44</v>
      </c>
      <c r="L290">
        <v>12</v>
      </c>
      <c r="M290" t="s">
        <v>23</v>
      </c>
      <c r="N290" t="s">
        <v>52</v>
      </c>
      <c r="O290" t="s">
        <v>20</v>
      </c>
    </row>
    <row r="291" spans="1:15" x14ac:dyDescent="0.2">
      <c r="A291">
        <v>917</v>
      </c>
      <c r="B291">
        <v>1</v>
      </c>
      <c r="C291">
        <v>296</v>
      </c>
      <c r="D291" s="1">
        <v>6</v>
      </c>
      <c r="E291" s="1">
        <v>60</v>
      </c>
      <c r="F291" s="1">
        <f>Pizza_Case[[#This Row],[Revenue]]-Pizza_Case[[#This Row],[Costs]]</f>
        <v>-54</v>
      </c>
      <c r="G291" t="s">
        <v>21</v>
      </c>
      <c r="H291" t="s">
        <v>25</v>
      </c>
      <c r="I291">
        <v>3</v>
      </c>
      <c r="J291" t="s">
        <v>43</v>
      </c>
      <c r="K291" t="s">
        <v>38</v>
      </c>
      <c r="L291">
        <v>20</v>
      </c>
      <c r="M291" t="s">
        <v>28</v>
      </c>
      <c r="N291" t="s">
        <v>19</v>
      </c>
      <c r="O291" t="s">
        <v>20</v>
      </c>
    </row>
    <row r="292" spans="1:15" x14ac:dyDescent="0.2">
      <c r="A292">
        <v>1007</v>
      </c>
      <c r="B292">
        <v>1</v>
      </c>
      <c r="C292">
        <v>265</v>
      </c>
      <c r="D292" s="1">
        <v>11</v>
      </c>
      <c r="E292" s="1">
        <v>9</v>
      </c>
      <c r="F292" s="1">
        <f>Pizza_Case[[#This Row],[Revenue]]-Pizza_Case[[#This Row],[Costs]]</f>
        <v>2</v>
      </c>
      <c r="G292" t="s">
        <v>21</v>
      </c>
      <c r="H292" t="s">
        <v>22</v>
      </c>
      <c r="I292">
        <v>0</v>
      </c>
      <c r="J292" t="s">
        <v>43</v>
      </c>
      <c r="K292" t="s">
        <v>44</v>
      </c>
      <c r="L292">
        <v>18</v>
      </c>
      <c r="M292" t="s">
        <v>18</v>
      </c>
      <c r="N292" t="s">
        <v>19</v>
      </c>
      <c r="O292" t="s">
        <v>20</v>
      </c>
    </row>
    <row r="293" spans="1:15" x14ac:dyDescent="0.2">
      <c r="A293">
        <v>77</v>
      </c>
      <c r="B293">
        <v>1</v>
      </c>
      <c r="C293">
        <v>149</v>
      </c>
      <c r="D293" s="1">
        <v>35</v>
      </c>
      <c r="E293" s="1">
        <v>16</v>
      </c>
      <c r="F293" s="1">
        <f>Pizza_Case[[#This Row],[Revenue]]-Pizza_Case[[#This Row],[Costs]]</f>
        <v>19</v>
      </c>
      <c r="G293" t="s">
        <v>33</v>
      </c>
      <c r="H293" t="s">
        <v>22</v>
      </c>
      <c r="I293">
        <v>1</v>
      </c>
      <c r="J293" t="s">
        <v>34</v>
      </c>
      <c r="K293" t="s">
        <v>46</v>
      </c>
      <c r="L293">
        <v>12</v>
      </c>
      <c r="M293" t="s">
        <v>18</v>
      </c>
      <c r="N293" t="s">
        <v>52</v>
      </c>
      <c r="O293" t="s">
        <v>29</v>
      </c>
    </row>
    <row r="294" spans="1:15" x14ac:dyDescent="0.2">
      <c r="A294">
        <v>1775</v>
      </c>
      <c r="B294">
        <v>1</v>
      </c>
      <c r="C294">
        <v>161</v>
      </c>
      <c r="D294" s="1">
        <v>54</v>
      </c>
      <c r="E294" s="1">
        <v>2</v>
      </c>
      <c r="F294" s="1">
        <f>Pizza_Case[[#This Row],[Revenue]]-Pizza_Case[[#This Row],[Costs]]</f>
        <v>52</v>
      </c>
      <c r="G294" t="s">
        <v>21</v>
      </c>
      <c r="H294" t="s">
        <v>25</v>
      </c>
      <c r="I294">
        <v>3</v>
      </c>
      <c r="J294" t="s">
        <v>26</v>
      </c>
      <c r="K294" t="s">
        <v>55</v>
      </c>
      <c r="L294">
        <v>19</v>
      </c>
      <c r="M294" t="s">
        <v>23</v>
      </c>
      <c r="N294" t="s">
        <v>19</v>
      </c>
      <c r="O294" t="s">
        <v>27</v>
      </c>
    </row>
    <row r="295" spans="1:15" x14ac:dyDescent="0.2">
      <c r="A295">
        <v>110</v>
      </c>
      <c r="B295">
        <v>1</v>
      </c>
      <c r="C295">
        <v>94</v>
      </c>
      <c r="D295" s="1">
        <v>5</v>
      </c>
      <c r="E295" s="1">
        <v>51</v>
      </c>
      <c r="F295" s="1">
        <f>Pizza_Case[[#This Row],[Revenue]]-Pizza_Case[[#This Row],[Costs]]</f>
        <v>-46</v>
      </c>
      <c r="G295" t="s">
        <v>33</v>
      </c>
      <c r="H295" t="s">
        <v>22</v>
      </c>
      <c r="I295">
        <v>1</v>
      </c>
      <c r="J295" t="s">
        <v>30</v>
      </c>
      <c r="K295" t="s">
        <v>44</v>
      </c>
      <c r="L295">
        <v>16</v>
      </c>
      <c r="M295" t="s">
        <v>28</v>
      </c>
      <c r="N295" t="s">
        <v>19</v>
      </c>
      <c r="O295" t="s">
        <v>20</v>
      </c>
    </row>
    <row r="296" spans="1:15" x14ac:dyDescent="0.2">
      <c r="A296">
        <v>1174</v>
      </c>
      <c r="B296">
        <v>1</v>
      </c>
      <c r="C296">
        <v>185</v>
      </c>
      <c r="D296" s="1">
        <v>10</v>
      </c>
      <c r="E296" s="1">
        <v>5</v>
      </c>
      <c r="F296" s="1">
        <f>Pizza_Case[[#This Row],[Revenue]]-Pizza_Case[[#This Row],[Costs]]</f>
        <v>5</v>
      </c>
      <c r="G296" t="s">
        <v>31</v>
      </c>
      <c r="H296" t="s">
        <v>15</v>
      </c>
      <c r="I296">
        <v>3</v>
      </c>
      <c r="J296" t="s">
        <v>30</v>
      </c>
      <c r="K296" t="s">
        <v>44</v>
      </c>
      <c r="L296">
        <v>20</v>
      </c>
      <c r="M296" t="s">
        <v>39</v>
      </c>
      <c r="N296" t="s">
        <v>19</v>
      </c>
      <c r="O296" t="s">
        <v>20</v>
      </c>
    </row>
    <row r="297" spans="1:15" x14ac:dyDescent="0.2">
      <c r="A297">
        <v>1578</v>
      </c>
      <c r="B297">
        <v>1</v>
      </c>
      <c r="C297">
        <v>185</v>
      </c>
      <c r="D297" s="1">
        <v>10</v>
      </c>
      <c r="E297" s="1">
        <v>10</v>
      </c>
      <c r="F297" s="1">
        <f>Pizza_Case[[#This Row],[Revenue]]-Pizza_Case[[#This Row],[Costs]]</f>
        <v>0</v>
      </c>
      <c r="G297" t="s">
        <v>14</v>
      </c>
      <c r="H297" t="s">
        <v>15</v>
      </c>
      <c r="I297">
        <v>3</v>
      </c>
      <c r="J297" t="s">
        <v>37</v>
      </c>
      <c r="K297" t="s">
        <v>44</v>
      </c>
      <c r="L297">
        <v>18</v>
      </c>
      <c r="M297" t="s">
        <v>39</v>
      </c>
      <c r="N297" t="s">
        <v>49</v>
      </c>
      <c r="O297" t="s">
        <v>29</v>
      </c>
    </row>
    <row r="298" spans="1:15" x14ac:dyDescent="0.2">
      <c r="A298">
        <v>323</v>
      </c>
      <c r="B298">
        <v>1</v>
      </c>
      <c r="C298">
        <v>259</v>
      </c>
      <c r="D298" s="1">
        <v>12</v>
      </c>
      <c r="E298" s="1">
        <v>60</v>
      </c>
      <c r="F298" s="1">
        <f>Pizza_Case[[#This Row],[Revenue]]-Pizza_Case[[#This Row],[Costs]]</f>
        <v>-48</v>
      </c>
      <c r="G298" t="s">
        <v>31</v>
      </c>
      <c r="H298" t="s">
        <v>25</v>
      </c>
      <c r="I298">
        <v>3</v>
      </c>
      <c r="J298" t="s">
        <v>43</v>
      </c>
      <c r="K298" t="s">
        <v>44</v>
      </c>
      <c r="L298">
        <v>12</v>
      </c>
      <c r="M298" t="s">
        <v>23</v>
      </c>
      <c r="N298" t="s">
        <v>49</v>
      </c>
      <c r="O298" t="s">
        <v>20</v>
      </c>
    </row>
    <row r="299" spans="1:15" x14ac:dyDescent="0.2">
      <c r="A299">
        <v>1800</v>
      </c>
      <c r="B299">
        <v>1</v>
      </c>
      <c r="C299">
        <v>15</v>
      </c>
      <c r="D299" s="1">
        <v>8</v>
      </c>
      <c r="E299" s="1">
        <v>8</v>
      </c>
      <c r="F299" s="1">
        <f>Pizza_Case[[#This Row],[Revenue]]-Pizza_Case[[#This Row],[Costs]]</f>
        <v>0</v>
      </c>
      <c r="G299" t="s">
        <v>33</v>
      </c>
      <c r="H299" t="s">
        <v>25</v>
      </c>
      <c r="I299">
        <v>5</v>
      </c>
      <c r="J299" t="s">
        <v>40</v>
      </c>
      <c r="K299" t="s">
        <v>55</v>
      </c>
      <c r="L299">
        <v>18</v>
      </c>
      <c r="M299" t="s">
        <v>23</v>
      </c>
      <c r="N299" t="s">
        <v>19</v>
      </c>
      <c r="O299" t="s">
        <v>20</v>
      </c>
    </row>
    <row r="300" spans="1:15" x14ac:dyDescent="0.2">
      <c r="A300">
        <v>758</v>
      </c>
      <c r="B300">
        <v>1</v>
      </c>
      <c r="C300">
        <v>287</v>
      </c>
      <c r="D300" s="1">
        <v>11</v>
      </c>
      <c r="E300" s="1">
        <v>7</v>
      </c>
      <c r="F300" s="1">
        <f>Pizza_Case[[#This Row],[Revenue]]-Pizza_Case[[#This Row],[Costs]]</f>
        <v>4</v>
      </c>
      <c r="G300" t="s">
        <v>21</v>
      </c>
      <c r="H300" t="s">
        <v>25</v>
      </c>
      <c r="I300">
        <v>0</v>
      </c>
      <c r="J300" t="s">
        <v>30</v>
      </c>
      <c r="K300" t="s">
        <v>46</v>
      </c>
      <c r="L300">
        <v>14</v>
      </c>
      <c r="M300" t="s">
        <v>39</v>
      </c>
      <c r="N300" t="s">
        <v>45</v>
      </c>
      <c r="O300" t="s">
        <v>27</v>
      </c>
    </row>
    <row r="301" spans="1:15" x14ac:dyDescent="0.2">
      <c r="A301">
        <v>888</v>
      </c>
      <c r="B301">
        <v>1</v>
      </c>
      <c r="C301">
        <v>112</v>
      </c>
      <c r="D301" s="1">
        <v>10</v>
      </c>
      <c r="E301" s="1">
        <v>16</v>
      </c>
      <c r="F301" s="1">
        <f>Pizza_Case[[#This Row],[Revenue]]-Pizza_Case[[#This Row],[Costs]]</f>
        <v>-6</v>
      </c>
      <c r="G301" t="s">
        <v>33</v>
      </c>
      <c r="H301" t="s">
        <v>22</v>
      </c>
      <c r="I301">
        <v>5</v>
      </c>
      <c r="J301" t="s">
        <v>26</v>
      </c>
      <c r="K301" t="s">
        <v>17</v>
      </c>
      <c r="L301">
        <v>13</v>
      </c>
      <c r="M301" t="s">
        <v>39</v>
      </c>
      <c r="N301" t="s">
        <v>19</v>
      </c>
      <c r="O301" t="s">
        <v>20</v>
      </c>
    </row>
    <row r="302" spans="1:15" x14ac:dyDescent="0.2">
      <c r="A302">
        <v>243</v>
      </c>
      <c r="B302">
        <v>1</v>
      </c>
      <c r="C302">
        <v>13</v>
      </c>
      <c r="D302" s="1">
        <v>21</v>
      </c>
      <c r="E302" s="1">
        <v>60</v>
      </c>
      <c r="F302" s="1">
        <f>Pizza_Case[[#This Row],[Revenue]]-Pizza_Case[[#This Row],[Costs]]</f>
        <v>-39</v>
      </c>
      <c r="G302" t="s">
        <v>14</v>
      </c>
      <c r="H302" t="s">
        <v>22</v>
      </c>
      <c r="I302">
        <v>0</v>
      </c>
      <c r="J302" t="s">
        <v>16</v>
      </c>
      <c r="K302" t="s">
        <v>44</v>
      </c>
      <c r="L302">
        <v>18</v>
      </c>
      <c r="M302" t="s">
        <v>39</v>
      </c>
      <c r="N302" t="s">
        <v>32</v>
      </c>
      <c r="O302" t="s">
        <v>29</v>
      </c>
    </row>
    <row r="303" spans="1:15" x14ac:dyDescent="0.2">
      <c r="A303">
        <v>1843</v>
      </c>
      <c r="B303">
        <v>1</v>
      </c>
      <c r="C303">
        <v>113</v>
      </c>
      <c r="D303" s="1">
        <v>37</v>
      </c>
      <c r="E303" s="1">
        <v>10</v>
      </c>
      <c r="F303" s="1">
        <f>Pizza_Case[[#This Row],[Revenue]]-Pizza_Case[[#This Row],[Costs]]</f>
        <v>27</v>
      </c>
      <c r="G303" t="s">
        <v>21</v>
      </c>
      <c r="H303" t="s">
        <v>25</v>
      </c>
      <c r="I303">
        <v>3</v>
      </c>
      <c r="J303" t="s">
        <v>37</v>
      </c>
      <c r="K303" t="s">
        <v>46</v>
      </c>
      <c r="L303">
        <v>20</v>
      </c>
      <c r="M303" t="s">
        <v>18</v>
      </c>
      <c r="N303" t="s">
        <v>45</v>
      </c>
      <c r="O303" t="s">
        <v>20</v>
      </c>
    </row>
    <row r="304" spans="1:15" x14ac:dyDescent="0.2">
      <c r="A304">
        <v>1639</v>
      </c>
      <c r="B304">
        <v>1</v>
      </c>
      <c r="C304">
        <v>45</v>
      </c>
      <c r="D304" s="1">
        <v>24</v>
      </c>
      <c r="E304" s="1">
        <v>11</v>
      </c>
      <c r="F304" s="1">
        <f>Pizza_Case[[#This Row],[Revenue]]-Pizza_Case[[#This Row],[Costs]]</f>
        <v>13</v>
      </c>
      <c r="G304" t="s">
        <v>21</v>
      </c>
      <c r="H304" t="s">
        <v>22</v>
      </c>
      <c r="I304">
        <v>3</v>
      </c>
      <c r="J304" t="s">
        <v>26</v>
      </c>
      <c r="K304" t="s">
        <v>17</v>
      </c>
      <c r="L304">
        <v>18</v>
      </c>
      <c r="M304" t="s">
        <v>51</v>
      </c>
      <c r="N304" t="s">
        <v>52</v>
      </c>
      <c r="O304" t="s">
        <v>20</v>
      </c>
    </row>
    <row r="305" spans="1:15" x14ac:dyDescent="0.2">
      <c r="A305">
        <v>477</v>
      </c>
      <c r="B305">
        <v>1</v>
      </c>
      <c r="C305">
        <v>66</v>
      </c>
      <c r="D305" s="1">
        <v>38</v>
      </c>
      <c r="E305" s="1">
        <v>3</v>
      </c>
      <c r="F305" s="1">
        <f>Pizza_Case[[#This Row],[Revenue]]-Pizza_Case[[#This Row],[Costs]]</f>
        <v>35</v>
      </c>
      <c r="G305" t="s">
        <v>33</v>
      </c>
      <c r="H305" t="s">
        <v>22</v>
      </c>
      <c r="I305">
        <v>0</v>
      </c>
      <c r="J305" t="s">
        <v>37</v>
      </c>
      <c r="K305" t="s">
        <v>44</v>
      </c>
      <c r="L305">
        <v>12</v>
      </c>
      <c r="M305" t="s">
        <v>42</v>
      </c>
      <c r="N305" t="s">
        <v>32</v>
      </c>
      <c r="O305" t="s">
        <v>20</v>
      </c>
    </row>
    <row r="306" spans="1:15" x14ac:dyDescent="0.2">
      <c r="A306">
        <v>1177</v>
      </c>
      <c r="B306">
        <v>1</v>
      </c>
      <c r="C306">
        <v>296</v>
      </c>
      <c r="D306" s="1">
        <v>38</v>
      </c>
      <c r="E306" s="1">
        <v>28</v>
      </c>
      <c r="F306" s="1">
        <f>Pizza_Case[[#This Row],[Revenue]]-Pizza_Case[[#This Row],[Costs]]</f>
        <v>10</v>
      </c>
      <c r="G306" t="s">
        <v>47</v>
      </c>
      <c r="H306" t="s">
        <v>15</v>
      </c>
      <c r="I306">
        <v>2</v>
      </c>
      <c r="J306" t="s">
        <v>34</v>
      </c>
      <c r="K306" t="s">
        <v>17</v>
      </c>
      <c r="L306">
        <v>18</v>
      </c>
      <c r="M306" t="s">
        <v>39</v>
      </c>
      <c r="N306" t="s">
        <v>19</v>
      </c>
      <c r="O306" t="s">
        <v>29</v>
      </c>
    </row>
    <row r="307" spans="1:15" x14ac:dyDescent="0.2">
      <c r="A307">
        <v>229</v>
      </c>
      <c r="B307">
        <v>1</v>
      </c>
      <c r="C307">
        <v>17</v>
      </c>
      <c r="D307" s="1">
        <v>36</v>
      </c>
      <c r="E307" s="1">
        <v>3</v>
      </c>
      <c r="F307" s="1">
        <f>Pizza_Case[[#This Row],[Revenue]]-Pizza_Case[[#This Row],[Costs]]</f>
        <v>33</v>
      </c>
      <c r="G307" t="s">
        <v>31</v>
      </c>
      <c r="H307" t="s">
        <v>15</v>
      </c>
      <c r="I307">
        <v>1</v>
      </c>
      <c r="J307" t="s">
        <v>26</v>
      </c>
      <c r="K307" t="s">
        <v>17</v>
      </c>
      <c r="L307">
        <v>21</v>
      </c>
      <c r="M307" t="s">
        <v>18</v>
      </c>
      <c r="N307" t="s">
        <v>52</v>
      </c>
      <c r="O307" t="s">
        <v>20</v>
      </c>
    </row>
    <row r="308" spans="1:15" x14ac:dyDescent="0.2">
      <c r="A308">
        <v>1881</v>
      </c>
      <c r="B308">
        <v>1</v>
      </c>
      <c r="C308">
        <v>35</v>
      </c>
      <c r="D308" s="1">
        <v>32</v>
      </c>
      <c r="E308" s="1">
        <v>5</v>
      </c>
      <c r="F308" s="1">
        <f>Pizza_Case[[#This Row],[Revenue]]-Pizza_Case[[#This Row],[Costs]]</f>
        <v>27</v>
      </c>
      <c r="G308" t="s">
        <v>21</v>
      </c>
      <c r="H308" t="s">
        <v>22</v>
      </c>
      <c r="I308">
        <v>1</v>
      </c>
      <c r="J308" t="s">
        <v>37</v>
      </c>
      <c r="K308" t="s">
        <v>44</v>
      </c>
      <c r="L308">
        <v>12</v>
      </c>
      <c r="M308" t="s">
        <v>18</v>
      </c>
      <c r="N308" t="s">
        <v>52</v>
      </c>
      <c r="O308" t="s">
        <v>20</v>
      </c>
    </row>
    <row r="309" spans="1:15" x14ac:dyDescent="0.2">
      <c r="A309">
        <v>1184</v>
      </c>
      <c r="B309">
        <v>1</v>
      </c>
      <c r="C309">
        <v>263</v>
      </c>
      <c r="D309" s="1">
        <v>8</v>
      </c>
      <c r="E309" s="1">
        <v>11</v>
      </c>
      <c r="F309" s="1">
        <f>Pizza_Case[[#This Row],[Revenue]]-Pizza_Case[[#This Row],[Costs]]</f>
        <v>-3</v>
      </c>
      <c r="G309" t="s">
        <v>21</v>
      </c>
      <c r="H309" t="s">
        <v>25</v>
      </c>
      <c r="I309">
        <v>3</v>
      </c>
      <c r="J309" t="s">
        <v>16</v>
      </c>
      <c r="K309" t="s">
        <v>17</v>
      </c>
      <c r="L309">
        <v>14</v>
      </c>
      <c r="M309" t="s">
        <v>18</v>
      </c>
      <c r="N309" t="s">
        <v>45</v>
      </c>
      <c r="O309" t="s">
        <v>29</v>
      </c>
    </row>
    <row r="310" spans="1:15" x14ac:dyDescent="0.2">
      <c r="A310">
        <v>1882</v>
      </c>
      <c r="B310">
        <v>1</v>
      </c>
      <c r="C310">
        <v>45</v>
      </c>
      <c r="D310" s="1">
        <v>37</v>
      </c>
      <c r="E310" s="1">
        <v>2</v>
      </c>
      <c r="F310" s="1">
        <f>Pizza_Case[[#This Row],[Revenue]]-Pizza_Case[[#This Row],[Costs]]</f>
        <v>35</v>
      </c>
      <c r="G310" t="s">
        <v>24</v>
      </c>
      <c r="H310" t="s">
        <v>15</v>
      </c>
      <c r="I310">
        <v>5</v>
      </c>
      <c r="J310" t="s">
        <v>16</v>
      </c>
      <c r="K310" t="s">
        <v>55</v>
      </c>
      <c r="L310">
        <v>21</v>
      </c>
      <c r="M310" t="s">
        <v>39</v>
      </c>
      <c r="N310" t="s">
        <v>45</v>
      </c>
      <c r="O310" t="s">
        <v>20</v>
      </c>
    </row>
    <row r="311" spans="1:15" x14ac:dyDescent="0.2">
      <c r="A311">
        <v>1509</v>
      </c>
      <c r="B311">
        <v>1</v>
      </c>
      <c r="C311">
        <v>300</v>
      </c>
      <c r="D311" s="1">
        <v>25</v>
      </c>
      <c r="E311" s="1">
        <v>10</v>
      </c>
      <c r="F311" s="1">
        <f>Pizza_Case[[#This Row],[Revenue]]-Pizza_Case[[#This Row],[Costs]]</f>
        <v>15</v>
      </c>
      <c r="G311" t="s">
        <v>21</v>
      </c>
      <c r="H311" t="s">
        <v>25</v>
      </c>
      <c r="I311">
        <v>1</v>
      </c>
      <c r="J311" t="s">
        <v>30</v>
      </c>
      <c r="K311" t="s">
        <v>17</v>
      </c>
      <c r="L311">
        <v>18</v>
      </c>
      <c r="M311" t="s">
        <v>23</v>
      </c>
      <c r="N311" t="s">
        <v>19</v>
      </c>
      <c r="O311" t="s">
        <v>29</v>
      </c>
    </row>
    <row r="312" spans="1:15" x14ac:dyDescent="0.2">
      <c r="A312">
        <v>513</v>
      </c>
      <c r="B312">
        <v>1</v>
      </c>
      <c r="C312">
        <v>291</v>
      </c>
      <c r="D312" s="1">
        <v>8</v>
      </c>
      <c r="E312" s="1">
        <v>16</v>
      </c>
      <c r="F312" s="1">
        <f>Pizza_Case[[#This Row],[Revenue]]-Pizza_Case[[#This Row],[Costs]]</f>
        <v>-8</v>
      </c>
      <c r="G312" t="s">
        <v>24</v>
      </c>
      <c r="H312" t="s">
        <v>25</v>
      </c>
      <c r="I312">
        <v>3</v>
      </c>
      <c r="J312" t="s">
        <v>37</v>
      </c>
      <c r="K312" t="s">
        <v>44</v>
      </c>
      <c r="L312">
        <v>18</v>
      </c>
      <c r="M312" t="s">
        <v>18</v>
      </c>
      <c r="N312" t="s">
        <v>32</v>
      </c>
      <c r="O312" t="s">
        <v>20</v>
      </c>
    </row>
    <row r="313" spans="1:15" x14ac:dyDescent="0.2">
      <c r="A313">
        <v>1420</v>
      </c>
      <c r="B313">
        <v>1</v>
      </c>
      <c r="C313">
        <v>285</v>
      </c>
      <c r="D313" s="1">
        <v>36</v>
      </c>
      <c r="E313" s="1">
        <v>13</v>
      </c>
      <c r="F313" s="1">
        <f>Pizza_Case[[#This Row],[Revenue]]-Pizza_Case[[#This Row],[Costs]]</f>
        <v>23</v>
      </c>
      <c r="G313" t="s">
        <v>21</v>
      </c>
      <c r="H313" t="s">
        <v>22</v>
      </c>
      <c r="I313">
        <v>3</v>
      </c>
      <c r="J313" t="s">
        <v>26</v>
      </c>
      <c r="K313" t="s">
        <v>38</v>
      </c>
      <c r="L313">
        <v>12</v>
      </c>
      <c r="M313" t="s">
        <v>23</v>
      </c>
      <c r="N313" t="s">
        <v>19</v>
      </c>
      <c r="O313" t="s">
        <v>27</v>
      </c>
    </row>
    <row r="314" spans="1:15" x14ac:dyDescent="0.2">
      <c r="A314">
        <v>1426</v>
      </c>
      <c r="B314">
        <v>1</v>
      </c>
      <c r="C314">
        <v>60</v>
      </c>
      <c r="D314" s="1">
        <v>36</v>
      </c>
      <c r="E314" s="1">
        <v>32</v>
      </c>
      <c r="F314" s="1">
        <f>Pizza_Case[[#This Row],[Revenue]]-Pizza_Case[[#This Row],[Costs]]</f>
        <v>4</v>
      </c>
      <c r="G314" t="s">
        <v>33</v>
      </c>
      <c r="H314" t="s">
        <v>25</v>
      </c>
      <c r="I314">
        <v>3</v>
      </c>
      <c r="J314" t="s">
        <v>26</v>
      </c>
      <c r="K314" t="s">
        <v>44</v>
      </c>
      <c r="L314">
        <v>18</v>
      </c>
      <c r="M314" t="s">
        <v>23</v>
      </c>
      <c r="N314" t="s">
        <v>45</v>
      </c>
      <c r="O314" t="s">
        <v>20</v>
      </c>
    </row>
    <row r="315" spans="1:15" x14ac:dyDescent="0.2">
      <c r="A315">
        <v>1805</v>
      </c>
      <c r="B315">
        <v>1</v>
      </c>
      <c r="C315">
        <v>131</v>
      </c>
      <c r="D315" s="1">
        <v>9</v>
      </c>
      <c r="E315" s="1">
        <v>2</v>
      </c>
      <c r="F315" s="1">
        <f>Pizza_Case[[#This Row],[Revenue]]-Pizza_Case[[#This Row],[Costs]]</f>
        <v>7</v>
      </c>
      <c r="G315" t="s">
        <v>24</v>
      </c>
      <c r="H315" t="s">
        <v>15</v>
      </c>
      <c r="I315">
        <v>2</v>
      </c>
      <c r="J315" t="s">
        <v>16</v>
      </c>
      <c r="K315" t="s">
        <v>44</v>
      </c>
      <c r="L315">
        <v>12</v>
      </c>
      <c r="M315" t="s">
        <v>39</v>
      </c>
      <c r="N315" t="s">
        <v>19</v>
      </c>
      <c r="O315" t="s">
        <v>20</v>
      </c>
    </row>
    <row r="316" spans="1:15" x14ac:dyDescent="0.2">
      <c r="A316">
        <v>1586</v>
      </c>
      <c r="B316">
        <v>1</v>
      </c>
      <c r="C316">
        <v>99</v>
      </c>
      <c r="D316" s="1">
        <v>18</v>
      </c>
      <c r="E316" s="1">
        <v>10</v>
      </c>
      <c r="F316" s="1">
        <f>Pizza_Case[[#This Row],[Revenue]]-Pizza_Case[[#This Row],[Costs]]</f>
        <v>8</v>
      </c>
      <c r="G316" t="s">
        <v>21</v>
      </c>
      <c r="H316" t="s">
        <v>22</v>
      </c>
      <c r="I316">
        <v>0</v>
      </c>
      <c r="J316" t="s">
        <v>40</v>
      </c>
      <c r="K316" t="s">
        <v>38</v>
      </c>
      <c r="L316">
        <v>20</v>
      </c>
      <c r="M316" t="s">
        <v>23</v>
      </c>
      <c r="N316" t="s">
        <v>32</v>
      </c>
      <c r="O316" t="s">
        <v>29</v>
      </c>
    </row>
    <row r="317" spans="1:15" x14ac:dyDescent="0.2">
      <c r="A317">
        <v>1251</v>
      </c>
      <c r="B317">
        <v>1</v>
      </c>
      <c r="C317">
        <v>56</v>
      </c>
      <c r="D317" s="1">
        <v>16</v>
      </c>
      <c r="E317" s="1">
        <v>12</v>
      </c>
      <c r="F317" s="1">
        <f>Pizza_Case[[#This Row],[Revenue]]-Pizza_Case[[#This Row],[Costs]]</f>
        <v>4</v>
      </c>
      <c r="G317" t="s">
        <v>14</v>
      </c>
      <c r="H317" t="s">
        <v>15</v>
      </c>
      <c r="I317">
        <v>4</v>
      </c>
      <c r="J317" t="s">
        <v>26</v>
      </c>
      <c r="K317" t="s">
        <v>38</v>
      </c>
      <c r="L317">
        <v>18</v>
      </c>
      <c r="M317" t="s">
        <v>18</v>
      </c>
      <c r="N317" t="s">
        <v>19</v>
      </c>
      <c r="O317" t="s">
        <v>53</v>
      </c>
    </row>
    <row r="318" spans="1:15" x14ac:dyDescent="0.2">
      <c r="A318">
        <v>1325</v>
      </c>
      <c r="B318">
        <v>1</v>
      </c>
      <c r="C318">
        <v>200</v>
      </c>
      <c r="D318" s="1">
        <v>9</v>
      </c>
      <c r="E318" s="1">
        <v>2</v>
      </c>
      <c r="F318" s="1">
        <f>Pizza_Case[[#This Row],[Revenue]]-Pizza_Case[[#This Row],[Costs]]</f>
        <v>7</v>
      </c>
      <c r="G318" t="s">
        <v>47</v>
      </c>
      <c r="H318" t="s">
        <v>22</v>
      </c>
      <c r="I318">
        <v>0</v>
      </c>
      <c r="J318" t="s">
        <v>34</v>
      </c>
      <c r="K318" t="s">
        <v>17</v>
      </c>
      <c r="L318">
        <v>14</v>
      </c>
      <c r="M318" t="s">
        <v>28</v>
      </c>
      <c r="N318" t="s">
        <v>32</v>
      </c>
      <c r="O318" t="s">
        <v>20</v>
      </c>
    </row>
    <row r="319" spans="1:15" x14ac:dyDescent="0.2">
      <c r="A319">
        <v>1043</v>
      </c>
      <c r="B319">
        <v>1</v>
      </c>
      <c r="C319">
        <v>104</v>
      </c>
      <c r="D319" s="1">
        <v>11</v>
      </c>
      <c r="E319" s="1">
        <v>28</v>
      </c>
      <c r="F319" s="1">
        <f>Pizza_Case[[#This Row],[Revenue]]-Pizza_Case[[#This Row],[Costs]]</f>
        <v>-17</v>
      </c>
      <c r="G319" t="s">
        <v>21</v>
      </c>
      <c r="H319" t="s">
        <v>22</v>
      </c>
      <c r="I319">
        <v>1</v>
      </c>
      <c r="J319" t="s">
        <v>43</v>
      </c>
      <c r="K319" t="s">
        <v>44</v>
      </c>
      <c r="L319">
        <v>20</v>
      </c>
      <c r="M319" t="s">
        <v>28</v>
      </c>
      <c r="N319" t="s">
        <v>19</v>
      </c>
      <c r="O319" t="s">
        <v>20</v>
      </c>
    </row>
    <row r="320" spans="1:15" x14ac:dyDescent="0.2">
      <c r="A320">
        <v>719</v>
      </c>
      <c r="B320">
        <v>1</v>
      </c>
      <c r="C320">
        <v>63</v>
      </c>
      <c r="D320" s="1">
        <v>8</v>
      </c>
      <c r="E320" s="1">
        <v>2</v>
      </c>
      <c r="F320" s="1">
        <f>Pizza_Case[[#This Row],[Revenue]]-Pizza_Case[[#This Row],[Costs]]</f>
        <v>6</v>
      </c>
      <c r="G320" t="s">
        <v>14</v>
      </c>
      <c r="H320" t="s">
        <v>25</v>
      </c>
      <c r="I320">
        <v>2</v>
      </c>
      <c r="J320" t="s">
        <v>16</v>
      </c>
      <c r="K320" t="s">
        <v>38</v>
      </c>
      <c r="L320">
        <v>12</v>
      </c>
      <c r="M320" t="s">
        <v>42</v>
      </c>
      <c r="N320" t="s">
        <v>45</v>
      </c>
      <c r="O320" t="s">
        <v>53</v>
      </c>
    </row>
    <row r="321" spans="1:15" x14ac:dyDescent="0.2">
      <c r="A321">
        <v>706</v>
      </c>
      <c r="B321">
        <v>1</v>
      </c>
      <c r="C321">
        <v>226</v>
      </c>
      <c r="D321" s="1">
        <v>47</v>
      </c>
      <c r="E321" s="1">
        <v>46</v>
      </c>
      <c r="F321" s="1">
        <f>Pizza_Case[[#This Row],[Revenue]]-Pizza_Case[[#This Row],[Costs]]</f>
        <v>1</v>
      </c>
      <c r="G321" t="s">
        <v>47</v>
      </c>
      <c r="H321" t="s">
        <v>25</v>
      </c>
      <c r="I321">
        <v>1</v>
      </c>
      <c r="J321" t="s">
        <v>34</v>
      </c>
      <c r="K321" t="s">
        <v>17</v>
      </c>
      <c r="L321">
        <v>19</v>
      </c>
      <c r="M321" t="s">
        <v>39</v>
      </c>
      <c r="N321" t="s">
        <v>49</v>
      </c>
      <c r="O321" t="s">
        <v>53</v>
      </c>
    </row>
    <row r="322" spans="1:15" x14ac:dyDescent="0.2">
      <c r="A322">
        <v>1579</v>
      </c>
      <c r="B322">
        <v>1</v>
      </c>
      <c r="C322">
        <v>188</v>
      </c>
      <c r="D322" s="1">
        <v>46</v>
      </c>
      <c r="E322" s="1">
        <v>13</v>
      </c>
      <c r="F322" s="1">
        <f>Pizza_Case[[#This Row],[Revenue]]-Pizza_Case[[#This Row],[Costs]]</f>
        <v>33</v>
      </c>
      <c r="G322" t="s">
        <v>21</v>
      </c>
      <c r="H322" t="s">
        <v>22</v>
      </c>
      <c r="I322">
        <v>3</v>
      </c>
      <c r="J322" t="s">
        <v>30</v>
      </c>
      <c r="K322" t="s">
        <v>46</v>
      </c>
      <c r="L322">
        <v>12</v>
      </c>
      <c r="M322" t="s">
        <v>39</v>
      </c>
      <c r="N322" t="s">
        <v>19</v>
      </c>
      <c r="O322" t="s">
        <v>29</v>
      </c>
    </row>
    <row r="323" spans="1:15" x14ac:dyDescent="0.2">
      <c r="A323">
        <v>1219</v>
      </c>
      <c r="B323">
        <v>1</v>
      </c>
      <c r="C323">
        <v>193</v>
      </c>
      <c r="D323" s="1">
        <v>43</v>
      </c>
      <c r="E323" s="1">
        <v>56</v>
      </c>
      <c r="F323" s="1">
        <f>Pizza_Case[[#This Row],[Revenue]]-Pizza_Case[[#This Row],[Costs]]</f>
        <v>-13</v>
      </c>
      <c r="G323" t="s">
        <v>14</v>
      </c>
      <c r="H323" t="s">
        <v>25</v>
      </c>
      <c r="I323">
        <v>5</v>
      </c>
      <c r="J323" t="s">
        <v>16</v>
      </c>
      <c r="K323" t="s">
        <v>44</v>
      </c>
      <c r="L323">
        <v>12</v>
      </c>
      <c r="M323" t="s">
        <v>39</v>
      </c>
      <c r="N323" t="s">
        <v>49</v>
      </c>
      <c r="O323" t="s">
        <v>53</v>
      </c>
    </row>
    <row r="324" spans="1:15" x14ac:dyDescent="0.2">
      <c r="A324">
        <v>679</v>
      </c>
      <c r="B324">
        <v>1</v>
      </c>
      <c r="C324">
        <v>237</v>
      </c>
      <c r="D324" s="1">
        <v>5</v>
      </c>
      <c r="E324" s="1">
        <v>2</v>
      </c>
      <c r="F324" s="1">
        <f>Pizza_Case[[#This Row],[Revenue]]-Pizza_Case[[#This Row],[Costs]]</f>
        <v>3</v>
      </c>
      <c r="G324" t="s">
        <v>24</v>
      </c>
      <c r="H324" t="s">
        <v>15</v>
      </c>
      <c r="I324">
        <v>3</v>
      </c>
      <c r="J324" t="s">
        <v>16</v>
      </c>
      <c r="K324" t="s">
        <v>17</v>
      </c>
      <c r="L324">
        <v>13</v>
      </c>
      <c r="M324" t="s">
        <v>23</v>
      </c>
      <c r="N324" t="s">
        <v>19</v>
      </c>
      <c r="O324" t="s">
        <v>20</v>
      </c>
    </row>
    <row r="325" spans="1:15" x14ac:dyDescent="0.2">
      <c r="A325">
        <v>1884</v>
      </c>
      <c r="B325">
        <v>1</v>
      </c>
      <c r="C325">
        <v>123</v>
      </c>
      <c r="D325" s="1">
        <v>9</v>
      </c>
      <c r="E325" s="1">
        <v>7</v>
      </c>
      <c r="F325" s="1">
        <f>Pizza_Case[[#This Row],[Revenue]]-Pizza_Case[[#This Row],[Costs]]</f>
        <v>2</v>
      </c>
      <c r="G325" t="s">
        <v>54</v>
      </c>
      <c r="H325" t="s">
        <v>25</v>
      </c>
      <c r="I325">
        <v>3</v>
      </c>
      <c r="J325" t="s">
        <v>16</v>
      </c>
      <c r="K325" t="s">
        <v>38</v>
      </c>
      <c r="L325">
        <v>14</v>
      </c>
      <c r="M325" t="s">
        <v>18</v>
      </c>
      <c r="N325" t="s">
        <v>32</v>
      </c>
      <c r="O325" t="s">
        <v>20</v>
      </c>
    </row>
    <row r="326" spans="1:15" x14ac:dyDescent="0.2">
      <c r="A326">
        <v>1338</v>
      </c>
      <c r="B326">
        <v>1</v>
      </c>
      <c r="C326">
        <v>275</v>
      </c>
      <c r="D326" s="1">
        <v>29</v>
      </c>
      <c r="E326" s="1">
        <v>35</v>
      </c>
      <c r="F326" s="1">
        <f>Pizza_Case[[#This Row],[Revenue]]-Pizza_Case[[#This Row],[Costs]]</f>
        <v>-6</v>
      </c>
      <c r="G326" t="s">
        <v>21</v>
      </c>
      <c r="H326" t="s">
        <v>25</v>
      </c>
      <c r="I326">
        <v>5</v>
      </c>
      <c r="J326" t="s">
        <v>26</v>
      </c>
      <c r="K326" t="s">
        <v>44</v>
      </c>
      <c r="L326">
        <v>21</v>
      </c>
      <c r="M326" t="s">
        <v>18</v>
      </c>
      <c r="N326" t="s">
        <v>52</v>
      </c>
      <c r="O326" t="s">
        <v>27</v>
      </c>
    </row>
    <row r="327" spans="1:15" x14ac:dyDescent="0.2">
      <c r="A327">
        <v>1993</v>
      </c>
      <c r="B327">
        <v>1</v>
      </c>
      <c r="C327">
        <v>85</v>
      </c>
      <c r="D327" s="1">
        <v>9</v>
      </c>
      <c r="E327" s="1">
        <v>10</v>
      </c>
      <c r="F327" s="1">
        <f>Pizza_Case[[#This Row],[Revenue]]-Pizza_Case[[#This Row],[Costs]]</f>
        <v>-1</v>
      </c>
      <c r="G327" t="s">
        <v>14</v>
      </c>
      <c r="H327" t="s">
        <v>15</v>
      </c>
      <c r="I327">
        <v>5</v>
      </c>
      <c r="J327" t="s">
        <v>34</v>
      </c>
      <c r="K327" t="s">
        <v>17</v>
      </c>
      <c r="L327">
        <v>21</v>
      </c>
      <c r="M327" t="s">
        <v>18</v>
      </c>
      <c r="N327" t="s">
        <v>19</v>
      </c>
      <c r="O327" t="s">
        <v>20</v>
      </c>
    </row>
    <row r="328" spans="1:15" x14ac:dyDescent="0.2">
      <c r="A328">
        <v>1472</v>
      </c>
      <c r="B328">
        <v>1</v>
      </c>
      <c r="C328">
        <v>278</v>
      </c>
      <c r="D328" s="1">
        <v>6</v>
      </c>
      <c r="E328" s="1">
        <v>11</v>
      </c>
      <c r="F328" s="1">
        <f>Pizza_Case[[#This Row],[Revenue]]-Pizza_Case[[#This Row],[Costs]]</f>
        <v>-5</v>
      </c>
      <c r="G328" t="s">
        <v>21</v>
      </c>
      <c r="H328" t="s">
        <v>15</v>
      </c>
      <c r="I328">
        <v>5</v>
      </c>
      <c r="J328" t="s">
        <v>37</v>
      </c>
      <c r="K328" t="s">
        <v>17</v>
      </c>
      <c r="L328">
        <v>13</v>
      </c>
      <c r="M328" t="s">
        <v>39</v>
      </c>
      <c r="N328" t="s">
        <v>32</v>
      </c>
      <c r="O328" t="s">
        <v>27</v>
      </c>
    </row>
    <row r="329" spans="1:15" x14ac:dyDescent="0.2">
      <c r="A329">
        <v>931</v>
      </c>
      <c r="B329">
        <v>1</v>
      </c>
      <c r="C329">
        <v>213</v>
      </c>
      <c r="D329" s="1">
        <v>10</v>
      </c>
      <c r="E329" s="1">
        <v>9</v>
      </c>
      <c r="F329" s="1">
        <f>Pizza_Case[[#This Row],[Revenue]]-Pizza_Case[[#This Row],[Costs]]</f>
        <v>1</v>
      </c>
      <c r="G329" t="s">
        <v>21</v>
      </c>
      <c r="H329" t="s">
        <v>25</v>
      </c>
      <c r="I329">
        <v>1</v>
      </c>
      <c r="J329" t="s">
        <v>34</v>
      </c>
      <c r="K329" t="s">
        <v>17</v>
      </c>
      <c r="L329">
        <v>18</v>
      </c>
      <c r="M329" t="s">
        <v>39</v>
      </c>
      <c r="N329" t="s">
        <v>19</v>
      </c>
      <c r="O329" t="s">
        <v>20</v>
      </c>
    </row>
    <row r="330" spans="1:15" x14ac:dyDescent="0.2">
      <c r="A330">
        <v>568</v>
      </c>
      <c r="B330">
        <v>1</v>
      </c>
      <c r="C330">
        <v>155</v>
      </c>
      <c r="D330" s="1">
        <v>10</v>
      </c>
      <c r="E330" s="1">
        <v>7</v>
      </c>
      <c r="F330" s="1">
        <f>Pizza_Case[[#This Row],[Revenue]]-Pizza_Case[[#This Row],[Costs]]</f>
        <v>3</v>
      </c>
      <c r="G330" t="s">
        <v>21</v>
      </c>
      <c r="H330" t="s">
        <v>22</v>
      </c>
      <c r="I330">
        <v>4</v>
      </c>
      <c r="J330" t="s">
        <v>26</v>
      </c>
      <c r="K330" t="s">
        <v>17</v>
      </c>
      <c r="L330">
        <v>12</v>
      </c>
      <c r="M330" t="s">
        <v>23</v>
      </c>
      <c r="N330" t="s">
        <v>45</v>
      </c>
      <c r="O330" t="s">
        <v>27</v>
      </c>
    </row>
    <row r="331" spans="1:15" x14ac:dyDescent="0.2">
      <c r="A331">
        <v>681</v>
      </c>
      <c r="B331">
        <v>1</v>
      </c>
      <c r="C331">
        <v>15</v>
      </c>
      <c r="D331" s="1">
        <v>10</v>
      </c>
      <c r="E331" s="1">
        <v>30</v>
      </c>
      <c r="F331" s="1">
        <f>Pizza_Case[[#This Row],[Revenue]]-Pizza_Case[[#This Row],[Costs]]</f>
        <v>-20</v>
      </c>
      <c r="G331" t="s">
        <v>21</v>
      </c>
      <c r="H331" t="s">
        <v>25</v>
      </c>
      <c r="I331">
        <v>1</v>
      </c>
      <c r="J331" t="s">
        <v>37</v>
      </c>
      <c r="K331" t="s">
        <v>44</v>
      </c>
      <c r="L331">
        <v>19</v>
      </c>
      <c r="M331" t="s">
        <v>23</v>
      </c>
      <c r="N331" t="s">
        <v>19</v>
      </c>
      <c r="O331" t="s">
        <v>29</v>
      </c>
    </row>
    <row r="332" spans="1:15" x14ac:dyDescent="0.2">
      <c r="A332">
        <v>144</v>
      </c>
      <c r="B332">
        <v>1</v>
      </c>
      <c r="C332">
        <v>253</v>
      </c>
      <c r="D332" s="1">
        <v>11</v>
      </c>
      <c r="E332" s="1">
        <v>43</v>
      </c>
      <c r="F332" s="1">
        <f>Pizza_Case[[#This Row],[Revenue]]-Pizza_Case[[#This Row],[Costs]]</f>
        <v>-32</v>
      </c>
      <c r="G332" t="s">
        <v>33</v>
      </c>
      <c r="H332" t="s">
        <v>22</v>
      </c>
      <c r="I332">
        <v>3</v>
      </c>
      <c r="J332" t="s">
        <v>37</v>
      </c>
      <c r="K332" t="s">
        <v>44</v>
      </c>
      <c r="L332">
        <v>11</v>
      </c>
      <c r="M332" t="s">
        <v>23</v>
      </c>
      <c r="N332" t="s">
        <v>19</v>
      </c>
      <c r="O332" t="s">
        <v>27</v>
      </c>
    </row>
    <row r="333" spans="1:15" x14ac:dyDescent="0.2">
      <c r="A333">
        <v>1726</v>
      </c>
      <c r="B333">
        <v>1</v>
      </c>
      <c r="C333">
        <v>109</v>
      </c>
      <c r="D333" s="1">
        <v>29</v>
      </c>
      <c r="E333" s="1">
        <v>9</v>
      </c>
      <c r="F333" s="1">
        <f>Pizza_Case[[#This Row],[Revenue]]-Pizza_Case[[#This Row],[Costs]]</f>
        <v>20</v>
      </c>
      <c r="G333" t="s">
        <v>31</v>
      </c>
      <c r="H333" t="s">
        <v>22</v>
      </c>
      <c r="I333">
        <v>3</v>
      </c>
      <c r="J333" t="s">
        <v>16</v>
      </c>
      <c r="K333" t="s">
        <v>38</v>
      </c>
      <c r="L333">
        <v>13</v>
      </c>
      <c r="M333" t="s">
        <v>51</v>
      </c>
      <c r="N333" t="s">
        <v>32</v>
      </c>
      <c r="O333" t="s">
        <v>27</v>
      </c>
    </row>
    <row r="334" spans="1:15" x14ac:dyDescent="0.2">
      <c r="A334">
        <v>135</v>
      </c>
      <c r="B334">
        <v>1</v>
      </c>
      <c r="C334">
        <v>216</v>
      </c>
      <c r="D334" s="1">
        <v>36</v>
      </c>
      <c r="E334" s="1">
        <v>2</v>
      </c>
      <c r="F334" s="1">
        <f>Pizza_Case[[#This Row],[Revenue]]-Pizza_Case[[#This Row],[Costs]]</f>
        <v>34</v>
      </c>
      <c r="G334" t="s">
        <v>21</v>
      </c>
      <c r="H334" t="s">
        <v>22</v>
      </c>
      <c r="I334">
        <v>1</v>
      </c>
      <c r="J334" t="s">
        <v>43</v>
      </c>
      <c r="K334" t="s">
        <v>46</v>
      </c>
      <c r="L334">
        <v>17</v>
      </c>
      <c r="M334" t="s">
        <v>23</v>
      </c>
      <c r="N334" t="s">
        <v>32</v>
      </c>
      <c r="O334" t="s">
        <v>20</v>
      </c>
    </row>
    <row r="335" spans="1:15" x14ac:dyDescent="0.2">
      <c r="A335">
        <v>340</v>
      </c>
      <c r="B335">
        <v>1</v>
      </c>
      <c r="C335">
        <v>244</v>
      </c>
      <c r="D335" s="1">
        <v>36</v>
      </c>
      <c r="E335" s="1">
        <v>7</v>
      </c>
      <c r="F335" s="1">
        <f>Pizza_Case[[#This Row],[Revenue]]-Pizza_Case[[#This Row],[Costs]]</f>
        <v>29</v>
      </c>
      <c r="G335" t="s">
        <v>33</v>
      </c>
      <c r="H335" t="s">
        <v>22</v>
      </c>
      <c r="I335">
        <v>3</v>
      </c>
      <c r="J335" t="s">
        <v>40</v>
      </c>
      <c r="K335" t="s">
        <v>17</v>
      </c>
      <c r="L335">
        <v>14</v>
      </c>
      <c r="M335" t="s">
        <v>18</v>
      </c>
      <c r="N335" t="s">
        <v>19</v>
      </c>
      <c r="O335" t="s">
        <v>27</v>
      </c>
    </row>
    <row r="336" spans="1:15" x14ac:dyDescent="0.2">
      <c r="A336">
        <v>814</v>
      </c>
      <c r="B336">
        <v>1</v>
      </c>
      <c r="C336">
        <v>118</v>
      </c>
      <c r="D336" s="1">
        <v>29</v>
      </c>
      <c r="E336" s="1">
        <v>2</v>
      </c>
      <c r="F336" s="1">
        <f>Pizza_Case[[#This Row],[Revenue]]-Pizza_Case[[#This Row],[Costs]]</f>
        <v>27</v>
      </c>
      <c r="G336" t="s">
        <v>54</v>
      </c>
      <c r="H336" t="s">
        <v>15</v>
      </c>
      <c r="I336">
        <v>2</v>
      </c>
      <c r="J336" t="s">
        <v>43</v>
      </c>
      <c r="K336" t="s">
        <v>46</v>
      </c>
      <c r="L336">
        <v>12</v>
      </c>
      <c r="M336" t="s">
        <v>28</v>
      </c>
      <c r="N336" t="s">
        <v>19</v>
      </c>
      <c r="O336" t="s">
        <v>29</v>
      </c>
    </row>
    <row r="337" spans="1:15" x14ac:dyDescent="0.2">
      <c r="A337">
        <v>192</v>
      </c>
      <c r="B337">
        <v>1</v>
      </c>
      <c r="C337">
        <v>243</v>
      </c>
      <c r="D337" s="1">
        <v>36</v>
      </c>
      <c r="E337" s="1">
        <v>50</v>
      </c>
      <c r="F337" s="1">
        <f>Pizza_Case[[#This Row],[Revenue]]-Pizza_Case[[#This Row],[Costs]]</f>
        <v>-14</v>
      </c>
      <c r="G337" t="s">
        <v>33</v>
      </c>
      <c r="H337" t="s">
        <v>22</v>
      </c>
      <c r="I337">
        <v>3</v>
      </c>
      <c r="J337" t="s">
        <v>34</v>
      </c>
      <c r="K337" t="s">
        <v>38</v>
      </c>
      <c r="L337">
        <v>13</v>
      </c>
      <c r="M337" t="s">
        <v>28</v>
      </c>
      <c r="N337" t="s">
        <v>32</v>
      </c>
      <c r="O337" t="s">
        <v>27</v>
      </c>
    </row>
    <row r="338" spans="1:15" x14ac:dyDescent="0.2">
      <c r="A338">
        <v>281</v>
      </c>
      <c r="B338">
        <v>1</v>
      </c>
      <c r="C338">
        <v>167</v>
      </c>
      <c r="D338" s="1">
        <v>31</v>
      </c>
      <c r="E338" s="1">
        <v>9</v>
      </c>
      <c r="F338" s="1">
        <f>Pizza_Case[[#This Row],[Revenue]]-Pizza_Case[[#This Row],[Costs]]</f>
        <v>22</v>
      </c>
      <c r="G338" t="s">
        <v>33</v>
      </c>
      <c r="H338" t="s">
        <v>22</v>
      </c>
      <c r="I338">
        <v>3</v>
      </c>
      <c r="J338" t="s">
        <v>37</v>
      </c>
      <c r="K338" t="s">
        <v>44</v>
      </c>
      <c r="L338">
        <v>18</v>
      </c>
      <c r="M338" t="s">
        <v>23</v>
      </c>
      <c r="N338" t="s">
        <v>19</v>
      </c>
      <c r="O338" t="s">
        <v>27</v>
      </c>
    </row>
    <row r="339" spans="1:15" x14ac:dyDescent="0.2">
      <c r="A339">
        <v>1353</v>
      </c>
      <c r="B339">
        <v>1</v>
      </c>
      <c r="C339">
        <v>233</v>
      </c>
      <c r="D339" s="1">
        <v>29</v>
      </c>
      <c r="E339" s="1">
        <v>5</v>
      </c>
      <c r="F339" s="1">
        <f>Pizza_Case[[#This Row],[Revenue]]-Pizza_Case[[#This Row],[Costs]]</f>
        <v>24</v>
      </c>
      <c r="G339" t="s">
        <v>14</v>
      </c>
      <c r="H339" t="s">
        <v>25</v>
      </c>
      <c r="I339">
        <v>3</v>
      </c>
      <c r="J339" t="s">
        <v>16</v>
      </c>
      <c r="K339" t="s">
        <v>44</v>
      </c>
      <c r="L339">
        <v>12</v>
      </c>
      <c r="M339" t="s">
        <v>23</v>
      </c>
      <c r="N339" t="s">
        <v>52</v>
      </c>
      <c r="O339" t="s">
        <v>20</v>
      </c>
    </row>
    <row r="340" spans="1:15" x14ac:dyDescent="0.2">
      <c r="A340">
        <v>1254</v>
      </c>
      <c r="B340">
        <v>1</v>
      </c>
      <c r="C340">
        <v>63</v>
      </c>
      <c r="D340" s="1">
        <v>47</v>
      </c>
      <c r="E340" s="1">
        <v>5</v>
      </c>
      <c r="F340" s="1">
        <f>Pizza_Case[[#This Row],[Revenue]]-Pizza_Case[[#This Row],[Costs]]</f>
        <v>42</v>
      </c>
      <c r="G340" t="s">
        <v>24</v>
      </c>
      <c r="H340" t="s">
        <v>15</v>
      </c>
      <c r="I340">
        <v>3</v>
      </c>
      <c r="J340" t="s">
        <v>40</v>
      </c>
      <c r="K340" t="s">
        <v>44</v>
      </c>
      <c r="L340">
        <v>12</v>
      </c>
      <c r="M340" t="s">
        <v>39</v>
      </c>
      <c r="N340" t="s">
        <v>45</v>
      </c>
      <c r="O340" t="s">
        <v>29</v>
      </c>
    </row>
    <row r="341" spans="1:15" x14ac:dyDescent="0.2">
      <c r="A341">
        <v>1317</v>
      </c>
      <c r="B341">
        <v>1</v>
      </c>
      <c r="C341">
        <v>107</v>
      </c>
      <c r="D341" s="1">
        <v>60</v>
      </c>
      <c r="E341" s="1">
        <v>11</v>
      </c>
      <c r="F341" s="1">
        <f>Pizza_Case[[#This Row],[Revenue]]-Pizza_Case[[#This Row],[Costs]]</f>
        <v>49</v>
      </c>
      <c r="G341" t="s">
        <v>54</v>
      </c>
      <c r="H341" t="s">
        <v>25</v>
      </c>
      <c r="I341">
        <v>3</v>
      </c>
      <c r="J341" t="s">
        <v>16</v>
      </c>
      <c r="K341" t="s">
        <v>38</v>
      </c>
      <c r="L341">
        <v>17</v>
      </c>
      <c r="M341" t="s">
        <v>18</v>
      </c>
      <c r="N341" t="s">
        <v>19</v>
      </c>
      <c r="O341" t="s">
        <v>20</v>
      </c>
    </row>
    <row r="342" spans="1:15" x14ac:dyDescent="0.2">
      <c r="A342">
        <v>1755</v>
      </c>
      <c r="B342">
        <v>1</v>
      </c>
      <c r="C342">
        <v>239</v>
      </c>
      <c r="D342" s="1">
        <v>15</v>
      </c>
      <c r="E342" s="1">
        <v>5</v>
      </c>
      <c r="F342" s="1">
        <f>Pizza_Case[[#This Row],[Revenue]]-Pizza_Case[[#This Row],[Costs]]</f>
        <v>10</v>
      </c>
      <c r="G342" t="s">
        <v>21</v>
      </c>
      <c r="H342" t="s">
        <v>25</v>
      </c>
      <c r="I342">
        <v>4</v>
      </c>
      <c r="J342" t="s">
        <v>43</v>
      </c>
      <c r="K342" t="s">
        <v>38</v>
      </c>
      <c r="L342">
        <v>18</v>
      </c>
      <c r="M342" t="s">
        <v>23</v>
      </c>
      <c r="N342" t="s">
        <v>49</v>
      </c>
      <c r="O342" t="s">
        <v>27</v>
      </c>
    </row>
    <row r="343" spans="1:15" x14ac:dyDescent="0.2">
      <c r="A343">
        <v>1175</v>
      </c>
      <c r="B343">
        <v>1</v>
      </c>
      <c r="C343">
        <v>120</v>
      </c>
      <c r="D343" s="1">
        <v>49</v>
      </c>
      <c r="E343" s="1">
        <v>56</v>
      </c>
      <c r="F343" s="1">
        <f>Pizza_Case[[#This Row],[Revenue]]-Pizza_Case[[#This Row],[Costs]]</f>
        <v>-7</v>
      </c>
      <c r="G343" t="s">
        <v>33</v>
      </c>
      <c r="H343" t="s">
        <v>25</v>
      </c>
      <c r="I343">
        <v>4</v>
      </c>
      <c r="J343" t="s">
        <v>26</v>
      </c>
      <c r="K343" t="s">
        <v>17</v>
      </c>
      <c r="L343">
        <v>11</v>
      </c>
      <c r="M343" t="s">
        <v>23</v>
      </c>
      <c r="N343" t="s">
        <v>52</v>
      </c>
      <c r="O343" t="s">
        <v>20</v>
      </c>
    </row>
    <row r="344" spans="1:15" x14ac:dyDescent="0.2">
      <c r="A344">
        <v>2</v>
      </c>
      <c r="B344">
        <v>1</v>
      </c>
      <c r="C344">
        <v>78</v>
      </c>
      <c r="D344" s="1">
        <v>11</v>
      </c>
      <c r="E344" s="1">
        <v>7</v>
      </c>
      <c r="F344" s="1">
        <f>Pizza_Case[[#This Row],[Revenue]]-Pizza_Case[[#This Row],[Costs]]</f>
        <v>4</v>
      </c>
      <c r="G344" t="s">
        <v>33</v>
      </c>
      <c r="H344" t="s">
        <v>25</v>
      </c>
      <c r="I344">
        <v>4</v>
      </c>
      <c r="J344" t="s">
        <v>26</v>
      </c>
      <c r="K344" t="s">
        <v>38</v>
      </c>
      <c r="L344">
        <v>12</v>
      </c>
      <c r="M344" t="s">
        <v>39</v>
      </c>
      <c r="N344" t="s">
        <v>19</v>
      </c>
      <c r="O344" t="s">
        <v>20</v>
      </c>
    </row>
    <row r="345" spans="1:15" x14ac:dyDescent="0.2">
      <c r="A345">
        <v>1554</v>
      </c>
      <c r="B345">
        <v>1</v>
      </c>
      <c r="C345">
        <v>297</v>
      </c>
      <c r="D345" s="1">
        <v>8</v>
      </c>
      <c r="E345" s="1">
        <v>7</v>
      </c>
      <c r="F345" s="1">
        <f>Pizza_Case[[#This Row],[Revenue]]-Pizza_Case[[#This Row],[Costs]]</f>
        <v>1</v>
      </c>
      <c r="G345" t="s">
        <v>21</v>
      </c>
      <c r="H345" t="s">
        <v>22</v>
      </c>
      <c r="I345">
        <v>3</v>
      </c>
      <c r="J345" t="s">
        <v>30</v>
      </c>
      <c r="K345" t="s">
        <v>38</v>
      </c>
      <c r="L345">
        <v>14</v>
      </c>
      <c r="M345" t="s">
        <v>18</v>
      </c>
      <c r="N345" t="s">
        <v>32</v>
      </c>
      <c r="O345" t="s">
        <v>29</v>
      </c>
    </row>
    <row r="346" spans="1:15" x14ac:dyDescent="0.2">
      <c r="A346">
        <v>305</v>
      </c>
      <c r="B346">
        <v>1</v>
      </c>
      <c r="C346">
        <v>251</v>
      </c>
      <c r="D346" s="1">
        <v>44</v>
      </c>
      <c r="E346" s="1">
        <v>28</v>
      </c>
      <c r="F346" s="1">
        <f>Pizza_Case[[#This Row],[Revenue]]-Pizza_Case[[#This Row],[Costs]]</f>
        <v>16</v>
      </c>
      <c r="G346" t="s">
        <v>33</v>
      </c>
      <c r="H346" t="s">
        <v>15</v>
      </c>
      <c r="I346">
        <v>5</v>
      </c>
      <c r="J346" t="s">
        <v>16</v>
      </c>
      <c r="K346" t="s">
        <v>44</v>
      </c>
      <c r="L346">
        <v>14</v>
      </c>
      <c r="M346" t="s">
        <v>18</v>
      </c>
      <c r="N346" t="s">
        <v>19</v>
      </c>
      <c r="O346" t="s">
        <v>20</v>
      </c>
    </row>
    <row r="347" spans="1:15" x14ac:dyDescent="0.2">
      <c r="A347">
        <v>1683</v>
      </c>
      <c r="B347">
        <v>1</v>
      </c>
      <c r="C347">
        <v>219</v>
      </c>
      <c r="D347" s="1">
        <v>11</v>
      </c>
      <c r="E347" s="1">
        <v>4</v>
      </c>
      <c r="F347" s="1">
        <f>Pizza_Case[[#This Row],[Revenue]]-Pizza_Case[[#This Row],[Costs]]</f>
        <v>7</v>
      </c>
      <c r="G347" t="s">
        <v>21</v>
      </c>
      <c r="H347" t="s">
        <v>22</v>
      </c>
      <c r="I347">
        <v>1</v>
      </c>
      <c r="J347" t="s">
        <v>26</v>
      </c>
      <c r="K347" t="s">
        <v>17</v>
      </c>
      <c r="L347">
        <v>21</v>
      </c>
      <c r="M347" t="s">
        <v>18</v>
      </c>
      <c r="N347" t="s">
        <v>19</v>
      </c>
      <c r="O347" t="s">
        <v>29</v>
      </c>
    </row>
    <row r="348" spans="1:15" x14ac:dyDescent="0.2">
      <c r="A348">
        <v>1664</v>
      </c>
      <c r="B348">
        <v>1</v>
      </c>
      <c r="C348">
        <v>35</v>
      </c>
      <c r="D348" s="1">
        <v>8</v>
      </c>
      <c r="E348" s="1">
        <v>32</v>
      </c>
      <c r="F348" s="1">
        <f>Pizza_Case[[#This Row],[Revenue]]-Pizza_Case[[#This Row],[Costs]]</f>
        <v>-24</v>
      </c>
      <c r="G348" t="s">
        <v>31</v>
      </c>
      <c r="H348" t="s">
        <v>22</v>
      </c>
      <c r="I348">
        <v>1</v>
      </c>
      <c r="J348" t="s">
        <v>30</v>
      </c>
      <c r="K348" t="s">
        <v>35</v>
      </c>
      <c r="L348">
        <v>18</v>
      </c>
      <c r="M348" t="s">
        <v>18</v>
      </c>
      <c r="N348" t="s">
        <v>32</v>
      </c>
      <c r="O348" t="s">
        <v>20</v>
      </c>
    </row>
    <row r="349" spans="1:15" x14ac:dyDescent="0.2">
      <c r="A349">
        <v>1401</v>
      </c>
      <c r="B349">
        <v>1</v>
      </c>
      <c r="C349">
        <v>97</v>
      </c>
      <c r="D349" s="1">
        <v>36</v>
      </c>
      <c r="E349" s="1">
        <v>11</v>
      </c>
      <c r="F349" s="1">
        <f>Pizza_Case[[#This Row],[Revenue]]-Pizza_Case[[#This Row],[Costs]]</f>
        <v>25</v>
      </c>
      <c r="G349" t="s">
        <v>31</v>
      </c>
      <c r="H349" t="s">
        <v>15</v>
      </c>
      <c r="I349">
        <v>1</v>
      </c>
      <c r="J349" t="s">
        <v>30</v>
      </c>
      <c r="K349" t="s">
        <v>44</v>
      </c>
      <c r="L349">
        <v>12</v>
      </c>
      <c r="M349" t="s">
        <v>18</v>
      </c>
      <c r="N349" t="s">
        <v>19</v>
      </c>
      <c r="O349" t="s">
        <v>53</v>
      </c>
    </row>
    <row r="350" spans="1:15" x14ac:dyDescent="0.2">
      <c r="A350">
        <v>733</v>
      </c>
      <c r="B350">
        <v>1</v>
      </c>
      <c r="C350">
        <v>15</v>
      </c>
      <c r="D350" s="1">
        <v>18</v>
      </c>
      <c r="E350" s="1">
        <v>33</v>
      </c>
      <c r="F350" s="1">
        <f>Pizza_Case[[#This Row],[Revenue]]-Pizza_Case[[#This Row],[Costs]]</f>
        <v>-15</v>
      </c>
      <c r="G350" t="s">
        <v>24</v>
      </c>
      <c r="H350" t="s">
        <v>22</v>
      </c>
      <c r="I350">
        <v>3</v>
      </c>
      <c r="J350" t="s">
        <v>26</v>
      </c>
      <c r="K350" t="s">
        <v>17</v>
      </c>
      <c r="L350">
        <v>19</v>
      </c>
      <c r="M350" t="s">
        <v>18</v>
      </c>
      <c r="N350" t="s">
        <v>45</v>
      </c>
      <c r="O350" t="s">
        <v>20</v>
      </c>
    </row>
    <row r="351" spans="1:15" x14ac:dyDescent="0.2">
      <c r="A351">
        <v>1896</v>
      </c>
      <c r="B351">
        <v>1</v>
      </c>
      <c r="C351">
        <v>55</v>
      </c>
      <c r="D351" s="1">
        <v>44</v>
      </c>
      <c r="E351" s="1">
        <v>7</v>
      </c>
      <c r="F351" s="1">
        <f>Pizza_Case[[#This Row],[Revenue]]-Pizza_Case[[#This Row],[Costs]]</f>
        <v>37</v>
      </c>
      <c r="G351" t="s">
        <v>21</v>
      </c>
      <c r="H351" t="s">
        <v>22</v>
      </c>
      <c r="I351">
        <v>3</v>
      </c>
      <c r="J351" t="s">
        <v>26</v>
      </c>
      <c r="K351" t="s">
        <v>44</v>
      </c>
      <c r="L351">
        <v>13</v>
      </c>
      <c r="M351" t="s">
        <v>39</v>
      </c>
      <c r="N351" t="s">
        <v>19</v>
      </c>
      <c r="O351" t="s">
        <v>20</v>
      </c>
    </row>
    <row r="352" spans="1:15" x14ac:dyDescent="0.2">
      <c r="A352">
        <v>1371</v>
      </c>
      <c r="B352">
        <v>1</v>
      </c>
      <c r="C352">
        <v>282</v>
      </c>
      <c r="D352" s="1">
        <v>36</v>
      </c>
      <c r="E352" s="1">
        <v>7</v>
      </c>
      <c r="F352" s="1">
        <f>Pizza_Case[[#This Row],[Revenue]]-Pizza_Case[[#This Row],[Costs]]</f>
        <v>29</v>
      </c>
      <c r="G352" t="s">
        <v>24</v>
      </c>
      <c r="H352" t="s">
        <v>22</v>
      </c>
      <c r="I352">
        <v>2</v>
      </c>
      <c r="J352" t="s">
        <v>41</v>
      </c>
      <c r="K352" t="s">
        <v>17</v>
      </c>
      <c r="L352">
        <v>16</v>
      </c>
      <c r="M352" t="s">
        <v>23</v>
      </c>
      <c r="N352" t="s">
        <v>32</v>
      </c>
      <c r="O352" t="s">
        <v>20</v>
      </c>
    </row>
    <row r="353" spans="1:15" x14ac:dyDescent="0.2">
      <c r="A353">
        <v>836</v>
      </c>
      <c r="B353">
        <v>1</v>
      </c>
      <c r="C353">
        <v>70</v>
      </c>
      <c r="D353" s="1">
        <v>21</v>
      </c>
      <c r="E353" s="1">
        <v>10</v>
      </c>
      <c r="F353" s="1">
        <f>Pizza_Case[[#This Row],[Revenue]]-Pizza_Case[[#This Row],[Costs]]</f>
        <v>11</v>
      </c>
      <c r="G353" t="s">
        <v>21</v>
      </c>
      <c r="H353" t="s">
        <v>25</v>
      </c>
      <c r="I353">
        <v>1</v>
      </c>
      <c r="J353" t="s">
        <v>16</v>
      </c>
      <c r="K353" t="s">
        <v>44</v>
      </c>
      <c r="L353">
        <v>17</v>
      </c>
      <c r="M353" t="s">
        <v>28</v>
      </c>
      <c r="N353" t="s">
        <v>32</v>
      </c>
      <c r="O353" t="s">
        <v>20</v>
      </c>
    </row>
    <row r="354" spans="1:15" x14ac:dyDescent="0.2">
      <c r="A354">
        <v>1705</v>
      </c>
      <c r="B354">
        <v>1</v>
      </c>
      <c r="C354">
        <v>44</v>
      </c>
      <c r="D354" s="1">
        <v>18</v>
      </c>
      <c r="E354" s="1">
        <v>2</v>
      </c>
      <c r="F354" s="1">
        <f>Pizza_Case[[#This Row],[Revenue]]-Pizza_Case[[#This Row],[Costs]]</f>
        <v>16</v>
      </c>
      <c r="G354" t="s">
        <v>33</v>
      </c>
      <c r="H354" t="s">
        <v>22</v>
      </c>
      <c r="I354">
        <v>3</v>
      </c>
      <c r="J354" t="s">
        <v>43</v>
      </c>
      <c r="K354" t="s">
        <v>17</v>
      </c>
      <c r="L354">
        <v>18</v>
      </c>
      <c r="M354" t="s">
        <v>18</v>
      </c>
      <c r="N354" t="s">
        <v>45</v>
      </c>
      <c r="O354" t="s">
        <v>20</v>
      </c>
    </row>
    <row r="355" spans="1:15" x14ac:dyDescent="0.2">
      <c r="A355">
        <v>975</v>
      </c>
      <c r="B355">
        <v>1</v>
      </c>
      <c r="C355">
        <v>51</v>
      </c>
      <c r="D355" s="1">
        <v>9</v>
      </c>
      <c r="E355" s="1">
        <v>29</v>
      </c>
      <c r="F355" s="1">
        <f>Pizza_Case[[#This Row],[Revenue]]-Pizza_Case[[#This Row],[Costs]]</f>
        <v>-20</v>
      </c>
      <c r="G355" t="s">
        <v>47</v>
      </c>
      <c r="H355" t="s">
        <v>22</v>
      </c>
      <c r="I355">
        <v>5</v>
      </c>
      <c r="J355" t="s">
        <v>16</v>
      </c>
      <c r="K355" t="s">
        <v>38</v>
      </c>
      <c r="L355">
        <v>18</v>
      </c>
      <c r="M355" t="s">
        <v>18</v>
      </c>
      <c r="N355" t="s">
        <v>52</v>
      </c>
      <c r="O355" t="s">
        <v>53</v>
      </c>
    </row>
    <row r="356" spans="1:15" x14ac:dyDescent="0.2">
      <c r="A356">
        <v>394</v>
      </c>
      <c r="B356">
        <v>1</v>
      </c>
      <c r="C356">
        <v>199</v>
      </c>
      <c r="D356" s="1">
        <v>32</v>
      </c>
      <c r="E356" s="1">
        <v>3</v>
      </c>
      <c r="F356" s="1">
        <f>Pizza_Case[[#This Row],[Revenue]]-Pizza_Case[[#This Row],[Costs]]</f>
        <v>29</v>
      </c>
      <c r="G356" t="s">
        <v>47</v>
      </c>
      <c r="H356" t="s">
        <v>15</v>
      </c>
      <c r="I356">
        <v>5</v>
      </c>
      <c r="J356" t="s">
        <v>34</v>
      </c>
      <c r="K356" t="s">
        <v>17</v>
      </c>
      <c r="L356">
        <v>13</v>
      </c>
      <c r="M356" t="s">
        <v>39</v>
      </c>
      <c r="N356" t="s">
        <v>19</v>
      </c>
      <c r="O356" t="s">
        <v>53</v>
      </c>
    </row>
    <row r="357" spans="1:15" x14ac:dyDescent="0.2">
      <c r="A357">
        <v>1944</v>
      </c>
      <c r="B357">
        <v>1</v>
      </c>
      <c r="C357">
        <v>224</v>
      </c>
      <c r="D357" s="1">
        <v>11</v>
      </c>
      <c r="E357" s="1">
        <v>5</v>
      </c>
      <c r="F357" s="1">
        <f>Pizza_Case[[#This Row],[Revenue]]-Pizza_Case[[#This Row],[Costs]]</f>
        <v>6</v>
      </c>
      <c r="G357" t="s">
        <v>33</v>
      </c>
      <c r="H357" t="s">
        <v>22</v>
      </c>
      <c r="I357">
        <v>1</v>
      </c>
      <c r="J357" t="s">
        <v>26</v>
      </c>
      <c r="K357" t="s">
        <v>55</v>
      </c>
      <c r="L357">
        <v>13</v>
      </c>
      <c r="M357" t="s">
        <v>23</v>
      </c>
      <c r="N357" t="s">
        <v>19</v>
      </c>
      <c r="O357" t="s">
        <v>29</v>
      </c>
    </row>
    <row r="358" spans="1:15" x14ac:dyDescent="0.2">
      <c r="A358">
        <v>1079</v>
      </c>
      <c r="B358">
        <v>1</v>
      </c>
      <c r="C358">
        <v>2</v>
      </c>
      <c r="D358" s="1">
        <v>6</v>
      </c>
      <c r="E358" s="1">
        <v>3</v>
      </c>
      <c r="F358" s="1">
        <f>Pizza_Case[[#This Row],[Revenue]]-Pizza_Case[[#This Row],[Costs]]</f>
        <v>3</v>
      </c>
      <c r="G358" t="s">
        <v>24</v>
      </c>
      <c r="H358" t="s">
        <v>22</v>
      </c>
      <c r="I358">
        <v>3</v>
      </c>
      <c r="J358" t="s">
        <v>40</v>
      </c>
      <c r="K358" t="s">
        <v>55</v>
      </c>
      <c r="L358">
        <v>15</v>
      </c>
      <c r="M358" t="s">
        <v>23</v>
      </c>
      <c r="N358" t="s">
        <v>32</v>
      </c>
      <c r="O358" t="s">
        <v>20</v>
      </c>
    </row>
    <row r="359" spans="1:15" x14ac:dyDescent="0.2">
      <c r="A359">
        <v>1543</v>
      </c>
      <c r="B359">
        <v>1</v>
      </c>
      <c r="C359">
        <v>287</v>
      </c>
      <c r="D359" s="1">
        <v>46</v>
      </c>
      <c r="E359" s="1">
        <v>38</v>
      </c>
      <c r="F359" s="1">
        <f>Pizza_Case[[#This Row],[Revenue]]-Pizza_Case[[#This Row],[Costs]]</f>
        <v>8</v>
      </c>
      <c r="G359" t="s">
        <v>14</v>
      </c>
      <c r="H359" t="s">
        <v>25</v>
      </c>
      <c r="I359">
        <v>5</v>
      </c>
      <c r="J359" t="s">
        <v>30</v>
      </c>
      <c r="K359" t="s">
        <v>17</v>
      </c>
      <c r="L359">
        <v>20</v>
      </c>
      <c r="M359" t="s">
        <v>18</v>
      </c>
      <c r="N359" t="s">
        <v>52</v>
      </c>
      <c r="O359" t="s">
        <v>20</v>
      </c>
    </row>
    <row r="360" spans="1:15" x14ac:dyDescent="0.2">
      <c r="A360">
        <v>1875</v>
      </c>
      <c r="B360">
        <v>1</v>
      </c>
      <c r="C360">
        <v>2</v>
      </c>
      <c r="D360" s="1">
        <v>36</v>
      </c>
      <c r="E360" s="1">
        <v>43</v>
      </c>
      <c r="F360" s="1">
        <f>Pizza_Case[[#This Row],[Revenue]]-Pizza_Case[[#This Row],[Costs]]</f>
        <v>-7</v>
      </c>
      <c r="G360" t="s">
        <v>47</v>
      </c>
      <c r="H360" t="s">
        <v>15</v>
      </c>
      <c r="I360">
        <v>4</v>
      </c>
      <c r="J360" t="s">
        <v>30</v>
      </c>
      <c r="K360" t="s">
        <v>17</v>
      </c>
      <c r="L360">
        <v>18</v>
      </c>
      <c r="M360" t="s">
        <v>42</v>
      </c>
      <c r="N360" t="s">
        <v>19</v>
      </c>
      <c r="O360" t="s">
        <v>20</v>
      </c>
    </row>
    <row r="361" spans="1:15" x14ac:dyDescent="0.2">
      <c r="A361">
        <v>1906</v>
      </c>
      <c r="B361">
        <v>1</v>
      </c>
      <c r="C361">
        <v>5</v>
      </c>
      <c r="D361" s="1">
        <v>21</v>
      </c>
      <c r="E361" s="1">
        <v>16</v>
      </c>
      <c r="F361" s="1">
        <f>Pizza_Case[[#This Row],[Revenue]]-Pizza_Case[[#This Row],[Costs]]</f>
        <v>5</v>
      </c>
      <c r="G361" t="s">
        <v>31</v>
      </c>
      <c r="H361" t="s">
        <v>25</v>
      </c>
      <c r="I361">
        <v>1</v>
      </c>
      <c r="J361" t="s">
        <v>37</v>
      </c>
      <c r="K361" t="s">
        <v>44</v>
      </c>
      <c r="L361">
        <v>12</v>
      </c>
      <c r="M361" t="s">
        <v>18</v>
      </c>
      <c r="N361" t="s">
        <v>45</v>
      </c>
      <c r="O361" t="s">
        <v>27</v>
      </c>
    </row>
    <row r="362" spans="1:15" x14ac:dyDescent="0.2">
      <c r="A362">
        <v>423</v>
      </c>
      <c r="B362">
        <v>1</v>
      </c>
      <c r="C362">
        <v>19</v>
      </c>
      <c r="D362" s="1">
        <v>29</v>
      </c>
      <c r="E362" s="1">
        <v>10</v>
      </c>
      <c r="F362" s="1">
        <f>Pizza_Case[[#This Row],[Revenue]]-Pizza_Case[[#This Row],[Costs]]</f>
        <v>19</v>
      </c>
      <c r="G362" t="s">
        <v>24</v>
      </c>
      <c r="H362" t="s">
        <v>22</v>
      </c>
      <c r="I362">
        <v>1</v>
      </c>
      <c r="J362" t="s">
        <v>26</v>
      </c>
      <c r="K362" t="s">
        <v>44</v>
      </c>
      <c r="L362">
        <v>13</v>
      </c>
      <c r="M362" t="s">
        <v>18</v>
      </c>
      <c r="N362" t="s">
        <v>52</v>
      </c>
      <c r="O362" t="s">
        <v>29</v>
      </c>
    </row>
    <row r="363" spans="1:15" x14ac:dyDescent="0.2">
      <c r="A363">
        <v>189</v>
      </c>
      <c r="B363">
        <v>1</v>
      </c>
      <c r="C363">
        <v>197</v>
      </c>
      <c r="D363" s="1">
        <v>36</v>
      </c>
      <c r="E363" s="1">
        <v>2</v>
      </c>
      <c r="F363" s="1">
        <f>Pizza_Case[[#This Row],[Revenue]]-Pizza_Case[[#This Row],[Costs]]</f>
        <v>34</v>
      </c>
      <c r="G363" t="s">
        <v>21</v>
      </c>
      <c r="H363" t="s">
        <v>25</v>
      </c>
      <c r="I363">
        <v>3</v>
      </c>
      <c r="J363" t="s">
        <v>37</v>
      </c>
      <c r="K363" t="s">
        <v>44</v>
      </c>
      <c r="L363">
        <v>21</v>
      </c>
      <c r="M363" t="s">
        <v>39</v>
      </c>
      <c r="N363" t="s">
        <v>19</v>
      </c>
      <c r="O363" t="s">
        <v>27</v>
      </c>
    </row>
    <row r="364" spans="1:15" x14ac:dyDescent="0.2">
      <c r="A364">
        <v>857</v>
      </c>
      <c r="B364">
        <v>1</v>
      </c>
      <c r="C364">
        <v>164</v>
      </c>
      <c r="D364" s="1">
        <v>37</v>
      </c>
      <c r="E364" s="1">
        <v>2</v>
      </c>
      <c r="F364" s="1">
        <f>Pizza_Case[[#This Row],[Revenue]]-Pizza_Case[[#This Row],[Costs]]</f>
        <v>35</v>
      </c>
      <c r="G364" t="s">
        <v>33</v>
      </c>
      <c r="H364" t="s">
        <v>25</v>
      </c>
      <c r="I364">
        <v>0</v>
      </c>
      <c r="J364" t="s">
        <v>16</v>
      </c>
      <c r="K364" t="s">
        <v>44</v>
      </c>
      <c r="L364">
        <v>19</v>
      </c>
      <c r="M364" t="s">
        <v>23</v>
      </c>
      <c r="N364" t="s">
        <v>19</v>
      </c>
      <c r="O364" t="s">
        <v>20</v>
      </c>
    </row>
    <row r="365" spans="1:15" x14ac:dyDescent="0.2">
      <c r="A365">
        <v>99</v>
      </c>
      <c r="B365">
        <v>1</v>
      </c>
      <c r="C365">
        <v>195</v>
      </c>
      <c r="D365" s="1">
        <v>5</v>
      </c>
      <c r="E365" s="1">
        <v>9</v>
      </c>
      <c r="F365" s="1">
        <f>Pizza_Case[[#This Row],[Revenue]]-Pizza_Case[[#This Row],[Costs]]</f>
        <v>-4</v>
      </c>
      <c r="G365" t="s">
        <v>33</v>
      </c>
      <c r="H365" t="s">
        <v>25</v>
      </c>
      <c r="I365">
        <v>4</v>
      </c>
      <c r="J365" t="s">
        <v>16</v>
      </c>
      <c r="K365" t="s">
        <v>38</v>
      </c>
      <c r="L365">
        <v>13</v>
      </c>
      <c r="M365" t="s">
        <v>42</v>
      </c>
      <c r="N365" t="s">
        <v>32</v>
      </c>
      <c r="O365" t="s">
        <v>29</v>
      </c>
    </row>
    <row r="366" spans="1:15" x14ac:dyDescent="0.2">
      <c r="A366">
        <v>1389</v>
      </c>
      <c r="B366">
        <v>1</v>
      </c>
      <c r="C366">
        <v>148</v>
      </c>
      <c r="D366" s="1">
        <v>11</v>
      </c>
      <c r="E366" s="1">
        <v>30</v>
      </c>
      <c r="F366" s="1">
        <f>Pizza_Case[[#This Row],[Revenue]]-Pizza_Case[[#This Row],[Costs]]</f>
        <v>-19</v>
      </c>
      <c r="G366" t="s">
        <v>54</v>
      </c>
      <c r="H366" t="s">
        <v>22</v>
      </c>
      <c r="I366">
        <v>3</v>
      </c>
      <c r="J366" t="s">
        <v>30</v>
      </c>
      <c r="K366" t="s">
        <v>38</v>
      </c>
      <c r="L366">
        <v>14</v>
      </c>
      <c r="M366" t="s">
        <v>18</v>
      </c>
      <c r="N366" t="s">
        <v>19</v>
      </c>
      <c r="O366" t="s">
        <v>20</v>
      </c>
    </row>
    <row r="367" spans="1:15" x14ac:dyDescent="0.2">
      <c r="A367">
        <v>1503</v>
      </c>
      <c r="B367">
        <v>1</v>
      </c>
      <c r="C367">
        <v>208</v>
      </c>
      <c r="D367" s="1">
        <v>4</v>
      </c>
      <c r="E367" s="1">
        <v>22</v>
      </c>
      <c r="F367" s="1">
        <f>Pizza_Case[[#This Row],[Revenue]]-Pizza_Case[[#This Row],[Costs]]</f>
        <v>-18</v>
      </c>
      <c r="G367" t="s">
        <v>31</v>
      </c>
      <c r="H367" t="s">
        <v>22</v>
      </c>
      <c r="I367">
        <v>4</v>
      </c>
      <c r="J367" t="s">
        <v>34</v>
      </c>
      <c r="K367" t="s">
        <v>38</v>
      </c>
      <c r="L367">
        <v>16</v>
      </c>
      <c r="M367" t="s">
        <v>28</v>
      </c>
      <c r="N367" t="s">
        <v>19</v>
      </c>
      <c r="O367" t="s">
        <v>20</v>
      </c>
    </row>
    <row r="368" spans="1:15" x14ac:dyDescent="0.2">
      <c r="A368">
        <v>829</v>
      </c>
      <c r="B368">
        <v>1</v>
      </c>
      <c r="C368">
        <v>214</v>
      </c>
      <c r="D368" s="1">
        <v>9</v>
      </c>
      <c r="E368" s="1">
        <v>3</v>
      </c>
      <c r="F368" s="1">
        <f>Pizza_Case[[#This Row],[Revenue]]-Pizza_Case[[#This Row],[Costs]]</f>
        <v>6</v>
      </c>
      <c r="G368" t="s">
        <v>24</v>
      </c>
      <c r="H368" t="s">
        <v>22</v>
      </c>
      <c r="I368">
        <v>1</v>
      </c>
      <c r="J368" t="s">
        <v>16</v>
      </c>
      <c r="K368" t="s">
        <v>44</v>
      </c>
      <c r="L368">
        <v>18</v>
      </c>
      <c r="M368" t="s">
        <v>42</v>
      </c>
      <c r="N368" t="s">
        <v>19</v>
      </c>
      <c r="O368" t="s">
        <v>29</v>
      </c>
    </row>
    <row r="369" spans="1:15" x14ac:dyDescent="0.2">
      <c r="A369">
        <v>1962</v>
      </c>
      <c r="B369">
        <v>1</v>
      </c>
      <c r="C369">
        <v>261</v>
      </c>
      <c r="D369" s="1">
        <v>36</v>
      </c>
      <c r="E369" s="1">
        <v>46</v>
      </c>
      <c r="F369" s="1">
        <f>Pizza_Case[[#This Row],[Revenue]]-Pizza_Case[[#This Row],[Costs]]</f>
        <v>-10</v>
      </c>
      <c r="G369" t="s">
        <v>21</v>
      </c>
      <c r="H369" t="s">
        <v>15</v>
      </c>
      <c r="I369">
        <v>1</v>
      </c>
      <c r="J369" t="s">
        <v>40</v>
      </c>
      <c r="K369" t="s">
        <v>35</v>
      </c>
      <c r="L369">
        <v>18</v>
      </c>
      <c r="M369" t="s">
        <v>36</v>
      </c>
      <c r="N369" t="s">
        <v>19</v>
      </c>
      <c r="O369" t="s">
        <v>29</v>
      </c>
    </row>
    <row r="370" spans="1:15" x14ac:dyDescent="0.2">
      <c r="A370">
        <v>1427</v>
      </c>
      <c r="B370">
        <v>1</v>
      </c>
      <c r="C370">
        <v>205</v>
      </c>
      <c r="D370" s="1">
        <v>21</v>
      </c>
      <c r="E370" s="1">
        <v>46</v>
      </c>
      <c r="F370" s="1">
        <f>Pizza_Case[[#This Row],[Revenue]]-Pizza_Case[[#This Row],[Costs]]</f>
        <v>-25</v>
      </c>
      <c r="G370" t="s">
        <v>14</v>
      </c>
      <c r="H370" t="s">
        <v>22</v>
      </c>
      <c r="I370">
        <v>3</v>
      </c>
      <c r="J370" t="s">
        <v>30</v>
      </c>
      <c r="K370" t="s">
        <v>17</v>
      </c>
      <c r="L370">
        <v>19</v>
      </c>
      <c r="M370" t="s">
        <v>39</v>
      </c>
      <c r="N370" t="s">
        <v>52</v>
      </c>
      <c r="O370" t="s">
        <v>20</v>
      </c>
    </row>
    <row r="371" spans="1:15" x14ac:dyDescent="0.2">
      <c r="A371">
        <v>981</v>
      </c>
      <c r="B371">
        <v>1</v>
      </c>
      <c r="C371">
        <v>228</v>
      </c>
      <c r="D371" s="1">
        <v>21</v>
      </c>
      <c r="E371" s="1">
        <v>29</v>
      </c>
      <c r="F371" s="1">
        <f>Pizza_Case[[#This Row],[Revenue]]-Pizza_Case[[#This Row],[Costs]]</f>
        <v>-8</v>
      </c>
      <c r="G371" t="s">
        <v>24</v>
      </c>
      <c r="H371" t="s">
        <v>25</v>
      </c>
      <c r="I371">
        <v>5</v>
      </c>
      <c r="J371" t="s">
        <v>26</v>
      </c>
      <c r="K371" t="s">
        <v>44</v>
      </c>
      <c r="L371">
        <v>12</v>
      </c>
      <c r="M371" t="s">
        <v>39</v>
      </c>
      <c r="N371" t="s">
        <v>19</v>
      </c>
      <c r="O371" t="s">
        <v>27</v>
      </c>
    </row>
    <row r="372" spans="1:15" x14ac:dyDescent="0.2">
      <c r="A372">
        <v>644</v>
      </c>
      <c r="B372">
        <v>1</v>
      </c>
      <c r="C372">
        <v>251</v>
      </c>
      <c r="D372" s="1">
        <v>20</v>
      </c>
      <c r="E372" s="1">
        <v>2</v>
      </c>
      <c r="F372" s="1">
        <f>Pizza_Case[[#This Row],[Revenue]]-Pizza_Case[[#This Row],[Costs]]</f>
        <v>18</v>
      </c>
      <c r="G372" t="s">
        <v>47</v>
      </c>
      <c r="H372" t="s">
        <v>25</v>
      </c>
      <c r="I372">
        <v>1</v>
      </c>
      <c r="J372" t="s">
        <v>37</v>
      </c>
      <c r="K372" t="s">
        <v>17</v>
      </c>
      <c r="L372">
        <v>13</v>
      </c>
      <c r="M372" t="s">
        <v>39</v>
      </c>
      <c r="N372" t="s">
        <v>45</v>
      </c>
      <c r="O372" t="s">
        <v>27</v>
      </c>
    </row>
    <row r="373" spans="1:15" x14ac:dyDescent="0.2">
      <c r="A373">
        <v>154</v>
      </c>
      <c r="B373">
        <v>1</v>
      </c>
      <c r="C373">
        <v>14</v>
      </c>
      <c r="D373" s="1">
        <v>20</v>
      </c>
      <c r="E373" s="1">
        <v>3</v>
      </c>
      <c r="F373" s="1">
        <f>Pizza_Case[[#This Row],[Revenue]]-Pizza_Case[[#This Row],[Costs]]</f>
        <v>17</v>
      </c>
      <c r="G373" t="s">
        <v>14</v>
      </c>
      <c r="H373" t="s">
        <v>25</v>
      </c>
      <c r="I373">
        <v>0</v>
      </c>
      <c r="J373" t="s">
        <v>16</v>
      </c>
      <c r="K373" t="s">
        <v>44</v>
      </c>
      <c r="L373">
        <v>13</v>
      </c>
      <c r="M373" t="s">
        <v>23</v>
      </c>
      <c r="N373" t="s">
        <v>19</v>
      </c>
      <c r="O373" t="s">
        <v>29</v>
      </c>
    </row>
    <row r="374" spans="1:15" x14ac:dyDescent="0.2">
      <c r="A374">
        <v>937</v>
      </c>
      <c r="B374">
        <v>1</v>
      </c>
      <c r="C374">
        <v>137</v>
      </c>
      <c r="D374" s="1">
        <v>23</v>
      </c>
      <c r="E374" s="1">
        <v>7</v>
      </c>
      <c r="F374" s="1">
        <f>Pizza_Case[[#This Row],[Revenue]]-Pizza_Case[[#This Row],[Costs]]</f>
        <v>16</v>
      </c>
      <c r="G374" t="s">
        <v>24</v>
      </c>
      <c r="H374" t="s">
        <v>15</v>
      </c>
      <c r="I374">
        <v>3</v>
      </c>
      <c r="J374" t="s">
        <v>26</v>
      </c>
      <c r="K374" t="s">
        <v>38</v>
      </c>
      <c r="L374">
        <v>16</v>
      </c>
      <c r="M374" t="s">
        <v>23</v>
      </c>
      <c r="N374" t="s">
        <v>19</v>
      </c>
      <c r="O374" t="s">
        <v>27</v>
      </c>
    </row>
    <row r="375" spans="1:15" x14ac:dyDescent="0.2">
      <c r="A375">
        <v>73</v>
      </c>
      <c r="B375">
        <v>1</v>
      </c>
      <c r="C375">
        <v>287</v>
      </c>
      <c r="D375" s="1">
        <v>36</v>
      </c>
      <c r="E375" s="1">
        <v>11</v>
      </c>
      <c r="F375" s="1">
        <f>Pizza_Case[[#This Row],[Revenue]]-Pizza_Case[[#This Row],[Costs]]</f>
        <v>25</v>
      </c>
      <c r="G375" t="s">
        <v>14</v>
      </c>
      <c r="H375" t="s">
        <v>22</v>
      </c>
      <c r="I375">
        <v>2</v>
      </c>
      <c r="J375" t="s">
        <v>40</v>
      </c>
      <c r="K375" t="s">
        <v>44</v>
      </c>
      <c r="L375">
        <v>19</v>
      </c>
      <c r="M375" t="s">
        <v>18</v>
      </c>
      <c r="N375" t="s">
        <v>45</v>
      </c>
      <c r="O375" t="s">
        <v>27</v>
      </c>
    </row>
    <row r="376" spans="1:15" x14ac:dyDescent="0.2">
      <c r="A376">
        <v>1122</v>
      </c>
      <c r="B376">
        <v>1</v>
      </c>
      <c r="C376">
        <v>108</v>
      </c>
      <c r="D376" s="1">
        <v>6</v>
      </c>
      <c r="E376" s="1">
        <v>43</v>
      </c>
      <c r="F376" s="1">
        <f>Pizza_Case[[#This Row],[Revenue]]-Pizza_Case[[#This Row],[Costs]]</f>
        <v>-37</v>
      </c>
      <c r="G376" t="s">
        <v>21</v>
      </c>
      <c r="H376" t="s">
        <v>22</v>
      </c>
      <c r="I376">
        <v>3</v>
      </c>
      <c r="J376" t="s">
        <v>16</v>
      </c>
      <c r="K376" t="s">
        <v>44</v>
      </c>
      <c r="L376">
        <v>12</v>
      </c>
      <c r="M376" t="s">
        <v>23</v>
      </c>
      <c r="N376" t="s">
        <v>19</v>
      </c>
      <c r="O376" t="s">
        <v>20</v>
      </c>
    </row>
    <row r="377" spans="1:15" x14ac:dyDescent="0.2">
      <c r="A377">
        <v>1473</v>
      </c>
      <c r="B377">
        <v>1</v>
      </c>
      <c r="C377">
        <v>283</v>
      </c>
      <c r="D377" s="1">
        <v>36</v>
      </c>
      <c r="E377" s="1">
        <v>8</v>
      </c>
      <c r="F377" s="1">
        <f>Pizza_Case[[#This Row],[Revenue]]-Pizza_Case[[#This Row],[Costs]]</f>
        <v>28</v>
      </c>
      <c r="G377" t="s">
        <v>14</v>
      </c>
      <c r="H377" t="s">
        <v>22</v>
      </c>
      <c r="I377">
        <v>1</v>
      </c>
      <c r="J377" t="s">
        <v>37</v>
      </c>
      <c r="K377" t="s">
        <v>17</v>
      </c>
      <c r="L377">
        <v>13</v>
      </c>
      <c r="M377" t="s">
        <v>42</v>
      </c>
      <c r="N377" t="s">
        <v>19</v>
      </c>
      <c r="O377" t="s">
        <v>27</v>
      </c>
    </row>
    <row r="378" spans="1:15" x14ac:dyDescent="0.2">
      <c r="A378">
        <v>1102</v>
      </c>
      <c r="B378">
        <v>1</v>
      </c>
      <c r="C378">
        <v>262</v>
      </c>
      <c r="D378" s="1">
        <v>9</v>
      </c>
      <c r="E378" s="1">
        <v>4</v>
      </c>
      <c r="F378" s="1">
        <f>Pizza_Case[[#This Row],[Revenue]]-Pizza_Case[[#This Row],[Costs]]</f>
        <v>5</v>
      </c>
      <c r="G378" t="s">
        <v>31</v>
      </c>
      <c r="H378" t="s">
        <v>25</v>
      </c>
      <c r="I378">
        <v>3</v>
      </c>
      <c r="J378" t="s">
        <v>16</v>
      </c>
      <c r="K378" t="s">
        <v>44</v>
      </c>
      <c r="L378">
        <v>18</v>
      </c>
      <c r="M378" t="s">
        <v>18</v>
      </c>
      <c r="N378" t="s">
        <v>52</v>
      </c>
      <c r="O378" t="s">
        <v>20</v>
      </c>
    </row>
    <row r="379" spans="1:15" x14ac:dyDescent="0.2">
      <c r="A379">
        <v>1464</v>
      </c>
      <c r="B379">
        <v>1</v>
      </c>
      <c r="C379">
        <v>121</v>
      </c>
      <c r="D379" s="1">
        <v>22</v>
      </c>
      <c r="E379" s="1">
        <v>10</v>
      </c>
      <c r="F379" s="1">
        <f>Pizza_Case[[#This Row],[Revenue]]-Pizza_Case[[#This Row],[Costs]]</f>
        <v>12</v>
      </c>
      <c r="G379" t="s">
        <v>14</v>
      </c>
      <c r="H379" t="s">
        <v>25</v>
      </c>
      <c r="I379">
        <v>3</v>
      </c>
      <c r="J379" t="s">
        <v>43</v>
      </c>
      <c r="K379" t="s">
        <v>17</v>
      </c>
      <c r="L379">
        <v>13</v>
      </c>
      <c r="M379" t="s">
        <v>39</v>
      </c>
      <c r="N379" t="s">
        <v>19</v>
      </c>
      <c r="O379" t="s">
        <v>27</v>
      </c>
    </row>
    <row r="380" spans="1:15" x14ac:dyDescent="0.2">
      <c r="A380">
        <v>1678</v>
      </c>
      <c r="B380">
        <v>1</v>
      </c>
      <c r="C380">
        <v>126</v>
      </c>
      <c r="D380" s="1">
        <v>55</v>
      </c>
      <c r="E380" s="1">
        <v>13</v>
      </c>
      <c r="F380" s="1">
        <f>Pizza_Case[[#This Row],[Revenue]]-Pizza_Case[[#This Row],[Costs]]</f>
        <v>42</v>
      </c>
      <c r="G380" t="s">
        <v>21</v>
      </c>
      <c r="H380" t="s">
        <v>22</v>
      </c>
      <c r="I380">
        <v>1</v>
      </c>
      <c r="J380" t="s">
        <v>16</v>
      </c>
      <c r="K380" t="s">
        <v>17</v>
      </c>
      <c r="L380">
        <v>19</v>
      </c>
      <c r="M380" t="s">
        <v>23</v>
      </c>
      <c r="N380" t="s">
        <v>52</v>
      </c>
      <c r="O380" t="s">
        <v>29</v>
      </c>
    </row>
    <row r="381" spans="1:15" x14ac:dyDescent="0.2">
      <c r="A381">
        <v>1709</v>
      </c>
      <c r="B381">
        <v>1</v>
      </c>
      <c r="C381">
        <v>173</v>
      </c>
      <c r="D381" s="1">
        <v>29</v>
      </c>
      <c r="E381" s="1">
        <v>10</v>
      </c>
      <c r="F381" s="1">
        <f>Pizza_Case[[#This Row],[Revenue]]-Pizza_Case[[#This Row],[Costs]]</f>
        <v>19</v>
      </c>
      <c r="G381" t="s">
        <v>47</v>
      </c>
      <c r="H381" t="s">
        <v>25</v>
      </c>
      <c r="I381">
        <v>5</v>
      </c>
      <c r="J381" t="s">
        <v>16</v>
      </c>
      <c r="K381" t="s">
        <v>44</v>
      </c>
      <c r="L381">
        <v>15</v>
      </c>
      <c r="M381" t="s">
        <v>39</v>
      </c>
      <c r="N381" t="s">
        <v>49</v>
      </c>
      <c r="O381" t="s">
        <v>20</v>
      </c>
    </row>
    <row r="382" spans="1:15" x14ac:dyDescent="0.2">
      <c r="A382">
        <v>1244</v>
      </c>
      <c r="B382">
        <v>1</v>
      </c>
      <c r="C382">
        <v>283</v>
      </c>
      <c r="D382" s="1">
        <v>36</v>
      </c>
      <c r="E382" s="1">
        <v>10</v>
      </c>
      <c r="F382" s="1">
        <f>Pizza_Case[[#This Row],[Revenue]]-Pizza_Case[[#This Row],[Costs]]</f>
        <v>26</v>
      </c>
      <c r="G382" t="s">
        <v>14</v>
      </c>
      <c r="H382" t="s">
        <v>25</v>
      </c>
      <c r="I382">
        <v>5</v>
      </c>
      <c r="J382" t="s">
        <v>30</v>
      </c>
      <c r="K382" t="s">
        <v>17</v>
      </c>
      <c r="L382">
        <v>21</v>
      </c>
      <c r="M382" t="s">
        <v>39</v>
      </c>
      <c r="N382" t="s">
        <v>49</v>
      </c>
      <c r="O382" t="s">
        <v>20</v>
      </c>
    </row>
    <row r="383" spans="1:15" x14ac:dyDescent="0.2">
      <c r="A383">
        <v>578</v>
      </c>
      <c r="B383">
        <v>1</v>
      </c>
      <c r="C383">
        <v>300</v>
      </c>
      <c r="D383" s="1">
        <v>47</v>
      </c>
      <c r="E383" s="1">
        <v>10</v>
      </c>
      <c r="F383" s="1">
        <f>Pizza_Case[[#This Row],[Revenue]]-Pizza_Case[[#This Row],[Costs]]</f>
        <v>37</v>
      </c>
      <c r="G383" t="s">
        <v>14</v>
      </c>
      <c r="H383" t="s">
        <v>25</v>
      </c>
      <c r="I383">
        <v>3</v>
      </c>
      <c r="J383" t="s">
        <v>40</v>
      </c>
      <c r="K383" t="s">
        <v>38</v>
      </c>
      <c r="L383">
        <v>14</v>
      </c>
      <c r="M383" t="s">
        <v>18</v>
      </c>
      <c r="N383" t="s">
        <v>45</v>
      </c>
      <c r="O383" t="s">
        <v>29</v>
      </c>
    </row>
    <row r="384" spans="1:15" x14ac:dyDescent="0.2">
      <c r="A384">
        <v>318</v>
      </c>
      <c r="B384">
        <v>1</v>
      </c>
      <c r="C384">
        <v>156</v>
      </c>
      <c r="D384" s="1">
        <v>36</v>
      </c>
      <c r="E384" s="1">
        <v>5</v>
      </c>
      <c r="F384" s="1">
        <f>Pizza_Case[[#This Row],[Revenue]]-Pizza_Case[[#This Row],[Costs]]</f>
        <v>31</v>
      </c>
      <c r="G384" t="s">
        <v>24</v>
      </c>
      <c r="H384" t="s">
        <v>25</v>
      </c>
      <c r="I384">
        <v>5</v>
      </c>
      <c r="J384" t="s">
        <v>26</v>
      </c>
      <c r="K384" t="s">
        <v>38</v>
      </c>
      <c r="L384">
        <v>17</v>
      </c>
      <c r="M384" t="s">
        <v>39</v>
      </c>
      <c r="N384" t="s">
        <v>19</v>
      </c>
      <c r="O384" t="s">
        <v>20</v>
      </c>
    </row>
    <row r="385" spans="1:15" x14ac:dyDescent="0.2">
      <c r="A385">
        <v>1292</v>
      </c>
      <c r="B385">
        <v>1</v>
      </c>
      <c r="C385">
        <v>134</v>
      </c>
      <c r="D385" s="1">
        <v>17</v>
      </c>
      <c r="E385" s="1">
        <v>7</v>
      </c>
      <c r="F385" s="1">
        <f>Pizza_Case[[#This Row],[Revenue]]-Pizza_Case[[#This Row],[Costs]]</f>
        <v>10</v>
      </c>
      <c r="G385" t="s">
        <v>21</v>
      </c>
      <c r="H385" t="s">
        <v>25</v>
      </c>
      <c r="I385">
        <v>5</v>
      </c>
      <c r="J385" t="s">
        <v>34</v>
      </c>
      <c r="K385" t="s">
        <v>44</v>
      </c>
      <c r="L385">
        <v>12</v>
      </c>
      <c r="M385" t="s">
        <v>18</v>
      </c>
      <c r="N385" t="s">
        <v>32</v>
      </c>
      <c r="O385" t="s">
        <v>20</v>
      </c>
    </row>
    <row r="386" spans="1:15" x14ac:dyDescent="0.2">
      <c r="A386">
        <v>1031</v>
      </c>
      <c r="B386">
        <v>1</v>
      </c>
      <c r="C386">
        <v>177</v>
      </c>
      <c r="D386" s="1">
        <v>6</v>
      </c>
      <c r="E386" s="1">
        <v>13</v>
      </c>
      <c r="F386" s="1">
        <f>Pizza_Case[[#This Row],[Revenue]]-Pizza_Case[[#This Row],[Costs]]</f>
        <v>-7</v>
      </c>
      <c r="G386" t="s">
        <v>14</v>
      </c>
      <c r="H386" t="s">
        <v>22</v>
      </c>
      <c r="I386">
        <v>0</v>
      </c>
      <c r="J386" t="s">
        <v>40</v>
      </c>
      <c r="K386" t="s">
        <v>17</v>
      </c>
      <c r="L386">
        <v>18</v>
      </c>
      <c r="M386" t="s">
        <v>18</v>
      </c>
      <c r="N386" t="s">
        <v>19</v>
      </c>
      <c r="O386" t="s">
        <v>20</v>
      </c>
    </row>
    <row r="387" spans="1:15" x14ac:dyDescent="0.2">
      <c r="A387">
        <v>216</v>
      </c>
      <c r="B387">
        <v>1</v>
      </c>
      <c r="C387">
        <v>169</v>
      </c>
      <c r="D387" s="1">
        <v>17</v>
      </c>
      <c r="E387" s="1">
        <v>17</v>
      </c>
      <c r="F387" s="1">
        <f>Pizza_Case[[#This Row],[Revenue]]-Pizza_Case[[#This Row],[Costs]]</f>
        <v>0</v>
      </c>
      <c r="G387" t="s">
        <v>31</v>
      </c>
      <c r="H387" t="s">
        <v>22</v>
      </c>
      <c r="I387">
        <v>2</v>
      </c>
      <c r="J387" t="s">
        <v>30</v>
      </c>
      <c r="K387" t="s">
        <v>17</v>
      </c>
      <c r="L387">
        <v>18</v>
      </c>
      <c r="M387" t="s">
        <v>18</v>
      </c>
      <c r="N387" t="s">
        <v>19</v>
      </c>
      <c r="O387" t="s">
        <v>20</v>
      </c>
    </row>
    <row r="388" spans="1:15" x14ac:dyDescent="0.2">
      <c r="A388">
        <v>998</v>
      </c>
      <c r="B388">
        <v>1</v>
      </c>
      <c r="C388">
        <v>276</v>
      </c>
      <c r="D388" s="1">
        <v>54</v>
      </c>
      <c r="E388" s="1">
        <v>4</v>
      </c>
      <c r="F388" s="1">
        <f>Pizza_Case[[#This Row],[Revenue]]-Pizza_Case[[#This Row],[Costs]]</f>
        <v>50</v>
      </c>
      <c r="G388" t="s">
        <v>14</v>
      </c>
      <c r="H388" t="s">
        <v>22</v>
      </c>
      <c r="I388">
        <v>3</v>
      </c>
      <c r="J388" t="s">
        <v>40</v>
      </c>
      <c r="K388" t="s">
        <v>44</v>
      </c>
      <c r="L388">
        <v>12</v>
      </c>
      <c r="M388" t="s">
        <v>28</v>
      </c>
      <c r="N388" t="s">
        <v>19</v>
      </c>
      <c r="O388" t="s">
        <v>20</v>
      </c>
    </row>
    <row r="389" spans="1:15" x14ac:dyDescent="0.2">
      <c r="A389">
        <v>1591</v>
      </c>
      <c r="B389">
        <v>1</v>
      </c>
      <c r="C389">
        <v>233</v>
      </c>
      <c r="D389" s="1">
        <v>36</v>
      </c>
      <c r="E389" s="1">
        <v>3</v>
      </c>
      <c r="F389" s="1">
        <f>Pizza_Case[[#This Row],[Revenue]]-Pizza_Case[[#This Row],[Costs]]</f>
        <v>33</v>
      </c>
      <c r="G389" t="s">
        <v>47</v>
      </c>
      <c r="H389" t="s">
        <v>15</v>
      </c>
      <c r="I389">
        <v>1</v>
      </c>
      <c r="J389" t="s">
        <v>43</v>
      </c>
      <c r="K389" t="s">
        <v>38</v>
      </c>
      <c r="L389">
        <v>13</v>
      </c>
      <c r="M389" t="s">
        <v>23</v>
      </c>
      <c r="N389" t="s">
        <v>19</v>
      </c>
      <c r="O389" t="s">
        <v>27</v>
      </c>
    </row>
    <row r="390" spans="1:15" x14ac:dyDescent="0.2">
      <c r="A390">
        <v>87</v>
      </c>
      <c r="B390">
        <v>1</v>
      </c>
      <c r="C390">
        <v>144</v>
      </c>
      <c r="D390" s="1">
        <v>10</v>
      </c>
      <c r="E390" s="1">
        <v>2</v>
      </c>
      <c r="F390" s="1">
        <f>Pizza_Case[[#This Row],[Revenue]]-Pizza_Case[[#This Row],[Costs]]</f>
        <v>8</v>
      </c>
      <c r="G390" t="s">
        <v>21</v>
      </c>
      <c r="H390" t="s">
        <v>25</v>
      </c>
      <c r="I390">
        <v>5</v>
      </c>
      <c r="J390" t="s">
        <v>30</v>
      </c>
      <c r="K390" t="s">
        <v>44</v>
      </c>
      <c r="L390">
        <v>18</v>
      </c>
      <c r="M390" t="s">
        <v>23</v>
      </c>
      <c r="N390" t="s">
        <v>32</v>
      </c>
      <c r="O390" t="s">
        <v>20</v>
      </c>
    </row>
    <row r="391" spans="1:15" x14ac:dyDescent="0.2">
      <c r="A391">
        <v>1967</v>
      </c>
      <c r="B391">
        <v>1</v>
      </c>
      <c r="C391">
        <v>183</v>
      </c>
      <c r="D391" s="1">
        <v>9</v>
      </c>
      <c r="E391" s="1">
        <v>8</v>
      </c>
      <c r="F391" s="1">
        <f>Pizza_Case[[#This Row],[Revenue]]-Pizza_Case[[#This Row],[Costs]]</f>
        <v>1</v>
      </c>
      <c r="G391" t="s">
        <v>31</v>
      </c>
      <c r="H391" t="s">
        <v>22</v>
      </c>
      <c r="I391">
        <v>4</v>
      </c>
      <c r="J391" t="s">
        <v>30</v>
      </c>
      <c r="K391" t="s">
        <v>17</v>
      </c>
      <c r="L391">
        <v>19</v>
      </c>
      <c r="M391" t="s">
        <v>23</v>
      </c>
      <c r="N391" t="s">
        <v>32</v>
      </c>
      <c r="O391" t="s">
        <v>20</v>
      </c>
    </row>
    <row r="392" spans="1:15" x14ac:dyDescent="0.2">
      <c r="A392">
        <v>527</v>
      </c>
      <c r="B392">
        <v>1</v>
      </c>
      <c r="C392">
        <v>223</v>
      </c>
      <c r="D392" s="1">
        <v>36</v>
      </c>
      <c r="E392" s="1">
        <v>51</v>
      </c>
      <c r="F392" s="1">
        <f>Pizza_Case[[#This Row],[Revenue]]-Pizza_Case[[#This Row],[Costs]]</f>
        <v>-15</v>
      </c>
      <c r="G392" t="s">
        <v>21</v>
      </c>
      <c r="H392" t="s">
        <v>25</v>
      </c>
      <c r="I392">
        <v>1</v>
      </c>
      <c r="J392" t="s">
        <v>37</v>
      </c>
      <c r="K392" t="s">
        <v>44</v>
      </c>
      <c r="L392">
        <v>13</v>
      </c>
      <c r="M392" t="s">
        <v>39</v>
      </c>
      <c r="N392" t="s">
        <v>52</v>
      </c>
      <c r="O392" t="s">
        <v>53</v>
      </c>
    </row>
    <row r="393" spans="1:15" x14ac:dyDescent="0.2">
      <c r="A393">
        <v>781</v>
      </c>
      <c r="B393">
        <v>1</v>
      </c>
      <c r="C393">
        <v>26</v>
      </c>
      <c r="D393" s="1">
        <v>11</v>
      </c>
      <c r="E393" s="1">
        <v>2</v>
      </c>
      <c r="F393" s="1">
        <f>Pizza_Case[[#This Row],[Revenue]]-Pizza_Case[[#This Row],[Costs]]</f>
        <v>9</v>
      </c>
      <c r="G393" t="s">
        <v>14</v>
      </c>
      <c r="H393" t="s">
        <v>15</v>
      </c>
      <c r="I393">
        <v>1</v>
      </c>
      <c r="J393" t="s">
        <v>43</v>
      </c>
      <c r="K393" t="s">
        <v>17</v>
      </c>
      <c r="L393">
        <v>17</v>
      </c>
      <c r="M393" t="s">
        <v>28</v>
      </c>
      <c r="N393" t="s">
        <v>19</v>
      </c>
      <c r="O393" t="s">
        <v>20</v>
      </c>
    </row>
    <row r="394" spans="1:15" x14ac:dyDescent="0.2">
      <c r="A394">
        <v>1968</v>
      </c>
      <c r="B394">
        <v>1</v>
      </c>
      <c r="C394">
        <v>255</v>
      </c>
      <c r="D394" s="1">
        <v>29</v>
      </c>
      <c r="E394" s="1">
        <v>2</v>
      </c>
      <c r="F394" s="1">
        <f>Pizza_Case[[#This Row],[Revenue]]-Pizza_Case[[#This Row],[Costs]]</f>
        <v>27</v>
      </c>
      <c r="G394" t="s">
        <v>14</v>
      </c>
      <c r="H394" t="s">
        <v>25</v>
      </c>
      <c r="I394">
        <v>5</v>
      </c>
      <c r="J394" t="s">
        <v>37</v>
      </c>
      <c r="K394" t="s">
        <v>44</v>
      </c>
      <c r="L394">
        <v>11</v>
      </c>
      <c r="M394" t="s">
        <v>23</v>
      </c>
      <c r="N394" t="s">
        <v>52</v>
      </c>
      <c r="O394" t="s">
        <v>20</v>
      </c>
    </row>
    <row r="395" spans="1:15" x14ac:dyDescent="0.2">
      <c r="A395">
        <v>742</v>
      </c>
      <c r="B395">
        <v>1</v>
      </c>
      <c r="C395">
        <v>4</v>
      </c>
      <c r="D395" s="1">
        <v>35</v>
      </c>
      <c r="E395" s="1">
        <v>13</v>
      </c>
      <c r="F395" s="1">
        <f>Pizza_Case[[#This Row],[Revenue]]-Pizza_Case[[#This Row],[Costs]]</f>
        <v>22</v>
      </c>
      <c r="G395" t="s">
        <v>21</v>
      </c>
      <c r="H395" t="s">
        <v>22</v>
      </c>
      <c r="I395">
        <v>5</v>
      </c>
      <c r="J395" t="s">
        <v>43</v>
      </c>
      <c r="K395" t="s">
        <v>17</v>
      </c>
      <c r="L395">
        <v>12</v>
      </c>
      <c r="M395" t="s">
        <v>39</v>
      </c>
      <c r="N395" t="s">
        <v>32</v>
      </c>
      <c r="O395" t="s">
        <v>20</v>
      </c>
    </row>
    <row r="396" spans="1:15" x14ac:dyDescent="0.2">
      <c r="A396">
        <v>327</v>
      </c>
      <c r="B396">
        <v>1</v>
      </c>
      <c r="C396">
        <v>298</v>
      </c>
      <c r="D396" s="1">
        <v>29</v>
      </c>
      <c r="E396" s="1">
        <v>38</v>
      </c>
      <c r="F396" s="1">
        <f>Pizza_Case[[#This Row],[Revenue]]-Pizza_Case[[#This Row],[Costs]]</f>
        <v>-9</v>
      </c>
      <c r="G396" t="s">
        <v>47</v>
      </c>
      <c r="H396" t="s">
        <v>22</v>
      </c>
      <c r="I396">
        <v>1</v>
      </c>
      <c r="J396" t="s">
        <v>26</v>
      </c>
      <c r="K396" t="s">
        <v>44</v>
      </c>
      <c r="L396">
        <v>12</v>
      </c>
      <c r="M396" t="s">
        <v>23</v>
      </c>
      <c r="N396" t="s">
        <v>19</v>
      </c>
      <c r="O396" t="s">
        <v>20</v>
      </c>
    </row>
    <row r="397" spans="1:15" x14ac:dyDescent="0.2">
      <c r="A397">
        <v>1965</v>
      </c>
      <c r="B397">
        <v>1</v>
      </c>
      <c r="C397">
        <v>56</v>
      </c>
      <c r="D397" s="1">
        <v>9</v>
      </c>
      <c r="E397" s="1">
        <v>7</v>
      </c>
      <c r="F397" s="1">
        <f>Pizza_Case[[#This Row],[Revenue]]-Pizza_Case[[#This Row],[Costs]]</f>
        <v>2</v>
      </c>
      <c r="G397" t="s">
        <v>33</v>
      </c>
      <c r="H397" t="s">
        <v>25</v>
      </c>
      <c r="I397">
        <v>3</v>
      </c>
      <c r="J397" t="s">
        <v>16</v>
      </c>
      <c r="K397" t="s">
        <v>44</v>
      </c>
      <c r="L397">
        <v>18</v>
      </c>
      <c r="M397" t="s">
        <v>39</v>
      </c>
      <c r="N397" t="s">
        <v>45</v>
      </c>
      <c r="O397" t="s">
        <v>27</v>
      </c>
    </row>
    <row r="398" spans="1:15" x14ac:dyDescent="0.2">
      <c r="A398">
        <v>1367</v>
      </c>
      <c r="B398">
        <v>1</v>
      </c>
      <c r="C398">
        <v>110</v>
      </c>
      <c r="D398" s="1">
        <v>36</v>
      </c>
      <c r="E398" s="1">
        <v>47</v>
      </c>
      <c r="F398" s="1">
        <f>Pizza_Case[[#This Row],[Revenue]]-Pizza_Case[[#This Row],[Costs]]</f>
        <v>-11</v>
      </c>
      <c r="G398" t="s">
        <v>21</v>
      </c>
      <c r="H398" t="s">
        <v>25</v>
      </c>
      <c r="I398">
        <v>2</v>
      </c>
      <c r="J398" t="s">
        <v>16</v>
      </c>
      <c r="K398" t="s">
        <v>44</v>
      </c>
      <c r="L398">
        <v>12</v>
      </c>
      <c r="M398" t="s">
        <v>18</v>
      </c>
      <c r="N398" t="s">
        <v>49</v>
      </c>
      <c r="O398" t="s">
        <v>20</v>
      </c>
    </row>
    <row r="399" spans="1:15" x14ac:dyDescent="0.2">
      <c r="A399">
        <v>1937</v>
      </c>
      <c r="B399">
        <v>1</v>
      </c>
      <c r="C399">
        <v>102</v>
      </c>
      <c r="D399" s="1">
        <v>29</v>
      </c>
      <c r="E399" s="1">
        <v>44</v>
      </c>
      <c r="F399" s="1">
        <f>Pizza_Case[[#This Row],[Revenue]]-Pizza_Case[[#This Row],[Costs]]</f>
        <v>-15</v>
      </c>
      <c r="G399" t="s">
        <v>33</v>
      </c>
      <c r="H399" t="s">
        <v>22</v>
      </c>
      <c r="I399">
        <v>3</v>
      </c>
      <c r="J399" t="s">
        <v>26</v>
      </c>
      <c r="K399" t="s">
        <v>44</v>
      </c>
      <c r="L399">
        <v>14</v>
      </c>
      <c r="M399" t="s">
        <v>36</v>
      </c>
      <c r="N399" t="s">
        <v>19</v>
      </c>
      <c r="O399" t="s">
        <v>27</v>
      </c>
    </row>
    <row r="400" spans="1:15" x14ac:dyDescent="0.2">
      <c r="A400">
        <v>770</v>
      </c>
      <c r="B400">
        <v>1</v>
      </c>
      <c r="C400">
        <v>88</v>
      </c>
      <c r="D400" s="1">
        <v>10</v>
      </c>
      <c r="E400" s="1">
        <v>7</v>
      </c>
      <c r="F400" s="1">
        <f>Pizza_Case[[#This Row],[Revenue]]-Pizza_Case[[#This Row],[Costs]]</f>
        <v>3</v>
      </c>
      <c r="G400" t="s">
        <v>14</v>
      </c>
      <c r="H400" t="s">
        <v>22</v>
      </c>
      <c r="I400">
        <v>0</v>
      </c>
      <c r="J400" t="s">
        <v>26</v>
      </c>
      <c r="K400" t="s">
        <v>38</v>
      </c>
      <c r="L400">
        <v>11</v>
      </c>
      <c r="M400" t="s">
        <v>23</v>
      </c>
      <c r="N400" t="s">
        <v>19</v>
      </c>
      <c r="O400" t="s">
        <v>29</v>
      </c>
    </row>
    <row r="401" spans="1:15" x14ac:dyDescent="0.2">
      <c r="A401">
        <v>1490</v>
      </c>
      <c r="B401">
        <v>1</v>
      </c>
      <c r="C401">
        <v>122</v>
      </c>
      <c r="D401" s="1">
        <v>36</v>
      </c>
      <c r="E401" s="1">
        <v>2</v>
      </c>
      <c r="F401" s="1">
        <f>Pizza_Case[[#This Row],[Revenue]]-Pizza_Case[[#This Row],[Costs]]</f>
        <v>34</v>
      </c>
      <c r="G401" t="s">
        <v>21</v>
      </c>
      <c r="H401" t="s">
        <v>15</v>
      </c>
      <c r="I401">
        <v>5</v>
      </c>
      <c r="J401" t="s">
        <v>37</v>
      </c>
      <c r="K401" t="s">
        <v>38</v>
      </c>
      <c r="L401">
        <v>18</v>
      </c>
      <c r="M401" t="s">
        <v>18</v>
      </c>
      <c r="N401" t="s">
        <v>32</v>
      </c>
      <c r="O401" t="s">
        <v>20</v>
      </c>
    </row>
    <row r="402" spans="1:15" x14ac:dyDescent="0.2">
      <c r="A402">
        <v>1864</v>
      </c>
      <c r="B402">
        <v>1</v>
      </c>
      <c r="C402">
        <v>60</v>
      </c>
      <c r="D402" s="1">
        <v>5</v>
      </c>
      <c r="E402" s="1">
        <v>10</v>
      </c>
      <c r="F402" s="1">
        <f>Pizza_Case[[#This Row],[Revenue]]-Pizza_Case[[#This Row],[Costs]]</f>
        <v>-5</v>
      </c>
      <c r="G402" t="s">
        <v>33</v>
      </c>
      <c r="H402" t="s">
        <v>22</v>
      </c>
      <c r="I402">
        <v>1</v>
      </c>
      <c r="J402" t="s">
        <v>34</v>
      </c>
      <c r="K402" t="s">
        <v>38</v>
      </c>
      <c r="L402">
        <v>12</v>
      </c>
      <c r="M402" t="s">
        <v>23</v>
      </c>
      <c r="N402" t="s">
        <v>19</v>
      </c>
      <c r="O402" t="s">
        <v>27</v>
      </c>
    </row>
    <row r="403" spans="1:15" x14ac:dyDescent="0.2">
      <c r="A403">
        <v>1215</v>
      </c>
      <c r="B403">
        <v>1</v>
      </c>
      <c r="C403">
        <v>72</v>
      </c>
      <c r="D403" s="1">
        <v>13</v>
      </c>
      <c r="E403" s="1">
        <v>7</v>
      </c>
      <c r="F403" s="1">
        <f>Pizza_Case[[#This Row],[Revenue]]-Pizza_Case[[#This Row],[Costs]]</f>
        <v>6</v>
      </c>
      <c r="G403" t="s">
        <v>24</v>
      </c>
      <c r="H403" t="s">
        <v>22</v>
      </c>
      <c r="I403">
        <v>3</v>
      </c>
      <c r="J403" t="s">
        <v>37</v>
      </c>
      <c r="K403" t="s">
        <v>17</v>
      </c>
      <c r="L403">
        <v>20</v>
      </c>
      <c r="M403" t="s">
        <v>28</v>
      </c>
      <c r="N403" t="s">
        <v>49</v>
      </c>
      <c r="O403" t="s">
        <v>20</v>
      </c>
    </row>
    <row r="404" spans="1:15" x14ac:dyDescent="0.2">
      <c r="A404">
        <v>46</v>
      </c>
      <c r="B404">
        <v>1</v>
      </c>
      <c r="C404">
        <v>271</v>
      </c>
      <c r="D404" s="1">
        <v>16</v>
      </c>
      <c r="E404" s="1">
        <v>5</v>
      </c>
      <c r="F404" s="1">
        <f>Pizza_Case[[#This Row],[Revenue]]-Pizza_Case[[#This Row],[Costs]]</f>
        <v>11</v>
      </c>
      <c r="G404" t="s">
        <v>47</v>
      </c>
      <c r="H404" t="s">
        <v>25</v>
      </c>
      <c r="I404">
        <v>3</v>
      </c>
      <c r="J404" t="s">
        <v>16</v>
      </c>
      <c r="K404" t="s">
        <v>48</v>
      </c>
      <c r="L404">
        <v>18</v>
      </c>
      <c r="M404" t="s">
        <v>23</v>
      </c>
      <c r="N404" t="s">
        <v>19</v>
      </c>
      <c r="O404" t="s">
        <v>29</v>
      </c>
    </row>
    <row r="405" spans="1:15" x14ac:dyDescent="0.2">
      <c r="A405">
        <v>928</v>
      </c>
      <c r="B405">
        <v>1</v>
      </c>
      <c r="C405">
        <v>74</v>
      </c>
      <c r="D405" s="1">
        <v>10</v>
      </c>
      <c r="E405" s="1">
        <v>1</v>
      </c>
      <c r="F405" s="1">
        <f>Pizza_Case[[#This Row],[Revenue]]-Pizza_Case[[#This Row],[Costs]]</f>
        <v>9</v>
      </c>
      <c r="G405" t="s">
        <v>33</v>
      </c>
      <c r="H405" t="s">
        <v>22</v>
      </c>
      <c r="I405">
        <v>0</v>
      </c>
      <c r="J405" t="s">
        <v>37</v>
      </c>
      <c r="K405" t="s">
        <v>38</v>
      </c>
      <c r="L405">
        <v>18</v>
      </c>
      <c r="M405" t="s">
        <v>36</v>
      </c>
      <c r="N405" t="s">
        <v>45</v>
      </c>
      <c r="O405" t="s">
        <v>20</v>
      </c>
    </row>
    <row r="406" spans="1:15" x14ac:dyDescent="0.2">
      <c r="A406">
        <v>1087</v>
      </c>
      <c r="B406">
        <v>1</v>
      </c>
      <c r="C406">
        <v>272</v>
      </c>
      <c r="D406" s="1">
        <v>28</v>
      </c>
      <c r="E406" s="1">
        <v>8</v>
      </c>
      <c r="F406" s="1">
        <f>Pizza_Case[[#This Row],[Revenue]]-Pizza_Case[[#This Row],[Costs]]</f>
        <v>20</v>
      </c>
      <c r="G406" t="s">
        <v>31</v>
      </c>
      <c r="H406" t="s">
        <v>15</v>
      </c>
      <c r="I406">
        <v>1</v>
      </c>
      <c r="J406" t="s">
        <v>30</v>
      </c>
      <c r="K406" t="s">
        <v>38</v>
      </c>
      <c r="L406">
        <v>13</v>
      </c>
      <c r="M406" t="s">
        <v>36</v>
      </c>
      <c r="N406" t="s">
        <v>19</v>
      </c>
      <c r="O406" t="s">
        <v>27</v>
      </c>
    </row>
    <row r="407" spans="1:15" x14ac:dyDescent="0.2">
      <c r="A407">
        <v>424</v>
      </c>
      <c r="B407">
        <v>1</v>
      </c>
      <c r="C407">
        <v>76</v>
      </c>
      <c r="D407" s="1">
        <v>33</v>
      </c>
      <c r="E407" s="1">
        <v>16</v>
      </c>
      <c r="F407" s="1">
        <f>Pizza_Case[[#This Row],[Revenue]]-Pizza_Case[[#This Row],[Costs]]</f>
        <v>17</v>
      </c>
      <c r="G407" t="s">
        <v>47</v>
      </c>
      <c r="H407" t="s">
        <v>22</v>
      </c>
      <c r="I407">
        <v>1</v>
      </c>
      <c r="J407" t="s">
        <v>16</v>
      </c>
      <c r="K407" t="s">
        <v>55</v>
      </c>
      <c r="L407">
        <v>17</v>
      </c>
      <c r="M407" t="s">
        <v>39</v>
      </c>
      <c r="N407" t="s">
        <v>19</v>
      </c>
      <c r="O407" t="s">
        <v>20</v>
      </c>
    </row>
    <row r="408" spans="1:15" x14ac:dyDescent="0.2">
      <c r="A408">
        <v>1698</v>
      </c>
      <c r="B408">
        <v>1</v>
      </c>
      <c r="C408">
        <v>110</v>
      </c>
      <c r="D408" s="1">
        <v>12</v>
      </c>
      <c r="E408" s="1">
        <v>3</v>
      </c>
      <c r="F408" s="1">
        <f>Pizza_Case[[#This Row],[Revenue]]-Pizza_Case[[#This Row],[Costs]]</f>
        <v>9</v>
      </c>
      <c r="G408" t="s">
        <v>54</v>
      </c>
      <c r="H408" t="s">
        <v>25</v>
      </c>
      <c r="I408">
        <v>1</v>
      </c>
      <c r="J408" t="s">
        <v>40</v>
      </c>
      <c r="K408" t="s">
        <v>46</v>
      </c>
      <c r="L408">
        <v>18</v>
      </c>
      <c r="M408" t="s">
        <v>18</v>
      </c>
      <c r="N408" t="s">
        <v>19</v>
      </c>
      <c r="O408" t="s">
        <v>20</v>
      </c>
    </row>
    <row r="409" spans="1:15" x14ac:dyDescent="0.2">
      <c r="A409">
        <v>368</v>
      </c>
      <c r="B409">
        <v>1</v>
      </c>
      <c r="C409">
        <v>71</v>
      </c>
      <c r="D409" s="1">
        <v>8</v>
      </c>
      <c r="E409" s="1">
        <v>13</v>
      </c>
      <c r="F409" s="1">
        <f>Pizza_Case[[#This Row],[Revenue]]-Pizza_Case[[#This Row],[Costs]]</f>
        <v>-5</v>
      </c>
      <c r="G409" t="s">
        <v>31</v>
      </c>
      <c r="H409" t="s">
        <v>15</v>
      </c>
      <c r="I409">
        <v>3</v>
      </c>
      <c r="J409" t="s">
        <v>34</v>
      </c>
      <c r="K409" t="s">
        <v>44</v>
      </c>
      <c r="L409">
        <v>12</v>
      </c>
      <c r="M409" t="s">
        <v>18</v>
      </c>
      <c r="N409" t="s">
        <v>45</v>
      </c>
      <c r="O409" t="s">
        <v>20</v>
      </c>
    </row>
    <row r="410" spans="1:15" x14ac:dyDescent="0.2">
      <c r="A410">
        <v>1118</v>
      </c>
      <c r="B410">
        <v>1</v>
      </c>
      <c r="C410">
        <v>13</v>
      </c>
      <c r="D410" s="1">
        <v>60</v>
      </c>
      <c r="E410" s="1">
        <v>50</v>
      </c>
      <c r="F410" s="1">
        <f>Pizza_Case[[#This Row],[Revenue]]-Pizza_Case[[#This Row],[Costs]]</f>
        <v>10</v>
      </c>
      <c r="G410" t="s">
        <v>21</v>
      </c>
      <c r="H410" t="s">
        <v>22</v>
      </c>
      <c r="I410">
        <v>1</v>
      </c>
      <c r="J410" t="s">
        <v>37</v>
      </c>
      <c r="K410" t="s">
        <v>17</v>
      </c>
      <c r="L410">
        <v>12</v>
      </c>
      <c r="M410" t="s">
        <v>42</v>
      </c>
      <c r="N410" t="s">
        <v>32</v>
      </c>
      <c r="O410" t="s">
        <v>20</v>
      </c>
    </row>
    <row r="411" spans="1:15" x14ac:dyDescent="0.2">
      <c r="A411">
        <v>61</v>
      </c>
      <c r="B411">
        <v>1</v>
      </c>
      <c r="C411">
        <v>168</v>
      </c>
      <c r="D411" s="1">
        <v>21</v>
      </c>
      <c r="E411" s="1">
        <v>1</v>
      </c>
      <c r="F411" s="1">
        <f>Pizza_Case[[#This Row],[Revenue]]-Pizza_Case[[#This Row],[Costs]]</f>
        <v>20</v>
      </c>
      <c r="G411" t="s">
        <v>14</v>
      </c>
      <c r="H411" t="s">
        <v>22</v>
      </c>
      <c r="I411">
        <v>0</v>
      </c>
      <c r="J411" t="s">
        <v>50</v>
      </c>
      <c r="K411" t="s">
        <v>44</v>
      </c>
      <c r="L411">
        <v>19</v>
      </c>
      <c r="M411" t="s">
        <v>18</v>
      </c>
      <c r="N411" t="s">
        <v>19</v>
      </c>
      <c r="O411" t="s">
        <v>20</v>
      </c>
    </row>
    <row r="412" spans="1:15" x14ac:dyDescent="0.2">
      <c r="A412">
        <v>622</v>
      </c>
      <c r="B412">
        <v>1</v>
      </c>
      <c r="C412">
        <v>98</v>
      </c>
      <c r="D412" s="1">
        <v>11</v>
      </c>
      <c r="E412" s="1">
        <v>56</v>
      </c>
      <c r="F412" s="1">
        <f>Pizza_Case[[#This Row],[Revenue]]-Pizza_Case[[#This Row],[Costs]]</f>
        <v>-45</v>
      </c>
      <c r="G412" t="s">
        <v>47</v>
      </c>
      <c r="H412" t="s">
        <v>15</v>
      </c>
      <c r="I412">
        <v>0</v>
      </c>
      <c r="J412" t="s">
        <v>16</v>
      </c>
      <c r="K412" t="s">
        <v>17</v>
      </c>
      <c r="L412">
        <v>12</v>
      </c>
      <c r="M412" t="s">
        <v>18</v>
      </c>
      <c r="N412" t="s">
        <v>52</v>
      </c>
      <c r="O412" t="s">
        <v>20</v>
      </c>
    </row>
    <row r="413" spans="1:15" x14ac:dyDescent="0.2">
      <c r="A413">
        <v>275</v>
      </c>
      <c r="B413">
        <v>1</v>
      </c>
      <c r="C413">
        <v>272</v>
      </c>
      <c r="D413" s="1">
        <v>8</v>
      </c>
      <c r="E413" s="1">
        <v>9</v>
      </c>
      <c r="F413" s="1">
        <f>Pizza_Case[[#This Row],[Revenue]]-Pizza_Case[[#This Row],[Costs]]</f>
        <v>-1</v>
      </c>
      <c r="G413" t="s">
        <v>21</v>
      </c>
      <c r="H413" t="s">
        <v>15</v>
      </c>
      <c r="I413">
        <v>1</v>
      </c>
      <c r="J413" t="s">
        <v>26</v>
      </c>
      <c r="K413" t="s">
        <v>44</v>
      </c>
      <c r="L413">
        <v>17</v>
      </c>
      <c r="M413" t="s">
        <v>36</v>
      </c>
      <c r="N413" t="s">
        <v>19</v>
      </c>
      <c r="O413" t="s">
        <v>27</v>
      </c>
    </row>
    <row r="414" spans="1:15" x14ac:dyDescent="0.2">
      <c r="A414">
        <v>347</v>
      </c>
      <c r="B414">
        <v>1</v>
      </c>
      <c r="C414">
        <v>72</v>
      </c>
      <c r="D414" s="1">
        <v>60</v>
      </c>
      <c r="E414" s="1">
        <v>3</v>
      </c>
      <c r="F414" s="1">
        <f>Pizza_Case[[#This Row],[Revenue]]-Pizza_Case[[#This Row],[Costs]]</f>
        <v>57</v>
      </c>
      <c r="G414" t="s">
        <v>31</v>
      </c>
      <c r="H414" t="s">
        <v>22</v>
      </c>
      <c r="I414">
        <v>0</v>
      </c>
      <c r="J414" t="s">
        <v>37</v>
      </c>
      <c r="K414" t="s">
        <v>17</v>
      </c>
      <c r="L414">
        <v>19</v>
      </c>
      <c r="M414" t="s">
        <v>28</v>
      </c>
      <c r="N414" t="s">
        <v>19</v>
      </c>
      <c r="O414" t="s">
        <v>20</v>
      </c>
    </row>
    <row r="415" spans="1:15" x14ac:dyDescent="0.2">
      <c r="A415">
        <v>1321</v>
      </c>
      <c r="B415">
        <v>1</v>
      </c>
      <c r="C415">
        <v>34</v>
      </c>
      <c r="D415" s="1">
        <v>10</v>
      </c>
      <c r="E415" s="1">
        <v>47</v>
      </c>
      <c r="F415" s="1">
        <f>Pizza_Case[[#This Row],[Revenue]]-Pizza_Case[[#This Row],[Costs]]</f>
        <v>-37</v>
      </c>
      <c r="G415" t="s">
        <v>31</v>
      </c>
      <c r="H415" t="s">
        <v>25</v>
      </c>
      <c r="I415">
        <v>1</v>
      </c>
      <c r="J415" t="s">
        <v>16</v>
      </c>
      <c r="K415" t="s">
        <v>38</v>
      </c>
      <c r="L415">
        <v>16</v>
      </c>
      <c r="M415" t="s">
        <v>18</v>
      </c>
      <c r="N415" t="s">
        <v>19</v>
      </c>
      <c r="O415" t="s">
        <v>20</v>
      </c>
    </row>
    <row r="416" spans="1:15" x14ac:dyDescent="0.2">
      <c r="A416">
        <v>579</v>
      </c>
      <c r="B416">
        <v>1</v>
      </c>
      <c r="C416">
        <v>61</v>
      </c>
      <c r="D416" s="1">
        <v>50</v>
      </c>
      <c r="E416" s="1">
        <v>60</v>
      </c>
      <c r="F416" s="1">
        <f>Pizza_Case[[#This Row],[Revenue]]-Pizza_Case[[#This Row],[Costs]]</f>
        <v>-10</v>
      </c>
      <c r="G416" t="s">
        <v>33</v>
      </c>
      <c r="H416" t="s">
        <v>25</v>
      </c>
      <c r="I416">
        <v>1</v>
      </c>
      <c r="J416" t="s">
        <v>16</v>
      </c>
      <c r="K416" t="s">
        <v>44</v>
      </c>
      <c r="L416">
        <v>18</v>
      </c>
      <c r="M416" t="s">
        <v>39</v>
      </c>
      <c r="N416" t="s">
        <v>45</v>
      </c>
      <c r="O416" t="s">
        <v>29</v>
      </c>
    </row>
    <row r="417" spans="1:15" x14ac:dyDescent="0.2">
      <c r="A417">
        <v>1902</v>
      </c>
      <c r="B417">
        <v>1</v>
      </c>
      <c r="C417">
        <v>80</v>
      </c>
      <c r="D417" s="1">
        <v>21</v>
      </c>
      <c r="E417" s="1">
        <v>56</v>
      </c>
      <c r="F417" s="1">
        <f>Pizza_Case[[#This Row],[Revenue]]-Pizza_Case[[#This Row],[Costs]]</f>
        <v>-35</v>
      </c>
      <c r="G417" t="s">
        <v>31</v>
      </c>
      <c r="H417" t="s">
        <v>15</v>
      </c>
      <c r="I417">
        <v>0</v>
      </c>
      <c r="J417" t="s">
        <v>37</v>
      </c>
      <c r="K417" t="s">
        <v>38</v>
      </c>
      <c r="L417">
        <v>18</v>
      </c>
      <c r="M417" t="s">
        <v>42</v>
      </c>
      <c r="N417" t="s">
        <v>45</v>
      </c>
      <c r="O417" t="s">
        <v>20</v>
      </c>
    </row>
    <row r="418" spans="1:15" x14ac:dyDescent="0.2">
      <c r="A418">
        <v>435</v>
      </c>
      <c r="B418">
        <v>1</v>
      </c>
      <c r="C418">
        <v>297</v>
      </c>
      <c r="D418" s="1">
        <v>23</v>
      </c>
      <c r="E418" s="1">
        <v>7</v>
      </c>
      <c r="F418" s="1">
        <f>Pizza_Case[[#This Row],[Revenue]]-Pizza_Case[[#This Row],[Costs]]</f>
        <v>16</v>
      </c>
      <c r="G418" t="s">
        <v>33</v>
      </c>
      <c r="H418" t="s">
        <v>22</v>
      </c>
      <c r="I418">
        <v>3</v>
      </c>
      <c r="J418" t="s">
        <v>26</v>
      </c>
      <c r="K418" t="s">
        <v>38</v>
      </c>
      <c r="L418">
        <v>10</v>
      </c>
      <c r="M418" t="s">
        <v>18</v>
      </c>
      <c r="N418" t="s">
        <v>19</v>
      </c>
      <c r="O418" t="s">
        <v>29</v>
      </c>
    </row>
    <row r="419" spans="1:15" x14ac:dyDescent="0.2">
      <c r="A419">
        <v>1196</v>
      </c>
      <c r="B419">
        <v>1</v>
      </c>
      <c r="C419">
        <v>175</v>
      </c>
      <c r="D419" s="1">
        <v>37</v>
      </c>
      <c r="E419" s="1">
        <v>7</v>
      </c>
      <c r="F419" s="1">
        <f>Pizza_Case[[#This Row],[Revenue]]-Pizza_Case[[#This Row],[Costs]]</f>
        <v>30</v>
      </c>
      <c r="G419" t="s">
        <v>14</v>
      </c>
      <c r="H419" t="s">
        <v>25</v>
      </c>
      <c r="I419">
        <v>4</v>
      </c>
      <c r="J419" t="s">
        <v>16</v>
      </c>
      <c r="K419" t="s">
        <v>46</v>
      </c>
      <c r="L419">
        <v>19</v>
      </c>
      <c r="M419" t="s">
        <v>39</v>
      </c>
      <c r="N419" t="s">
        <v>32</v>
      </c>
      <c r="O419" t="s">
        <v>20</v>
      </c>
    </row>
    <row r="420" spans="1:15" x14ac:dyDescent="0.2">
      <c r="A420">
        <v>856</v>
      </c>
      <c r="B420">
        <v>1</v>
      </c>
      <c r="C420">
        <v>47</v>
      </c>
      <c r="D420" s="1">
        <v>11</v>
      </c>
      <c r="E420" s="1">
        <v>9</v>
      </c>
      <c r="F420" s="1">
        <f>Pizza_Case[[#This Row],[Revenue]]-Pizza_Case[[#This Row],[Costs]]</f>
        <v>2</v>
      </c>
      <c r="G420" t="s">
        <v>31</v>
      </c>
      <c r="H420" t="s">
        <v>15</v>
      </c>
      <c r="I420">
        <v>5</v>
      </c>
      <c r="J420" t="s">
        <v>30</v>
      </c>
      <c r="K420" t="s">
        <v>17</v>
      </c>
      <c r="L420">
        <v>14</v>
      </c>
      <c r="M420" t="s">
        <v>23</v>
      </c>
      <c r="N420" t="s">
        <v>19</v>
      </c>
      <c r="O420" t="s">
        <v>29</v>
      </c>
    </row>
    <row r="421" spans="1:15" x14ac:dyDescent="0.2">
      <c r="A421">
        <v>456</v>
      </c>
      <c r="B421">
        <v>1</v>
      </c>
      <c r="C421">
        <v>262</v>
      </c>
      <c r="D421" s="1">
        <v>34</v>
      </c>
      <c r="E421" s="1">
        <v>9</v>
      </c>
      <c r="F421" s="1">
        <f>Pizza_Case[[#This Row],[Revenue]]-Pizza_Case[[#This Row],[Costs]]</f>
        <v>25</v>
      </c>
      <c r="G421" t="s">
        <v>14</v>
      </c>
      <c r="H421" t="s">
        <v>25</v>
      </c>
      <c r="I421">
        <v>1</v>
      </c>
      <c r="J421" t="s">
        <v>34</v>
      </c>
      <c r="K421" t="s">
        <v>44</v>
      </c>
      <c r="L421">
        <v>13</v>
      </c>
      <c r="M421" t="s">
        <v>18</v>
      </c>
      <c r="N421" t="s">
        <v>19</v>
      </c>
      <c r="O421" t="s">
        <v>27</v>
      </c>
    </row>
    <row r="422" spans="1:15" x14ac:dyDescent="0.2">
      <c r="A422">
        <v>1722</v>
      </c>
      <c r="B422">
        <v>1</v>
      </c>
      <c r="C422">
        <v>161</v>
      </c>
      <c r="D422" s="1">
        <v>54</v>
      </c>
      <c r="E422" s="1">
        <v>5</v>
      </c>
      <c r="F422" s="1">
        <f>Pizza_Case[[#This Row],[Revenue]]-Pizza_Case[[#This Row],[Costs]]</f>
        <v>49</v>
      </c>
      <c r="G422" t="s">
        <v>31</v>
      </c>
      <c r="H422" t="s">
        <v>25</v>
      </c>
      <c r="I422">
        <v>1</v>
      </c>
      <c r="J422" t="s">
        <v>40</v>
      </c>
      <c r="K422" t="s">
        <v>46</v>
      </c>
      <c r="L422">
        <v>18</v>
      </c>
      <c r="M422" t="s">
        <v>18</v>
      </c>
      <c r="N422" t="s">
        <v>19</v>
      </c>
      <c r="O422" t="s">
        <v>20</v>
      </c>
    </row>
    <row r="423" spans="1:15" x14ac:dyDescent="0.2">
      <c r="A423">
        <v>387</v>
      </c>
      <c r="B423">
        <v>1</v>
      </c>
      <c r="C423">
        <v>86</v>
      </c>
      <c r="D423" s="1">
        <v>5</v>
      </c>
      <c r="E423" s="1">
        <v>2</v>
      </c>
      <c r="F423" s="1">
        <f>Pizza_Case[[#This Row],[Revenue]]-Pizza_Case[[#This Row],[Costs]]</f>
        <v>3</v>
      </c>
      <c r="G423" t="s">
        <v>31</v>
      </c>
      <c r="H423" t="s">
        <v>22</v>
      </c>
      <c r="I423">
        <v>0</v>
      </c>
      <c r="J423" t="s">
        <v>16</v>
      </c>
      <c r="K423" t="s">
        <v>48</v>
      </c>
      <c r="L423">
        <v>19</v>
      </c>
      <c r="M423" t="s">
        <v>23</v>
      </c>
      <c r="N423" t="s">
        <v>19</v>
      </c>
      <c r="O423" t="s">
        <v>20</v>
      </c>
    </row>
    <row r="424" spans="1:15" x14ac:dyDescent="0.2">
      <c r="A424">
        <v>210</v>
      </c>
      <c r="B424">
        <v>1</v>
      </c>
      <c r="C424">
        <v>142</v>
      </c>
      <c r="D424" s="1">
        <v>8</v>
      </c>
      <c r="E424" s="1">
        <v>50</v>
      </c>
      <c r="F424" s="1">
        <f>Pizza_Case[[#This Row],[Revenue]]-Pizza_Case[[#This Row],[Costs]]</f>
        <v>-42</v>
      </c>
      <c r="G424" t="s">
        <v>14</v>
      </c>
      <c r="H424" t="s">
        <v>15</v>
      </c>
      <c r="I424">
        <v>3</v>
      </c>
      <c r="J424" t="s">
        <v>40</v>
      </c>
      <c r="K424" t="s">
        <v>17</v>
      </c>
      <c r="L424">
        <v>18</v>
      </c>
      <c r="M424" t="s">
        <v>51</v>
      </c>
      <c r="N424" t="s">
        <v>49</v>
      </c>
      <c r="O424" t="s">
        <v>29</v>
      </c>
    </row>
    <row r="425" spans="1:15" x14ac:dyDescent="0.2">
      <c r="A425">
        <v>474</v>
      </c>
      <c r="B425">
        <v>1</v>
      </c>
      <c r="C425">
        <v>87</v>
      </c>
      <c r="D425" s="1">
        <v>28</v>
      </c>
      <c r="E425" s="1">
        <v>44</v>
      </c>
      <c r="F425" s="1">
        <f>Pizza_Case[[#This Row],[Revenue]]-Pizza_Case[[#This Row],[Costs]]</f>
        <v>-16</v>
      </c>
      <c r="G425" t="s">
        <v>21</v>
      </c>
      <c r="H425" t="s">
        <v>22</v>
      </c>
      <c r="I425">
        <v>0</v>
      </c>
      <c r="J425" t="s">
        <v>41</v>
      </c>
      <c r="K425" t="s">
        <v>38</v>
      </c>
      <c r="L425">
        <v>15</v>
      </c>
      <c r="M425" t="s">
        <v>28</v>
      </c>
      <c r="N425" t="s">
        <v>19</v>
      </c>
      <c r="O425" t="s">
        <v>20</v>
      </c>
    </row>
    <row r="426" spans="1:15" x14ac:dyDescent="0.2">
      <c r="A426">
        <v>1484</v>
      </c>
      <c r="B426">
        <v>1</v>
      </c>
      <c r="C426">
        <v>261</v>
      </c>
      <c r="D426" s="1">
        <v>9</v>
      </c>
      <c r="E426" s="1">
        <v>7</v>
      </c>
      <c r="F426" s="1">
        <f>Pizza_Case[[#This Row],[Revenue]]-Pizza_Case[[#This Row],[Costs]]</f>
        <v>2</v>
      </c>
      <c r="G426" t="s">
        <v>14</v>
      </c>
      <c r="H426" t="s">
        <v>22</v>
      </c>
      <c r="I426">
        <v>3</v>
      </c>
      <c r="J426" t="s">
        <v>43</v>
      </c>
      <c r="K426" t="s">
        <v>44</v>
      </c>
      <c r="L426">
        <v>12</v>
      </c>
      <c r="M426" t="s">
        <v>18</v>
      </c>
      <c r="N426" t="s">
        <v>49</v>
      </c>
      <c r="O426" t="s">
        <v>27</v>
      </c>
    </row>
    <row r="427" spans="1:15" x14ac:dyDescent="0.2">
      <c r="A427">
        <v>241</v>
      </c>
      <c r="B427">
        <v>1</v>
      </c>
      <c r="C427">
        <v>92</v>
      </c>
      <c r="D427" s="1">
        <v>11</v>
      </c>
      <c r="E427" s="1">
        <v>10</v>
      </c>
      <c r="F427" s="1">
        <f>Pizza_Case[[#This Row],[Revenue]]-Pizza_Case[[#This Row],[Costs]]</f>
        <v>1</v>
      </c>
      <c r="G427" t="s">
        <v>14</v>
      </c>
      <c r="H427" t="s">
        <v>22</v>
      </c>
      <c r="I427">
        <v>3</v>
      </c>
      <c r="J427" t="s">
        <v>30</v>
      </c>
      <c r="K427" t="s">
        <v>44</v>
      </c>
      <c r="L427">
        <v>18</v>
      </c>
      <c r="M427" t="s">
        <v>39</v>
      </c>
      <c r="N427" t="s">
        <v>19</v>
      </c>
      <c r="O427" t="s">
        <v>27</v>
      </c>
    </row>
    <row r="428" spans="1:15" x14ac:dyDescent="0.2">
      <c r="A428">
        <v>266</v>
      </c>
      <c r="B428">
        <v>1</v>
      </c>
      <c r="C428">
        <v>39</v>
      </c>
      <c r="D428" s="1">
        <v>5</v>
      </c>
      <c r="E428" s="1">
        <v>39</v>
      </c>
      <c r="F428" s="1">
        <f>Pizza_Case[[#This Row],[Revenue]]-Pizza_Case[[#This Row],[Costs]]</f>
        <v>-34</v>
      </c>
      <c r="G428" t="s">
        <v>47</v>
      </c>
      <c r="H428" t="s">
        <v>15</v>
      </c>
      <c r="I428">
        <v>5</v>
      </c>
      <c r="J428" t="s">
        <v>37</v>
      </c>
      <c r="K428" t="s">
        <v>17</v>
      </c>
      <c r="L428">
        <v>11</v>
      </c>
      <c r="M428" t="s">
        <v>18</v>
      </c>
      <c r="N428" t="s">
        <v>19</v>
      </c>
      <c r="O428" t="s">
        <v>27</v>
      </c>
    </row>
    <row r="429" spans="1:15" x14ac:dyDescent="0.2">
      <c r="A429">
        <v>1829</v>
      </c>
      <c r="B429">
        <v>1</v>
      </c>
      <c r="C429">
        <v>105</v>
      </c>
      <c r="D429" s="1">
        <v>44</v>
      </c>
      <c r="E429" s="1">
        <v>20</v>
      </c>
      <c r="F429" s="1">
        <f>Pizza_Case[[#This Row],[Revenue]]-Pizza_Case[[#This Row],[Costs]]</f>
        <v>24</v>
      </c>
      <c r="G429" t="s">
        <v>33</v>
      </c>
      <c r="H429" t="s">
        <v>25</v>
      </c>
      <c r="I429">
        <v>1</v>
      </c>
      <c r="J429" t="s">
        <v>30</v>
      </c>
      <c r="K429" t="s">
        <v>38</v>
      </c>
      <c r="L429">
        <v>18</v>
      </c>
      <c r="M429" t="s">
        <v>39</v>
      </c>
      <c r="N429" t="s">
        <v>45</v>
      </c>
      <c r="O429" t="s">
        <v>20</v>
      </c>
    </row>
    <row r="430" spans="1:15" x14ac:dyDescent="0.2">
      <c r="A430">
        <v>446</v>
      </c>
      <c r="B430">
        <v>1</v>
      </c>
      <c r="C430">
        <v>9</v>
      </c>
      <c r="D430" s="1">
        <v>12</v>
      </c>
      <c r="E430" s="1">
        <v>12</v>
      </c>
      <c r="F430" s="1">
        <f>Pizza_Case[[#This Row],[Revenue]]-Pizza_Case[[#This Row],[Costs]]</f>
        <v>0</v>
      </c>
      <c r="G430" t="s">
        <v>14</v>
      </c>
      <c r="H430" t="s">
        <v>15</v>
      </c>
      <c r="I430">
        <v>2</v>
      </c>
      <c r="J430" t="s">
        <v>43</v>
      </c>
      <c r="K430" t="s">
        <v>55</v>
      </c>
      <c r="L430">
        <v>19</v>
      </c>
      <c r="M430" t="s">
        <v>36</v>
      </c>
      <c r="N430" t="s">
        <v>19</v>
      </c>
      <c r="O430" t="s">
        <v>20</v>
      </c>
    </row>
    <row r="431" spans="1:15" x14ac:dyDescent="0.2">
      <c r="A431">
        <v>1084</v>
      </c>
      <c r="B431">
        <v>1</v>
      </c>
      <c r="C431">
        <v>169</v>
      </c>
      <c r="D431" s="1">
        <v>5</v>
      </c>
      <c r="E431" s="1">
        <v>7</v>
      </c>
      <c r="F431" s="1">
        <f>Pizza_Case[[#This Row],[Revenue]]-Pizza_Case[[#This Row],[Costs]]</f>
        <v>-2</v>
      </c>
      <c r="G431" t="s">
        <v>21</v>
      </c>
      <c r="H431" t="s">
        <v>25</v>
      </c>
      <c r="I431">
        <v>1</v>
      </c>
      <c r="J431" t="s">
        <v>26</v>
      </c>
      <c r="K431" t="s">
        <v>17</v>
      </c>
      <c r="L431">
        <v>16</v>
      </c>
      <c r="M431" t="s">
        <v>39</v>
      </c>
      <c r="N431" t="s">
        <v>49</v>
      </c>
      <c r="O431" t="s">
        <v>20</v>
      </c>
    </row>
    <row r="432" spans="1:15" x14ac:dyDescent="0.2">
      <c r="A432">
        <v>1986</v>
      </c>
      <c r="B432">
        <v>1</v>
      </c>
      <c r="C432">
        <v>55</v>
      </c>
      <c r="D432" s="1">
        <v>29</v>
      </c>
      <c r="E432" s="1">
        <v>5</v>
      </c>
      <c r="F432" s="1">
        <f>Pizza_Case[[#This Row],[Revenue]]-Pizza_Case[[#This Row],[Costs]]</f>
        <v>24</v>
      </c>
      <c r="G432" t="s">
        <v>21</v>
      </c>
      <c r="H432" t="s">
        <v>22</v>
      </c>
      <c r="I432">
        <v>1</v>
      </c>
      <c r="J432" t="s">
        <v>26</v>
      </c>
      <c r="K432" t="s">
        <v>44</v>
      </c>
      <c r="L432">
        <v>17</v>
      </c>
      <c r="M432" t="s">
        <v>42</v>
      </c>
      <c r="N432" t="s">
        <v>19</v>
      </c>
      <c r="O432" t="s">
        <v>20</v>
      </c>
    </row>
    <row r="433" spans="1:15" x14ac:dyDescent="0.2">
      <c r="A433">
        <v>132</v>
      </c>
      <c r="B433">
        <v>1</v>
      </c>
      <c r="C433">
        <v>218</v>
      </c>
      <c r="D433" s="1">
        <v>18</v>
      </c>
      <c r="E433" s="1">
        <v>9</v>
      </c>
      <c r="F433" s="1">
        <f>Pizza_Case[[#This Row],[Revenue]]-Pizza_Case[[#This Row],[Costs]]</f>
        <v>9</v>
      </c>
      <c r="G433" t="s">
        <v>31</v>
      </c>
      <c r="H433" t="s">
        <v>22</v>
      </c>
      <c r="I433">
        <v>5</v>
      </c>
      <c r="J433" t="s">
        <v>43</v>
      </c>
      <c r="K433" t="s">
        <v>17</v>
      </c>
      <c r="L433">
        <v>13</v>
      </c>
      <c r="M433" t="s">
        <v>18</v>
      </c>
      <c r="N433" t="s">
        <v>32</v>
      </c>
      <c r="O433" t="s">
        <v>20</v>
      </c>
    </row>
    <row r="434" spans="1:15" x14ac:dyDescent="0.2">
      <c r="A434">
        <v>156</v>
      </c>
      <c r="B434">
        <v>1</v>
      </c>
      <c r="C434">
        <v>284</v>
      </c>
      <c r="D434" s="1">
        <v>31</v>
      </c>
      <c r="E434" s="1">
        <v>7</v>
      </c>
      <c r="F434" s="1">
        <f>Pizza_Case[[#This Row],[Revenue]]-Pizza_Case[[#This Row],[Costs]]</f>
        <v>24</v>
      </c>
      <c r="G434" t="s">
        <v>21</v>
      </c>
      <c r="H434" t="s">
        <v>25</v>
      </c>
      <c r="I434">
        <v>1</v>
      </c>
      <c r="J434" t="s">
        <v>30</v>
      </c>
      <c r="K434" t="s">
        <v>38</v>
      </c>
      <c r="L434">
        <v>20</v>
      </c>
      <c r="M434" t="s">
        <v>18</v>
      </c>
      <c r="N434" t="s">
        <v>49</v>
      </c>
      <c r="O434" t="s">
        <v>27</v>
      </c>
    </row>
    <row r="435" spans="1:15" x14ac:dyDescent="0.2">
      <c r="A435">
        <v>1033</v>
      </c>
      <c r="B435">
        <v>1</v>
      </c>
      <c r="C435">
        <v>297</v>
      </c>
      <c r="D435" s="1">
        <v>5</v>
      </c>
      <c r="E435" s="1">
        <v>8</v>
      </c>
      <c r="F435" s="1">
        <f>Pizza_Case[[#This Row],[Revenue]]-Pizza_Case[[#This Row],[Costs]]</f>
        <v>-3</v>
      </c>
      <c r="G435" t="s">
        <v>14</v>
      </c>
      <c r="H435" t="s">
        <v>25</v>
      </c>
      <c r="I435">
        <v>1</v>
      </c>
      <c r="J435" t="s">
        <v>26</v>
      </c>
      <c r="K435" t="s">
        <v>17</v>
      </c>
      <c r="L435">
        <v>19</v>
      </c>
      <c r="M435" t="s">
        <v>23</v>
      </c>
      <c r="N435" t="s">
        <v>19</v>
      </c>
      <c r="O435" t="s">
        <v>27</v>
      </c>
    </row>
    <row r="436" spans="1:15" x14ac:dyDescent="0.2">
      <c r="A436">
        <v>1202</v>
      </c>
      <c r="B436">
        <v>1</v>
      </c>
      <c r="C436">
        <v>139</v>
      </c>
      <c r="D436" s="1">
        <v>21</v>
      </c>
      <c r="E436" s="1">
        <v>9</v>
      </c>
      <c r="F436" s="1">
        <f>Pizza_Case[[#This Row],[Revenue]]-Pizza_Case[[#This Row],[Costs]]</f>
        <v>12</v>
      </c>
      <c r="G436" t="s">
        <v>14</v>
      </c>
      <c r="H436" t="s">
        <v>22</v>
      </c>
      <c r="I436">
        <v>5</v>
      </c>
      <c r="J436" t="s">
        <v>34</v>
      </c>
      <c r="K436" t="s">
        <v>17</v>
      </c>
      <c r="L436">
        <v>17</v>
      </c>
      <c r="M436" t="s">
        <v>23</v>
      </c>
      <c r="N436" t="s">
        <v>45</v>
      </c>
      <c r="O436" t="s">
        <v>20</v>
      </c>
    </row>
    <row r="437" spans="1:15" x14ac:dyDescent="0.2">
      <c r="A437">
        <v>91</v>
      </c>
      <c r="B437">
        <v>1</v>
      </c>
      <c r="C437">
        <v>89</v>
      </c>
      <c r="D437" s="1">
        <v>8</v>
      </c>
      <c r="E437" s="1">
        <v>25</v>
      </c>
      <c r="F437" s="1">
        <f>Pizza_Case[[#This Row],[Revenue]]-Pizza_Case[[#This Row],[Costs]]</f>
        <v>-17</v>
      </c>
      <c r="G437" t="s">
        <v>21</v>
      </c>
      <c r="H437" t="s">
        <v>22</v>
      </c>
      <c r="I437">
        <v>5</v>
      </c>
      <c r="J437" t="s">
        <v>37</v>
      </c>
      <c r="K437" t="s">
        <v>44</v>
      </c>
      <c r="L437">
        <v>19</v>
      </c>
      <c r="M437" t="s">
        <v>23</v>
      </c>
      <c r="N437" t="s">
        <v>52</v>
      </c>
      <c r="O437" t="s">
        <v>27</v>
      </c>
    </row>
    <row r="438" spans="1:15" x14ac:dyDescent="0.2">
      <c r="A438">
        <v>84</v>
      </c>
      <c r="B438">
        <v>1</v>
      </c>
      <c r="C438">
        <v>27</v>
      </c>
      <c r="D438" s="1">
        <v>21</v>
      </c>
      <c r="E438" s="1">
        <v>2</v>
      </c>
      <c r="F438" s="1">
        <f>Pizza_Case[[#This Row],[Revenue]]-Pizza_Case[[#This Row],[Costs]]</f>
        <v>19</v>
      </c>
      <c r="G438" t="s">
        <v>14</v>
      </c>
      <c r="H438" t="s">
        <v>25</v>
      </c>
      <c r="I438">
        <v>5</v>
      </c>
      <c r="J438" t="s">
        <v>16</v>
      </c>
      <c r="K438" t="s">
        <v>35</v>
      </c>
      <c r="L438">
        <v>21</v>
      </c>
      <c r="M438" t="s">
        <v>23</v>
      </c>
      <c r="N438" t="s">
        <v>52</v>
      </c>
      <c r="O438" t="s">
        <v>20</v>
      </c>
    </row>
    <row r="439" spans="1:15" x14ac:dyDescent="0.2">
      <c r="A439">
        <v>1751</v>
      </c>
      <c r="B439">
        <v>1</v>
      </c>
      <c r="C439">
        <v>264</v>
      </c>
      <c r="D439" s="1">
        <v>9</v>
      </c>
      <c r="E439" s="1">
        <v>8</v>
      </c>
      <c r="F439" s="1">
        <f>Pizza_Case[[#This Row],[Revenue]]-Pizza_Case[[#This Row],[Costs]]</f>
        <v>1</v>
      </c>
      <c r="G439" t="s">
        <v>31</v>
      </c>
      <c r="H439" t="s">
        <v>25</v>
      </c>
      <c r="I439">
        <v>3</v>
      </c>
      <c r="J439" t="s">
        <v>16</v>
      </c>
      <c r="K439" t="s">
        <v>55</v>
      </c>
      <c r="L439">
        <v>12</v>
      </c>
      <c r="M439" t="s">
        <v>18</v>
      </c>
      <c r="N439" t="s">
        <v>19</v>
      </c>
      <c r="O439" t="s">
        <v>27</v>
      </c>
    </row>
    <row r="440" spans="1:15" x14ac:dyDescent="0.2">
      <c r="A440">
        <v>16</v>
      </c>
      <c r="B440">
        <v>1</v>
      </c>
      <c r="C440">
        <v>218</v>
      </c>
      <c r="D440" s="1">
        <v>20</v>
      </c>
      <c r="E440" s="1">
        <v>10</v>
      </c>
      <c r="F440" s="1">
        <f>Pizza_Case[[#This Row],[Revenue]]-Pizza_Case[[#This Row],[Costs]]</f>
        <v>10</v>
      </c>
      <c r="G440" t="s">
        <v>21</v>
      </c>
      <c r="H440" t="s">
        <v>15</v>
      </c>
      <c r="I440">
        <v>3</v>
      </c>
      <c r="J440" t="s">
        <v>26</v>
      </c>
      <c r="K440" t="s">
        <v>44</v>
      </c>
      <c r="L440">
        <v>14</v>
      </c>
      <c r="M440" t="s">
        <v>39</v>
      </c>
      <c r="N440" t="s">
        <v>19</v>
      </c>
      <c r="O440" t="s">
        <v>20</v>
      </c>
    </row>
    <row r="441" spans="1:15" x14ac:dyDescent="0.2">
      <c r="A441">
        <v>1580</v>
      </c>
      <c r="B441">
        <v>1</v>
      </c>
      <c r="C441">
        <v>281</v>
      </c>
      <c r="D441" s="1">
        <v>8</v>
      </c>
      <c r="E441" s="1">
        <v>7</v>
      </c>
      <c r="F441" s="1">
        <f>Pizza_Case[[#This Row],[Revenue]]-Pizza_Case[[#This Row],[Costs]]</f>
        <v>1</v>
      </c>
      <c r="G441" t="s">
        <v>24</v>
      </c>
      <c r="H441" t="s">
        <v>15</v>
      </c>
      <c r="I441">
        <v>3</v>
      </c>
      <c r="J441" t="s">
        <v>26</v>
      </c>
      <c r="K441" t="s">
        <v>35</v>
      </c>
      <c r="L441">
        <v>12</v>
      </c>
      <c r="M441" t="s">
        <v>39</v>
      </c>
      <c r="N441" t="s">
        <v>19</v>
      </c>
      <c r="O441" t="s">
        <v>27</v>
      </c>
    </row>
    <row r="442" spans="1:15" x14ac:dyDescent="0.2">
      <c r="A442">
        <v>1601</v>
      </c>
      <c r="B442">
        <v>1</v>
      </c>
      <c r="C442">
        <v>12</v>
      </c>
      <c r="D442" s="1">
        <v>21</v>
      </c>
      <c r="E442" s="1">
        <v>5</v>
      </c>
      <c r="F442" s="1">
        <f>Pizza_Case[[#This Row],[Revenue]]-Pizza_Case[[#This Row],[Costs]]</f>
        <v>16</v>
      </c>
      <c r="G442" t="s">
        <v>21</v>
      </c>
      <c r="H442" t="s">
        <v>22</v>
      </c>
      <c r="I442">
        <v>0</v>
      </c>
      <c r="J442" t="s">
        <v>50</v>
      </c>
      <c r="K442" t="s">
        <v>17</v>
      </c>
      <c r="L442">
        <v>19</v>
      </c>
      <c r="M442" t="s">
        <v>18</v>
      </c>
      <c r="N442" t="s">
        <v>32</v>
      </c>
      <c r="O442" t="s">
        <v>29</v>
      </c>
    </row>
    <row r="443" spans="1:15" x14ac:dyDescent="0.2">
      <c r="A443">
        <v>862</v>
      </c>
      <c r="B443">
        <v>1</v>
      </c>
      <c r="C443">
        <v>108</v>
      </c>
      <c r="D443" s="1">
        <v>11</v>
      </c>
      <c r="E443" s="1">
        <v>2</v>
      </c>
      <c r="F443" s="1">
        <f>Pizza_Case[[#This Row],[Revenue]]-Pizza_Case[[#This Row],[Costs]]</f>
        <v>9</v>
      </c>
      <c r="G443" t="s">
        <v>21</v>
      </c>
      <c r="H443" t="s">
        <v>15</v>
      </c>
      <c r="I443">
        <v>5</v>
      </c>
      <c r="J443" t="s">
        <v>34</v>
      </c>
      <c r="K443" t="s">
        <v>17</v>
      </c>
      <c r="L443">
        <v>21</v>
      </c>
      <c r="M443" t="s">
        <v>39</v>
      </c>
      <c r="N443" t="s">
        <v>19</v>
      </c>
      <c r="O443" t="s">
        <v>27</v>
      </c>
    </row>
    <row r="444" spans="1:15" x14ac:dyDescent="0.2">
      <c r="A444">
        <v>380</v>
      </c>
      <c r="B444">
        <v>1</v>
      </c>
      <c r="C444">
        <v>56</v>
      </c>
      <c r="D444" s="1">
        <v>28</v>
      </c>
      <c r="E444" s="1">
        <v>11</v>
      </c>
      <c r="F444" s="1">
        <f>Pizza_Case[[#This Row],[Revenue]]-Pizza_Case[[#This Row],[Costs]]</f>
        <v>17</v>
      </c>
      <c r="G444" t="s">
        <v>33</v>
      </c>
      <c r="H444" t="s">
        <v>22</v>
      </c>
      <c r="I444">
        <v>0</v>
      </c>
      <c r="J444" t="s">
        <v>34</v>
      </c>
      <c r="K444" t="s">
        <v>17</v>
      </c>
      <c r="L444">
        <v>14</v>
      </c>
      <c r="M444" t="s">
        <v>28</v>
      </c>
      <c r="N444" t="s">
        <v>49</v>
      </c>
      <c r="O444" t="s">
        <v>20</v>
      </c>
    </row>
    <row r="445" spans="1:15" x14ac:dyDescent="0.2">
      <c r="A445">
        <v>1313</v>
      </c>
      <c r="B445">
        <v>1</v>
      </c>
      <c r="C445">
        <v>297</v>
      </c>
      <c r="D445" s="1">
        <v>36</v>
      </c>
      <c r="E445" s="1">
        <v>28</v>
      </c>
      <c r="F445" s="1">
        <f>Pizza_Case[[#This Row],[Revenue]]-Pizza_Case[[#This Row],[Costs]]</f>
        <v>8</v>
      </c>
      <c r="G445" t="s">
        <v>24</v>
      </c>
      <c r="H445" t="s">
        <v>22</v>
      </c>
      <c r="I445">
        <v>1</v>
      </c>
      <c r="J445" t="s">
        <v>43</v>
      </c>
      <c r="K445" t="s">
        <v>17</v>
      </c>
      <c r="L445">
        <v>13</v>
      </c>
      <c r="M445" t="s">
        <v>18</v>
      </c>
      <c r="N445" t="s">
        <v>32</v>
      </c>
      <c r="O445" t="s">
        <v>20</v>
      </c>
    </row>
    <row r="446" spans="1:15" x14ac:dyDescent="0.2">
      <c r="A446">
        <v>583</v>
      </c>
      <c r="B446">
        <v>1</v>
      </c>
      <c r="C446">
        <v>255</v>
      </c>
      <c r="D446" s="1">
        <v>10</v>
      </c>
      <c r="E446" s="1">
        <v>7</v>
      </c>
      <c r="F446" s="1">
        <f>Pizza_Case[[#This Row],[Revenue]]-Pizza_Case[[#This Row],[Costs]]</f>
        <v>3</v>
      </c>
      <c r="G446" t="s">
        <v>47</v>
      </c>
      <c r="H446" t="s">
        <v>22</v>
      </c>
      <c r="I446">
        <v>4</v>
      </c>
      <c r="J446" t="s">
        <v>30</v>
      </c>
      <c r="K446" t="s">
        <v>38</v>
      </c>
      <c r="L446">
        <v>12</v>
      </c>
      <c r="M446" t="s">
        <v>51</v>
      </c>
      <c r="N446" t="s">
        <v>45</v>
      </c>
      <c r="O446" t="s">
        <v>20</v>
      </c>
    </row>
    <row r="447" spans="1:15" x14ac:dyDescent="0.2">
      <c r="A447">
        <v>1208</v>
      </c>
      <c r="B447">
        <v>1</v>
      </c>
      <c r="C447">
        <v>282</v>
      </c>
      <c r="D447" s="1">
        <v>9</v>
      </c>
      <c r="E447" s="1">
        <v>29</v>
      </c>
      <c r="F447" s="1">
        <f>Pizza_Case[[#This Row],[Revenue]]-Pizza_Case[[#This Row],[Costs]]</f>
        <v>-20</v>
      </c>
      <c r="G447" t="s">
        <v>31</v>
      </c>
      <c r="H447" t="s">
        <v>25</v>
      </c>
      <c r="I447">
        <v>4</v>
      </c>
      <c r="J447" t="s">
        <v>43</v>
      </c>
      <c r="K447" t="s">
        <v>17</v>
      </c>
      <c r="L447">
        <v>19</v>
      </c>
      <c r="M447" t="s">
        <v>39</v>
      </c>
      <c r="N447" t="s">
        <v>49</v>
      </c>
      <c r="O447" t="s">
        <v>20</v>
      </c>
    </row>
    <row r="448" spans="1:15" x14ac:dyDescent="0.2">
      <c r="A448">
        <v>448</v>
      </c>
      <c r="B448">
        <v>1</v>
      </c>
      <c r="C448">
        <v>253</v>
      </c>
      <c r="D448" s="1">
        <v>6</v>
      </c>
      <c r="E448" s="1">
        <v>9</v>
      </c>
      <c r="F448" s="1">
        <f>Pizza_Case[[#This Row],[Revenue]]-Pizza_Case[[#This Row],[Costs]]</f>
        <v>-3</v>
      </c>
      <c r="G448" t="s">
        <v>54</v>
      </c>
      <c r="H448" t="s">
        <v>22</v>
      </c>
      <c r="I448">
        <v>0</v>
      </c>
      <c r="J448" t="s">
        <v>37</v>
      </c>
      <c r="K448" t="s">
        <v>55</v>
      </c>
      <c r="L448">
        <v>11</v>
      </c>
      <c r="M448" t="s">
        <v>23</v>
      </c>
      <c r="N448" t="s">
        <v>49</v>
      </c>
      <c r="O448" t="s">
        <v>20</v>
      </c>
    </row>
    <row r="449" spans="1:15" x14ac:dyDescent="0.2">
      <c r="A449">
        <v>1435</v>
      </c>
      <c r="B449">
        <v>1</v>
      </c>
      <c r="C449">
        <v>291</v>
      </c>
      <c r="D449" s="1">
        <v>9</v>
      </c>
      <c r="E449" s="1">
        <v>11</v>
      </c>
      <c r="F449" s="1">
        <f>Pizza_Case[[#This Row],[Revenue]]-Pizza_Case[[#This Row],[Costs]]</f>
        <v>-2</v>
      </c>
      <c r="G449" t="s">
        <v>54</v>
      </c>
      <c r="H449" t="s">
        <v>15</v>
      </c>
      <c r="I449">
        <v>3</v>
      </c>
      <c r="J449" t="s">
        <v>37</v>
      </c>
      <c r="K449" t="s">
        <v>35</v>
      </c>
      <c r="L449">
        <v>19</v>
      </c>
      <c r="M449" t="s">
        <v>39</v>
      </c>
      <c r="N449" t="s">
        <v>19</v>
      </c>
      <c r="O449" t="s">
        <v>20</v>
      </c>
    </row>
    <row r="450" spans="1:15" x14ac:dyDescent="0.2">
      <c r="A450">
        <v>230</v>
      </c>
      <c r="B450">
        <v>1</v>
      </c>
      <c r="C450">
        <v>295</v>
      </c>
      <c r="D450" s="1">
        <v>47</v>
      </c>
      <c r="E450" s="1">
        <v>8</v>
      </c>
      <c r="F450" s="1">
        <f>Pizza_Case[[#This Row],[Revenue]]-Pizza_Case[[#This Row],[Costs]]</f>
        <v>39</v>
      </c>
      <c r="G450" t="s">
        <v>21</v>
      </c>
      <c r="H450" t="s">
        <v>22</v>
      </c>
      <c r="I450">
        <v>4</v>
      </c>
      <c r="J450" t="s">
        <v>37</v>
      </c>
      <c r="K450" t="s">
        <v>44</v>
      </c>
      <c r="L450">
        <v>14</v>
      </c>
      <c r="M450" t="s">
        <v>23</v>
      </c>
      <c r="N450" t="s">
        <v>19</v>
      </c>
      <c r="O450" t="s">
        <v>20</v>
      </c>
    </row>
    <row r="451" spans="1:15" x14ac:dyDescent="0.2">
      <c r="A451">
        <v>501</v>
      </c>
      <c r="B451">
        <v>1</v>
      </c>
      <c r="C451">
        <v>206</v>
      </c>
      <c r="D451" s="1">
        <v>21</v>
      </c>
      <c r="E451" s="1">
        <v>3</v>
      </c>
      <c r="F451" s="1">
        <f>Pizza_Case[[#This Row],[Revenue]]-Pizza_Case[[#This Row],[Costs]]</f>
        <v>18</v>
      </c>
      <c r="G451" t="s">
        <v>21</v>
      </c>
      <c r="H451" t="s">
        <v>22</v>
      </c>
      <c r="I451">
        <v>3</v>
      </c>
      <c r="J451" t="s">
        <v>16</v>
      </c>
      <c r="K451" t="s">
        <v>46</v>
      </c>
      <c r="L451">
        <v>18</v>
      </c>
      <c r="M451" t="s">
        <v>39</v>
      </c>
      <c r="N451" t="s">
        <v>19</v>
      </c>
      <c r="O451" t="s">
        <v>20</v>
      </c>
    </row>
    <row r="452" spans="1:15" x14ac:dyDescent="0.2">
      <c r="A452">
        <v>1439</v>
      </c>
      <c r="B452">
        <v>1</v>
      </c>
      <c r="C452">
        <v>240</v>
      </c>
      <c r="D452" s="1">
        <v>29</v>
      </c>
      <c r="E452" s="1">
        <v>1</v>
      </c>
      <c r="F452" s="1">
        <f>Pizza_Case[[#This Row],[Revenue]]-Pizza_Case[[#This Row],[Costs]]</f>
        <v>28</v>
      </c>
      <c r="G452" t="s">
        <v>14</v>
      </c>
      <c r="H452" t="s">
        <v>15</v>
      </c>
      <c r="I452">
        <v>3</v>
      </c>
      <c r="J452" t="s">
        <v>34</v>
      </c>
      <c r="K452" t="s">
        <v>55</v>
      </c>
      <c r="L452">
        <v>19</v>
      </c>
      <c r="M452" t="s">
        <v>42</v>
      </c>
      <c r="N452" t="s">
        <v>32</v>
      </c>
      <c r="O452" t="s">
        <v>20</v>
      </c>
    </row>
    <row r="453" spans="1:15" x14ac:dyDescent="0.2">
      <c r="A453">
        <v>1257</v>
      </c>
      <c r="B453">
        <v>1</v>
      </c>
      <c r="C453">
        <v>224</v>
      </c>
      <c r="D453" s="1">
        <v>6</v>
      </c>
      <c r="E453" s="1">
        <v>8</v>
      </c>
      <c r="F453" s="1">
        <f>Pizza_Case[[#This Row],[Revenue]]-Pizza_Case[[#This Row],[Costs]]</f>
        <v>-2</v>
      </c>
      <c r="G453" t="s">
        <v>14</v>
      </c>
      <c r="H453" t="s">
        <v>15</v>
      </c>
      <c r="I453">
        <v>3</v>
      </c>
      <c r="J453" t="s">
        <v>40</v>
      </c>
      <c r="K453" t="s">
        <v>17</v>
      </c>
      <c r="L453">
        <v>19</v>
      </c>
      <c r="M453" t="s">
        <v>23</v>
      </c>
      <c r="N453" t="s">
        <v>19</v>
      </c>
      <c r="O453" t="s">
        <v>27</v>
      </c>
    </row>
    <row r="454" spans="1:15" x14ac:dyDescent="0.2">
      <c r="A454">
        <v>607</v>
      </c>
      <c r="B454">
        <v>1</v>
      </c>
      <c r="C454">
        <v>298</v>
      </c>
      <c r="D454" s="1">
        <v>6</v>
      </c>
      <c r="E454" s="1">
        <v>7</v>
      </c>
      <c r="F454" s="1">
        <f>Pizza_Case[[#This Row],[Revenue]]-Pizza_Case[[#This Row],[Costs]]</f>
        <v>-1</v>
      </c>
      <c r="G454" t="s">
        <v>21</v>
      </c>
      <c r="H454" t="s">
        <v>22</v>
      </c>
      <c r="I454">
        <v>5</v>
      </c>
      <c r="J454" t="s">
        <v>37</v>
      </c>
      <c r="K454" t="s">
        <v>44</v>
      </c>
      <c r="L454">
        <v>14</v>
      </c>
      <c r="M454" t="s">
        <v>39</v>
      </c>
      <c r="N454" t="s">
        <v>19</v>
      </c>
      <c r="O454" t="s">
        <v>20</v>
      </c>
    </row>
    <row r="455" spans="1:15" x14ac:dyDescent="0.2">
      <c r="A455">
        <v>1365</v>
      </c>
      <c r="B455">
        <v>1</v>
      </c>
      <c r="C455">
        <v>2</v>
      </c>
      <c r="D455" s="1">
        <v>23</v>
      </c>
      <c r="E455" s="1">
        <v>16</v>
      </c>
      <c r="F455" s="1">
        <f>Pizza_Case[[#This Row],[Revenue]]-Pizza_Case[[#This Row],[Costs]]</f>
        <v>7</v>
      </c>
      <c r="G455" t="s">
        <v>33</v>
      </c>
      <c r="H455" t="s">
        <v>25</v>
      </c>
      <c r="I455">
        <v>3</v>
      </c>
      <c r="J455" t="s">
        <v>43</v>
      </c>
      <c r="K455" t="s">
        <v>17</v>
      </c>
      <c r="L455">
        <v>19</v>
      </c>
      <c r="M455" t="s">
        <v>36</v>
      </c>
      <c r="N455" t="s">
        <v>19</v>
      </c>
      <c r="O455" t="s">
        <v>20</v>
      </c>
    </row>
    <row r="456" spans="1:15" x14ac:dyDescent="0.2">
      <c r="A456">
        <v>1854</v>
      </c>
      <c r="B456">
        <v>1</v>
      </c>
      <c r="C456">
        <v>225</v>
      </c>
      <c r="D456" s="1">
        <v>11</v>
      </c>
      <c r="E456" s="1">
        <v>51</v>
      </c>
      <c r="F456" s="1">
        <f>Pizza_Case[[#This Row],[Revenue]]-Pizza_Case[[#This Row],[Costs]]</f>
        <v>-40</v>
      </c>
      <c r="G456" t="s">
        <v>14</v>
      </c>
      <c r="H456" t="s">
        <v>25</v>
      </c>
      <c r="I456">
        <v>3</v>
      </c>
      <c r="J456" t="s">
        <v>34</v>
      </c>
      <c r="K456" t="s">
        <v>44</v>
      </c>
      <c r="L456">
        <v>13</v>
      </c>
      <c r="M456" t="s">
        <v>39</v>
      </c>
      <c r="N456" t="s">
        <v>19</v>
      </c>
      <c r="O456" t="s">
        <v>27</v>
      </c>
    </row>
    <row r="457" spans="1:15" x14ac:dyDescent="0.2">
      <c r="A457">
        <v>352</v>
      </c>
      <c r="B457">
        <v>1</v>
      </c>
      <c r="C457">
        <v>25</v>
      </c>
      <c r="D457" s="1">
        <v>36</v>
      </c>
      <c r="E457" s="1">
        <v>5</v>
      </c>
      <c r="F457" s="1">
        <f>Pizza_Case[[#This Row],[Revenue]]-Pizza_Case[[#This Row],[Costs]]</f>
        <v>31</v>
      </c>
      <c r="G457" t="s">
        <v>31</v>
      </c>
      <c r="H457" t="s">
        <v>25</v>
      </c>
      <c r="I457">
        <v>3</v>
      </c>
      <c r="J457" t="s">
        <v>43</v>
      </c>
      <c r="K457" t="s">
        <v>38</v>
      </c>
      <c r="L457">
        <v>18</v>
      </c>
      <c r="M457" t="s">
        <v>18</v>
      </c>
      <c r="N457" t="s">
        <v>19</v>
      </c>
      <c r="O457" t="s">
        <v>20</v>
      </c>
    </row>
    <row r="458" spans="1:15" x14ac:dyDescent="0.2">
      <c r="A458">
        <v>575</v>
      </c>
      <c r="B458">
        <v>1</v>
      </c>
      <c r="C458">
        <v>54</v>
      </c>
      <c r="D458" s="1">
        <v>29</v>
      </c>
      <c r="E458" s="1">
        <v>17</v>
      </c>
      <c r="F458" s="1">
        <f>Pizza_Case[[#This Row],[Revenue]]-Pizza_Case[[#This Row],[Costs]]</f>
        <v>12</v>
      </c>
      <c r="G458" t="s">
        <v>47</v>
      </c>
      <c r="H458" t="s">
        <v>25</v>
      </c>
      <c r="I458">
        <v>1</v>
      </c>
      <c r="J458" t="s">
        <v>16</v>
      </c>
      <c r="K458" t="s">
        <v>44</v>
      </c>
      <c r="L458">
        <v>19</v>
      </c>
      <c r="M458" t="s">
        <v>23</v>
      </c>
      <c r="N458" t="s">
        <v>49</v>
      </c>
      <c r="O458" t="s">
        <v>20</v>
      </c>
    </row>
    <row r="459" spans="1:15" x14ac:dyDescent="0.2">
      <c r="A459">
        <v>593</v>
      </c>
      <c r="B459">
        <v>1</v>
      </c>
      <c r="C459">
        <v>273</v>
      </c>
      <c r="D459" s="1">
        <v>36</v>
      </c>
      <c r="E459" s="1">
        <v>33</v>
      </c>
      <c r="F459" s="1">
        <f>Pizza_Case[[#This Row],[Revenue]]-Pizza_Case[[#This Row],[Costs]]</f>
        <v>3</v>
      </c>
      <c r="G459" t="s">
        <v>21</v>
      </c>
      <c r="H459" t="s">
        <v>22</v>
      </c>
      <c r="I459">
        <v>0</v>
      </c>
      <c r="J459" t="s">
        <v>30</v>
      </c>
      <c r="K459" t="s">
        <v>17</v>
      </c>
      <c r="L459">
        <v>18</v>
      </c>
      <c r="M459" t="s">
        <v>18</v>
      </c>
      <c r="N459" t="s">
        <v>19</v>
      </c>
      <c r="O459" t="s">
        <v>29</v>
      </c>
    </row>
    <row r="460" spans="1:15" x14ac:dyDescent="0.2">
      <c r="A460">
        <v>1960</v>
      </c>
      <c r="B460">
        <v>1</v>
      </c>
      <c r="C460">
        <v>216</v>
      </c>
      <c r="D460" s="1">
        <v>12</v>
      </c>
      <c r="E460" s="1">
        <v>49</v>
      </c>
      <c r="F460" s="1">
        <f>Pizza_Case[[#This Row],[Revenue]]-Pizza_Case[[#This Row],[Costs]]</f>
        <v>-37</v>
      </c>
      <c r="G460" t="s">
        <v>21</v>
      </c>
      <c r="H460" t="s">
        <v>25</v>
      </c>
      <c r="I460">
        <v>5</v>
      </c>
      <c r="J460" t="s">
        <v>16</v>
      </c>
      <c r="K460" t="s">
        <v>38</v>
      </c>
      <c r="L460">
        <v>19</v>
      </c>
      <c r="M460" t="s">
        <v>23</v>
      </c>
      <c r="N460" t="s">
        <v>19</v>
      </c>
      <c r="O460" t="s">
        <v>27</v>
      </c>
    </row>
    <row r="461" spans="1:15" x14ac:dyDescent="0.2">
      <c r="A461">
        <v>1890</v>
      </c>
      <c r="B461">
        <v>1</v>
      </c>
      <c r="C461">
        <v>282</v>
      </c>
      <c r="D461" s="1">
        <v>36</v>
      </c>
      <c r="E461" s="1">
        <v>28</v>
      </c>
      <c r="F461" s="1">
        <f>Pizza_Case[[#This Row],[Revenue]]-Pizza_Case[[#This Row],[Costs]]</f>
        <v>8</v>
      </c>
      <c r="G461" t="s">
        <v>33</v>
      </c>
      <c r="H461" t="s">
        <v>25</v>
      </c>
      <c r="I461">
        <v>5</v>
      </c>
      <c r="J461" t="s">
        <v>16</v>
      </c>
      <c r="K461" t="s">
        <v>38</v>
      </c>
      <c r="L461">
        <v>12</v>
      </c>
      <c r="M461" t="s">
        <v>39</v>
      </c>
      <c r="N461" t="s">
        <v>19</v>
      </c>
      <c r="O461" t="s">
        <v>20</v>
      </c>
    </row>
    <row r="462" spans="1:15" x14ac:dyDescent="0.2">
      <c r="A462">
        <v>251</v>
      </c>
      <c r="B462">
        <v>1</v>
      </c>
      <c r="C462">
        <v>131</v>
      </c>
      <c r="D462" s="1">
        <v>23</v>
      </c>
      <c r="E462" s="1">
        <v>37</v>
      </c>
      <c r="F462" s="1">
        <f>Pizza_Case[[#This Row],[Revenue]]-Pizza_Case[[#This Row],[Costs]]</f>
        <v>-14</v>
      </c>
      <c r="G462" t="s">
        <v>14</v>
      </c>
      <c r="H462" t="s">
        <v>25</v>
      </c>
      <c r="I462">
        <v>0</v>
      </c>
      <c r="J462" t="s">
        <v>43</v>
      </c>
      <c r="K462" t="s">
        <v>17</v>
      </c>
      <c r="L462">
        <v>14</v>
      </c>
      <c r="M462" t="s">
        <v>18</v>
      </c>
      <c r="N462" t="s">
        <v>19</v>
      </c>
      <c r="O462" t="s">
        <v>27</v>
      </c>
    </row>
    <row r="463" spans="1:15" x14ac:dyDescent="0.2">
      <c r="A463">
        <v>1885</v>
      </c>
      <c r="B463">
        <v>1</v>
      </c>
      <c r="C463">
        <v>211</v>
      </c>
      <c r="D463" s="1">
        <v>24</v>
      </c>
      <c r="E463" s="1">
        <v>2</v>
      </c>
      <c r="F463" s="1">
        <f>Pizza_Case[[#This Row],[Revenue]]-Pizza_Case[[#This Row],[Costs]]</f>
        <v>22</v>
      </c>
      <c r="G463" t="s">
        <v>21</v>
      </c>
      <c r="H463" t="s">
        <v>22</v>
      </c>
      <c r="I463">
        <v>3</v>
      </c>
      <c r="J463" t="s">
        <v>50</v>
      </c>
      <c r="K463" t="s">
        <v>17</v>
      </c>
      <c r="L463">
        <v>13</v>
      </c>
      <c r="M463" t="s">
        <v>39</v>
      </c>
      <c r="N463" t="s">
        <v>52</v>
      </c>
      <c r="O463" t="s">
        <v>29</v>
      </c>
    </row>
    <row r="464" spans="1:15" x14ac:dyDescent="0.2">
      <c r="A464">
        <v>576</v>
      </c>
      <c r="B464">
        <v>1</v>
      </c>
      <c r="C464">
        <v>79</v>
      </c>
      <c r="D464" s="1">
        <v>29</v>
      </c>
      <c r="E464" s="1">
        <v>5</v>
      </c>
      <c r="F464" s="1">
        <f>Pizza_Case[[#This Row],[Revenue]]-Pizza_Case[[#This Row],[Costs]]</f>
        <v>24</v>
      </c>
      <c r="G464" t="s">
        <v>21</v>
      </c>
      <c r="H464" t="s">
        <v>25</v>
      </c>
      <c r="I464">
        <v>3</v>
      </c>
      <c r="J464" t="s">
        <v>30</v>
      </c>
      <c r="K464" t="s">
        <v>38</v>
      </c>
      <c r="L464">
        <v>19</v>
      </c>
      <c r="M464" t="s">
        <v>18</v>
      </c>
      <c r="N464" t="s">
        <v>49</v>
      </c>
      <c r="O464" t="s">
        <v>29</v>
      </c>
    </row>
    <row r="465" spans="1:15" x14ac:dyDescent="0.2">
      <c r="A465">
        <v>962</v>
      </c>
      <c r="B465">
        <v>1</v>
      </c>
      <c r="C465">
        <v>176</v>
      </c>
      <c r="D465" s="1">
        <v>10</v>
      </c>
      <c r="E465" s="1">
        <v>2</v>
      </c>
      <c r="F465" s="1">
        <f>Pizza_Case[[#This Row],[Revenue]]-Pizza_Case[[#This Row],[Costs]]</f>
        <v>8</v>
      </c>
      <c r="G465" t="s">
        <v>33</v>
      </c>
      <c r="H465" t="s">
        <v>22</v>
      </c>
      <c r="I465">
        <v>1</v>
      </c>
      <c r="J465" t="s">
        <v>30</v>
      </c>
      <c r="K465" t="s">
        <v>38</v>
      </c>
      <c r="L465">
        <v>13</v>
      </c>
      <c r="M465" t="s">
        <v>18</v>
      </c>
      <c r="N465" t="s">
        <v>45</v>
      </c>
      <c r="O465" t="s">
        <v>20</v>
      </c>
    </row>
    <row r="466" spans="1:15" x14ac:dyDescent="0.2">
      <c r="A466">
        <v>244</v>
      </c>
      <c r="B466">
        <v>1</v>
      </c>
      <c r="C466">
        <v>207</v>
      </c>
      <c r="D466" s="1">
        <v>31</v>
      </c>
      <c r="E466" s="1">
        <v>11</v>
      </c>
      <c r="F466" s="1">
        <f>Pizza_Case[[#This Row],[Revenue]]-Pizza_Case[[#This Row],[Costs]]</f>
        <v>20</v>
      </c>
      <c r="G466" t="s">
        <v>31</v>
      </c>
      <c r="H466" t="s">
        <v>15</v>
      </c>
      <c r="I466">
        <v>5</v>
      </c>
      <c r="J466" t="s">
        <v>26</v>
      </c>
      <c r="K466" t="s">
        <v>44</v>
      </c>
      <c r="L466">
        <v>19</v>
      </c>
      <c r="M466" t="s">
        <v>36</v>
      </c>
      <c r="N466" t="s">
        <v>19</v>
      </c>
      <c r="O466" t="s">
        <v>20</v>
      </c>
    </row>
    <row r="467" spans="1:15" x14ac:dyDescent="0.2">
      <c r="A467">
        <v>122</v>
      </c>
      <c r="B467">
        <v>1</v>
      </c>
      <c r="C467">
        <v>176</v>
      </c>
      <c r="D467" s="1">
        <v>17</v>
      </c>
      <c r="E467" s="1">
        <v>47</v>
      </c>
      <c r="F467" s="1">
        <f>Pizza_Case[[#This Row],[Revenue]]-Pizza_Case[[#This Row],[Costs]]</f>
        <v>-30</v>
      </c>
      <c r="G467" t="s">
        <v>33</v>
      </c>
      <c r="H467" t="s">
        <v>25</v>
      </c>
      <c r="I467">
        <v>3</v>
      </c>
      <c r="J467" t="s">
        <v>37</v>
      </c>
      <c r="K467" t="s">
        <v>44</v>
      </c>
      <c r="L467">
        <v>11</v>
      </c>
      <c r="M467" t="s">
        <v>23</v>
      </c>
      <c r="N467" t="s">
        <v>19</v>
      </c>
      <c r="O467" t="s">
        <v>29</v>
      </c>
    </row>
    <row r="468" spans="1:15" x14ac:dyDescent="0.2">
      <c r="A468">
        <v>1198</v>
      </c>
      <c r="B468">
        <v>1</v>
      </c>
      <c r="C468">
        <v>40</v>
      </c>
      <c r="D468" s="1">
        <v>32</v>
      </c>
      <c r="E468" s="1">
        <v>29</v>
      </c>
      <c r="F468" s="1">
        <f>Pizza_Case[[#This Row],[Revenue]]-Pizza_Case[[#This Row],[Costs]]</f>
        <v>3</v>
      </c>
      <c r="G468" t="s">
        <v>24</v>
      </c>
      <c r="H468" t="s">
        <v>22</v>
      </c>
      <c r="I468">
        <v>3</v>
      </c>
      <c r="J468" t="s">
        <v>16</v>
      </c>
      <c r="K468" t="s">
        <v>17</v>
      </c>
      <c r="L468">
        <v>14</v>
      </c>
      <c r="M468" t="s">
        <v>18</v>
      </c>
      <c r="N468" t="s">
        <v>19</v>
      </c>
      <c r="O468" t="s">
        <v>27</v>
      </c>
    </row>
    <row r="469" spans="1:15" x14ac:dyDescent="0.2">
      <c r="A469">
        <v>497</v>
      </c>
      <c r="B469">
        <v>1</v>
      </c>
      <c r="C469">
        <v>49</v>
      </c>
      <c r="D469" s="1">
        <v>39</v>
      </c>
      <c r="E469" s="1">
        <v>9</v>
      </c>
      <c r="F469" s="1">
        <f>Pizza_Case[[#This Row],[Revenue]]-Pizza_Case[[#This Row],[Costs]]</f>
        <v>30</v>
      </c>
      <c r="G469" t="s">
        <v>21</v>
      </c>
      <c r="H469" t="s">
        <v>22</v>
      </c>
      <c r="I469">
        <v>4</v>
      </c>
      <c r="J469" t="s">
        <v>43</v>
      </c>
      <c r="K469" t="s">
        <v>44</v>
      </c>
      <c r="L469">
        <v>10</v>
      </c>
      <c r="M469" t="s">
        <v>18</v>
      </c>
      <c r="N469" t="s">
        <v>19</v>
      </c>
      <c r="O469" t="s">
        <v>20</v>
      </c>
    </row>
    <row r="470" spans="1:15" x14ac:dyDescent="0.2">
      <c r="A470">
        <v>476</v>
      </c>
      <c r="B470">
        <v>1</v>
      </c>
      <c r="C470">
        <v>291</v>
      </c>
      <c r="D470" s="1">
        <v>36</v>
      </c>
      <c r="E470" s="1">
        <v>16</v>
      </c>
      <c r="F470" s="1">
        <f>Pizza_Case[[#This Row],[Revenue]]-Pizza_Case[[#This Row],[Costs]]</f>
        <v>20</v>
      </c>
      <c r="G470" t="s">
        <v>14</v>
      </c>
      <c r="H470" t="s">
        <v>22</v>
      </c>
      <c r="I470">
        <v>3</v>
      </c>
      <c r="J470" t="s">
        <v>50</v>
      </c>
      <c r="K470" t="s">
        <v>17</v>
      </c>
      <c r="L470">
        <v>20</v>
      </c>
      <c r="M470" t="s">
        <v>28</v>
      </c>
      <c r="N470" t="s">
        <v>32</v>
      </c>
      <c r="O470" t="s">
        <v>20</v>
      </c>
    </row>
    <row r="471" spans="1:15" x14ac:dyDescent="0.2">
      <c r="A471">
        <v>234</v>
      </c>
      <c r="B471">
        <v>1</v>
      </c>
      <c r="C471">
        <v>72</v>
      </c>
      <c r="D471" s="1">
        <v>11</v>
      </c>
      <c r="E471" s="1">
        <v>49</v>
      </c>
      <c r="F471" s="1">
        <f>Pizza_Case[[#This Row],[Revenue]]-Pizza_Case[[#This Row],[Costs]]</f>
        <v>-38</v>
      </c>
      <c r="G471" t="s">
        <v>31</v>
      </c>
      <c r="H471" t="s">
        <v>25</v>
      </c>
      <c r="I471">
        <v>3</v>
      </c>
      <c r="J471" t="s">
        <v>16</v>
      </c>
      <c r="K471" t="s">
        <v>35</v>
      </c>
      <c r="L471">
        <v>20</v>
      </c>
      <c r="M471" t="s">
        <v>39</v>
      </c>
      <c r="N471" t="s">
        <v>19</v>
      </c>
      <c r="O471" t="s">
        <v>20</v>
      </c>
    </row>
    <row r="472" spans="1:15" x14ac:dyDescent="0.2">
      <c r="A472">
        <v>940</v>
      </c>
      <c r="B472">
        <v>1</v>
      </c>
      <c r="C472">
        <v>130</v>
      </c>
      <c r="D472" s="1">
        <v>6</v>
      </c>
      <c r="E472" s="1">
        <v>7</v>
      </c>
      <c r="F472" s="1">
        <f>Pizza_Case[[#This Row],[Revenue]]-Pizza_Case[[#This Row],[Costs]]</f>
        <v>-1</v>
      </c>
      <c r="G472" t="s">
        <v>47</v>
      </c>
      <c r="H472" t="s">
        <v>25</v>
      </c>
      <c r="I472">
        <v>3</v>
      </c>
      <c r="J472" t="s">
        <v>30</v>
      </c>
      <c r="K472" t="s">
        <v>38</v>
      </c>
      <c r="L472">
        <v>11</v>
      </c>
      <c r="M472" t="s">
        <v>23</v>
      </c>
      <c r="N472" t="s">
        <v>45</v>
      </c>
      <c r="O472" t="s">
        <v>20</v>
      </c>
    </row>
    <row r="473" spans="1:15" x14ac:dyDescent="0.2">
      <c r="A473">
        <v>900</v>
      </c>
      <c r="B473">
        <v>1</v>
      </c>
      <c r="C473">
        <v>157</v>
      </c>
      <c r="D473" s="1">
        <v>21</v>
      </c>
      <c r="E473" s="1">
        <v>12</v>
      </c>
      <c r="F473" s="1">
        <f>Pizza_Case[[#This Row],[Revenue]]-Pizza_Case[[#This Row],[Costs]]</f>
        <v>9</v>
      </c>
      <c r="G473" t="s">
        <v>21</v>
      </c>
      <c r="H473" t="s">
        <v>22</v>
      </c>
      <c r="I473">
        <v>1</v>
      </c>
      <c r="J473" t="s">
        <v>50</v>
      </c>
      <c r="K473" t="s">
        <v>17</v>
      </c>
      <c r="L473">
        <v>18</v>
      </c>
      <c r="M473" t="s">
        <v>18</v>
      </c>
      <c r="N473" t="s">
        <v>49</v>
      </c>
      <c r="O473" t="s">
        <v>27</v>
      </c>
    </row>
    <row r="474" spans="1:15" x14ac:dyDescent="0.2">
      <c r="A474">
        <v>151</v>
      </c>
      <c r="B474">
        <v>1</v>
      </c>
      <c r="C474">
        <v>267</v>
      </c>
      <c r="D474" s="1">
        <v>5</v>
      </c>
      <c r="E474" s="1">
        <v>46</v>
      </c>
      <c r="F474" s="1">
        <f>Pizza_Case[[#This Row],[Revenue]]-Pizza_Case[[#This Row],[Costs]]</f>
        <v>-41</v>
      </c>
      <c r="G474" t="s">
        <v>14</v>
      </c>
      <c r="H474" t="s">
        <v>22</v>
      </c>
      <c r="I474">
        <v>0</v>
      </c>
      <c r="J474" t="s">
        <v>30</v>
      </c>
      <c r="K474" t="s">
        <v>17</v>
      </c>
      <c r="L474">
        <v>19</v>
      </c>
      <c r="M474" t="s">
        <v>42</v>
      </c>
      <c r="N474" t="s">
        <v>19</v>
      </c>
      <c r="O474" t="s">
        <v>29</v>
      </c>
    </row>
    <row r="475" spans="1:15" x14ac:dyDescent="0.2">
      <c r="A475">
        <v>1172</v>
      </c>
      <c r="B475">
        <v>1</v>
      </c>
      <c r="C475">
        <v>53</v>
      </c>
      <c r="D475" s="1">
        <v>24</v>
      </c>
      <c r="E475" s="1">
        <v>2</v>
      </c>
      <c r="F475" s="1">
        <f>Pizza_Case[[#This Row],[Revenue]]-Pizza_Case[[#This Row],[Costs]]</f>
        <v>22</v>
      </c>
      <c r="G475" t="s">
        <v>33</v>
      </c>
      <c r="H475" t="s">
        <v>22</v>
      </c>
      <c r="I475">
        <v>3</v>
      </c>
      <c r="J475" t="s">
        <v>16</v>
      </c>
      <c r="K475" t="s">
        <v>38</v>
      </c>
      <c r="L475">
        <v>13</v>
      </c>
      <c r="M475" t="s">
        <v>39</v>
      </c>
      <c r="N475" t="s">
        <v>49</v>
      </c>
      <c r="O475" t="s">
        <v>29</v>
      </c>
    </row>
    <row r="476" spans="1:15" x14ac:dyDescent="0.2">
      <c r="A476">
        <v>278</v>
      </c>
      <c r="B476">
        <v>1</v>
      </c>
      <c r="C476">
        <v>147</v>
      </c>
      <c r="D476" s="1">
        <v>11</v>
      </c>
      <c r="E476" s="1">
        <v>25</v>
      </c>
      <c r="F476" s="1">
        <f>Pizza_Case[[#This Row],[Revenue]]-Pizza_Case[[#This Row],[Costs]]</f>
        <v>-14</v>
      </c>
      <c r="G476" t="s">
        <v>33</v>
      </c>
      <c r="H476" t="s">
        <v>15</v>
      </c>
      <c r="I476">
        <v>0</v>
      </c>
      <c r="J476" t="s">
        <v>16</v>
      </c>
      <c r="K476" t="s">
        <v>46</v>
      </c>
      <c r="L476">
        <v>20</v>
      </c>
      <c r="M476" t="s">
        <v>39</v>
      </c>
      <c r="N476" t="s">
        <v>19</v>
      </c>
      <c r="O476" t="s">
        <v>53</v>
      </c>
    </row>
    <row r="477" spans="1:15" x14ac:dyDescent="0.2">
      <c r="A477">
        <v>1582</v>
      </c>
      <c r="B477">
        <v>1</v>
      </c>
      <c r="C477">
        <v>50</v>
      </c>
      <c r="D477" s="1">
        <v>10</v>
      </c>
      <c r="E477" s="1">
        <v>47</v>
      </c>
      <c r="F477" s="1">
        <f>Pizza_Case[[#This Row],[Revenue]]-Pizza_Case[[#This Row],[Costs]]</f>
        <v>-37</v>
      </c>
      <c r="G477" t="s">
        <v>21</v>
      </c>
      <c r="H477" t="s">
        <v>22</v>
      </c>
      <c r="I477">
        <v>1</v>
      </c>
      <c r="J477" t="s">
        <v>34</v>
      </c>
      <c r="K477" t="s">
        <v>38</v>
      </c>
      <c r="L477">
        <v>11</v>
      </c>
      <c r="M477" t="s">
        <v>23</v>
      </c>
      <c r="N477" t="s">
        <v>19</v>
      </c>
      <c r="O477" t="s">
        <v>20</v>
      </c>
    </row>
    <row r="478" spans="1:15" x14ac:dyDescent="0.2">
      <c r="A478">
        <v>1654</v>
      </c>
      <c r="B478">
        <v>1</v>
      </c>
      <c r="C478">
        <v>12</v>
      </c>
      <c r="D478" s="1">
        <v>44</v>
      </c>
      <c r="E478" s="1">
        <v>9</v>
      </c>
      <c r="F478" s="1">
        <f>Pizza_Case[[#This Row],[Revenue]]-Pizza_Case[[#This Row],[Costs]]</f>
        <v>35</v>
      </c>
      <c r="G478" t="s">
        <v>33</v>
      </c>
      <c r="H478" t="s">
        <v>25</v>
      </c>
      <c r="I478">
        <v>4</v>
      </c>
      <c r="J478" t="s">
        <v>43</v>
      </c>
      <c r="K478" t="s">
        <v>38</v>
      </c>
      <c r="L478">
        <v>14</v>
      </c>
      <c r="M478" t="s">
        <v>39</v>
      </c>
      <c r="N478" t="s">
        <v>45</v>
      </c>
      <c r="O478" t="s">
        <v>20</v>
      </c>
    </row>
    <row r="479" spans="1:15" x14ac:dyDescent="0.2">
      <c r="A479">
        <v>782</v>
      </c>
      <c r="B479">
        <v>1</v>
      </c>
      <c r="C479">
        <v>49</v>
      </c>
      <c r="D479" s="1">
        <v>29</v>
      </c>
      <c r="E479" s="1">
        <v>47</v>
      </c>
      <c r="F479" s="1">
        <f>Pizza_Case[[#This Row],[Revenue]]-Pizza_Case[[#This Row],[Costs]]</f>
        <v>-18</v>
      </c>
      <c r="G479" t="s">
        <v>21</v>
      </c>
      <c r="H479" t="s">
        <v>22</v>
      </c>
      <c r="I479">
        <v>5</v>
      </c>
      <c r="J479" t="s">
        <v>40</v>
      </c>
      <c r="K479" t="s">
        <v>38</v>
      </c>
      <c r="L479">
        <v>13</v>
      </c>
      <c r="M479" t="s">
        <v>36</v>
      </c>
      <c r="N479" t="s">
        <v>32</v>
      </c>
      <c r="O479" t="s">
        <v>20</v>
      </c>
    </row>
    <row r="480" spans="1:15" x14ac:dyDescent="0.2">
      <c r="A480">
        <v>1638</v>
      </c>
      <c r="B480">
        <v>1</v>
      </c>
      <c r="C480">
        <v>264</v>
      </c>
      <c r="D480" s="1">
        <v>38</v>
      </c>
      <c r="E480" s="1">
        <v>3</v>
      </c>
      <c r="F480" s="1">
        <f>Pizza_Case[[#This Row],[Revenue]]-Pizza_Case[[#This Row],[Costs]]</f>
        <v>35</v>
      </c>
      <c r="G480" t="s">
        <v>21</v>
      </c>
      <c r="H480" t="s">
        <v>15</v>
      </c>
      <c r="I480">
        <v>1</v>
      </c>
      <c r="J480" t="s">
        <v>30</v>
      </c>
      <c r="K480" t="s">
        <v>38</v>
      </c>
      <c r="L480">
        <v>21</v>
      </c>
      <c r="M480" t="s">
        <v>18</v>
      </c>
      <c r="N480" t="s">
        <v>32</v>
      </c>
      <c r="O480" t="s">
        <v>27</v>
      </c>
    </row>
    <row r="481" spans="1:15" x14ac:dyDescent="0.2">
      <c r="A481">
        <v>1571</v>
      </c>
      <c r="B481">
        <v>1</v>
      </c>
      <c r="C481">
        <v>200</v>
      </c>
      <c r="D481" s="1">
        <v>10</v>
      </c>
      <c r="E481" s="1">
        <v>8</v>
      </c>
      <c r="F481" s="1">
        <f>Pizza_Case[[#This Row],[Revenue]]-Pizza_Case[[#This Row],[Costs]]</f>
        <v>2</v>
      </c>
      <c r="G481" t="s">
        <v>21</v>
      </c>
      <c r="H481" t="s">
        <v>25</v>
      </c>
      <c r="I481">
        <v>2</v>
      </c>
      <c r="J481" t="s">
        <v>30</v>
      </c>
      <c r="K481" t="s">
        <v>44</v>
      </c>
      <c r="L481">
        <v>18</v>
      </c>
      <c r="M481" t="s">
        <v>42</v>
      </c>
      <c r="N481" t="s">
        <v>49</v>
      </c>
      <c r="O481" t="s">
        <v>29</v>
      </c>
    </row>
    <row r="482" spans="1:15" x14ac:dyDescent="0.2">
      <c r="A482">
        <v>1008</v>
      </c>
      <c r="B482">
        <v>1</v>
      </c>
      <c r="C482">
        <v>148</v>
      </c>
      <c r="D482" s="1">
        <v>44</v>
      </c>
      <c r="E482" s="1">
        <v>37</v>
      </c>
      <c r="F482" s="1">
        <f>Pizza_Case[[#This Row],[Revenue]]-Pizza_Case[[#This Row],[Costs]]</f>
        <v>7</v>
      </c>
      <c r="G482" t="s">
        <v>33</v>
      </c>
      <c r="H482" t="s">
        <v>22</v>
      </c>
      <c r="I482">
        <v>1</v>
      </c>
      <c r="J482" t="s">
        <v>16</v>
      </c>
      <c r="K482" t="s">
        <v>55</v>
      </c>
      <c r="L482">
        <v>11</v>
      </c>
      <c r="M482" t="s">
        <v>39</v>
      </c>
      <c r="N482" t="s">
        <v>19</v>
      </c>
      <c r="O482" t="s">
        <v>20</v>
      </c>
    </row>
    <row r="483" spans="1:15" x14ac:dyDescent="0.2">
      <c r="A483">
        <v>1677</v>
      </c>
      <c r="B483">
        <v>1</v>
      </c>
      <c r="C483">
        <v>139</v>
      </c>
      <c r="D483" s="1">
        <v>60</v>
      </c>
      <c r="E483" s="1">
        <v>2</v>
      </c>
      <c r="F483" s="1">
        <f>Pizza_Case[[#This Row],[Revenue]]-Pizza_Case[[#This Row],[Costs]]</f>
        <v>58</v>
      </c>
      <c r="G483" t="s">
        <v>24</v>
      </c>
      <c r="H483" t="s">
        <v>25</v>
      </c>
      <c r="I483">
        <v>0</v>
      </c>
      <c r="J483" t="s">
        <v>37</v>
      </c>
      <c r="K483" t="s">
        <v>38</v>
      </c>
      <c r="L483">
        <v>19</v>
      </c>
      <c r="M483" t="s">
        <v>39</v>
      </c>
      <c r="N483" t="s">
        <v>19</v>
      </c>
      <c r="O483" t="s">
        <v>53</v>
      </c>
    </row>
    <row r="484" spans="1:15" x14ac:dyDescent="0.2">
      <c r="A484">
        <v>1140</v>
      </c>
      <c r="B484">
        <v>1</v>
      </c>
      <c r="C484">
        <v>198</v>
      </c>
      <c r="D484" s="1">
        <v>55</v>
      </c>
      <c r="E484" s="1">
        <v>44</v>
      </c>
      <c r="F484" s="1">
        <f>Pizza_Case[[#This Row],[Revenue]]-Pizza_Case[[#This Row],[Costs]]</f>
        <v>11</v>
      </c>
      <c r="G484" t="s">
        <v>31</v>
      </c>
      <c r="H484" t="s">
        <v>15</v>
      </c>
      <c r="I484">
        <v>3</v>
      </c>
      <c r="J484" t="s">
        <v>16</v>
      </c>
      <c r="K484" t="s">
        <v>44</v>
      </c>
      <c r="L484">
        <v>12</v>
      </c>
      <c r="M484" t="s">
        <v>39</v>
      </c>
      <c r="N484" t="s">
        <v>19</v>
      </c>
      <c r="O484" t="s">
        <v>20</v>
      </c>
    </row>
    <row r="485" spans="1:15" x14ac:dyDescent="0.2">
      <c r="A485">
        <v>1262</v>
      </c>
      <c r="B485">
        <v>1</v>
      </c>
      <c r="C485">
        <v>222</v>
      </c>
      <c r="D485" s="1">
        <v>29</v>
      </c>
      <c r="E485" s="1">
        <v>2</v>
      </c>
      <c r="F485" s="1">
        <f>Pizza_Case[[#This Row],[Revenue]]-Pizza_Case[[#This Row],[Costs]]</f>
        <v>27</v>
      </c>
      <c r="G485" t="s">
        <v>14</v>
      </c>
      <c r="H485" t="s">
        <v>22</v>
      </c>
      <c r="I485">
        <v>5</v>
      </c>
      <c r="J485" t="s">
        <v>37</v>
      </c>
      <c r="K485" t="s">
        <v>48</v>
      </c>
      <c r="L485">
        <v>12</v>
      </c>
      <c r="M485" t="s">
        <v>23</v>
      </c>
      <c r="N485" t="s">
        <v>52</v>
      </c>
      <c r="O485" t="s">
        <v>20</v>
      </c>
    </row>
    <row r="486" spans="1:15" x14ac:dyDescent="0.2">
      <c r="A486">
        <v>1570</v>
      </c>
      <c r="B486">
        <v>1</v>
      </c>
      <c r="C486">
        <v>185</v>
      </c>
      <c r="D486" s="1">
        <v>20</v>
      </c>
      <c r="E486" s="1">
        <v>25</v>
      </c>
      <c r="F486" s="1">
        <f>Pizza_Case[[#This Row],[Revenue]]-Pizza_Case[[#This Row],[Costs]]</f>
        <v>-5</v>
      </c>
      <c r="G486" t="s">
        <v>14</v>
      </c>
      <c r="H486" t="s">
        <v>25</v>
      </c>
      <c r="I486">
        <v>5</v>
      </c>
      <c r="J486" t="s">
        <v>34</v>
      </c>
      <c r="K486" t="s">
        <v>44</v>
      </c>
      <c r="L486">
        <v>17</v>
      </c>
      <c r="M486" t="s">
        <v>23</v>
      </c>
      <c r="N486" t="s">
        <v>19</v>
      </c>
      <c r="O486" t="s">
        <v>20</v>
      </c>
    </row>
    <row r="487" spans="1:15" x14ac:dyDescent="0.2">
      <c r="A487">
        <v>1524</v>
      </c>
      <c r="B487">
        <v>1</v>
      </c>
      <c r="C487">
        <v>62</v>
      </c>
      <c r="D487" s="1">
        <v>21</v>
      </c>
      <c r="E487" s="1">
        <v>4</v>
      </c>
      <c r="F487" s="1">
        <f>Pizza_Case[[#This Row],[Revenue]]-Pizza_Case[[#This Row],[Costs]]</f>
        <v>17</v>
      </c>
      <c r="G487" t="s">
        <v>14</v>
      </c>
      <c r="H487" t="s">
        <v>22</v>
      </c>
      <c r="I487">
        <v>4</v>
      </c>
      <c r="J487" t="s">
        <v>37</v>
      </c>
      <c r="K487" t="s">
        <v>38</v>
      </c>
      <c r="L487">
        <v>11</v>
      </c>
      <c r="M487" t="s">
        <v>42</v>
      </c>
      <c r="N487" t="s">
        <v>45</v>
      </c>
      <c r="O487" t="s">
        <v>27</v>
      </c>
    </row>
    <row r="488" spans="1:15" x14ac:dyDescent="0.2">
      <c r="A488">
        <v>1173</v>
      </c>
      <c r="B488">
        <v>1</v>
      </c>
      <c r="C488">
        <v>48</v>
      </c>
      <c r="D488" s="1">
        <v>46</v>
      </c>
      <c r="E488" s="1">
        <v>9</v>
      </c>
      <c r="F488" s="1">
        <f>Pizza_Case[[#This Row],[Revenue]]-Pizza_Case[[#This Row],[Costs]]</f>
        <v>37</v>
      </c>
      <c r="G488" t="s">
        <v>54</v>
      </c>
      <c r="H488" t="s">
        <v>22</v>
      </c>
      <c r="I488">
        <v>5</v>
      </c>
      <c r="J488" t="s">
        <v>43</v>
      </c>
      <c r="K488" t="s">
        <v>38</v>
      </c>
      <c r="L488">
        <v>15</v>
      </c>
      <c r="M488" t="s">
        <v>39</v>
      </c>
      <c r="N488" t="s">
        <v>19</v>
      </c>
      <c r="O488" t="s">
        <v>27</v>
      </c>
    </row>
    <row r="489" spans="1:15" x14ac:dyDescent="0.2">
      <c r="A489">
        <v>1559</v>
      </c>
      <c r="B489">
        <v>1</v>
      </c>
      <c r="C489">
        <v>300</v>
      </c>
      <c r="D489" s="1">
        <v>16</v>
      </c>
      <c r="E489" s="1">
        <v>2</v>
      </c>
      <c r="F489" s="1">
        <f>Pizza_Case[[#This Row],[Revenue]]-Pizza_Case[[#This Row],[Costs]]</f>
        <v>14</v>
      </c>
      <c r="G489" t="s">
        <v>31</v>
      </c>
      <c r="H489" t="s">
        <v>15</v>
      </c>
      <c r="I489">
        <v>3</v>
      </c>
      <c r="J489" t="s">
        <v>43</v>
      </c>
      <c r="K489" t="s">
        <v>44</v>
      </c>
      <c r="L489">
        <v>14</v>
      </c>
      <c r="M489" t="s">
        <v>39</v>
      </c>
      <c r="N489" t="s">
        <v>19</v>
      </c>
      <c r="O489" t="s">
        <v>20</v>
      </c>
    </row>
    <row r="490" spans="1:15" x14ac:dyDescent="0.2">
      <c r="A490">
        <v>1803</v>
      </c>
      <c r="B490">
        <v>1</v>
      </c>
      <c r="C490">
        <v>258</v>
      </c>
      <c r="D490" s="1">
        <v>16</v>
      </c>
      <c r="E490" s="1">
        <v>35</v>
      </c>
      <c r="F490" s="1">
        <f>Pizza_Case[[#This Row],[Revenue]]-Pizza_Case[[#This Row],[Costs]]</f>
        <v>-19</v>
      </c>
      <c r="G490" t="s">
        <v>14</v>
      </c>
      <c r="H490" t="s">
        <v>25</v>
      </c>
      <c r="I490">
        <v>5</v>
      </c>
      <c r="J490" t="s">
        <v>40</v>
      </c>
      <c r="K490" t="s">
        <v>44</v>
      </c>
      <c r="L490">
        <v>18</v>
      </c>
      <c r="M490" t="s">
        <v>39</v>
      </c>
      <c r="N490" t="s">
        <v>19</v>
      </c>
      <c r="O490" t="s">
        <v>20</v>
      </c>
    </row>
    <row r="491" spans="1:15" x14ac:dyDescent="0.2">
      <c r="A491">
        <v>31</v>
      </c>
      <c r="B491">
        <v>1</v>
      </c>
      <c r="C491">
        <v>109</v>
      </c>
      <c r="D491" s="1">
        <v>9</v>
      </c>
      <c r="E491" s="1">
        <v>10</v>
      </c>
      <c r="F491" s="1">
        <f>Pizza_Case[[#This Row],[Revenue]]-Pizza_Case[[#This Row],[Costs]]</f>
        <v>-1</v>
      </c>
      <c r="G491" t="s">
        <v>33</v>
      </c>
      <c r="H491" t="s">
        <v>15</v>
      </c>
      <c r="I491">
        <v>3</v>
      </c>
      <c r="J491" t="s">
        <v>34</v>
      </c>
      <c r="K491" t="s">
        <v>48</v>
      </c>
      <c r="L491">
        <v>19</v>
      </c>
      <c r="M491" t="s">
        <v>28</v>
      </c>
      <c r="N491" t="s">
        <v>19</v>
      </c>
      <c r="O491" t="s">
        <v>29</v>
      </c>
    </row>
    <row r="492" spans="1:15" x14ac:dyDescent="0.2">
      <c r="A492">
        <v>1050</v>
      </c>
      <c r="B492">
        <v>1</v>
      </c>
      <c r="C492">
        <v>184</v>
      </c>
      <c r="D492" s="1">
        <v>29</v>
      </c>
      <c r="E492" s="1">
        <v>22</v>
      </c>
      <c r="F492" s="1">
        <f>Pizza_Case[[#This Row],[Revenue]]-Pizza_Case[[#This Row],[Costs]]</f>
        <v>7</v>
      </c>
      <c r="G492" t="s">
        <v>21</v>
      </c>
      <c r="H492" t="s">
        <v>22</v>
      </c>
      <c r="I492">
        <v>1</v>
      </c>
      <c r="J492" t="s">
        <v>16</v>
      </c>
      <c r="K492" t="s">
        <v>17</v>
      </c>
      <c r="L492">
        <v>12</v>
      </c>
      <c r="M492" t="s">
        <v>18</v>
      </c>
      <c r="N492" t="s">
        <v>19</v>
      </c>
      <c r="O492" t="s">
        <v>20</v>
      </c>
    </row>
    <row r="493" spans="1:15" x14ac:dyDescent="0.2">
      <c r="A493">
        <v>1994</v>
      </c>
      <c r="B493">
        <v>1</v>
      </c>
      <c r="C493">
        <v>4</v>
      </c>
      <c r="D493" s="1">
        <v>11</v>
      </c>
      <c r="E493" s="1">
        <v>8</v>
      </c>
      <c r="F493" s="1">
        <f>Pizza_Case[[#This Row],[Revenue]]-Pizza_Case[[#This Row],[Costs]]</f>
        <v>3</v>
      </c>
      <c r="G493" t="s">
        <v>33</v>
      </c>
      <c r="H493" t="s">
        <v>25</v>
      </c>
      <c r="I493">
        <v>1</v>
      </c>
      <c r="J493" t="s">
        <v>26</v>
      </c>
      <c r="K493" t="s">
        <v>17</v>
      </c>
      <c r="L493">
        <v>14</v>
      </c>
      <c r="M493" t="s">
        <v>28</v>
      </c>
      <c r="N493" t="s">
        <v>19</v>
      </c>
      <c r="O493" t="s">
        <v>20</v>
      </c>
    </row>
    <row r="494" spans="1:15" x14ac:dyDescent="0.2">
      <c r="A494">
        <v>1640</v>
      </c>
      <c r="B494">
        <v>1</v>
      </c>
      <c r="C494">
        <v>156</v>
      </c>
      <c r="D494" s="1">
        <v>47</v>
      </c>
      <c r="E494" s="1">
        <v>9</v>
      </c>
      <c r="F494" s="1">
        <f>Pizza_Case[[#This Row],[Revenue]]-Pizza_Case[[#This Row],[Costs]]</f>
        <v>38</v>
      </c>
      <c r="G494" t="s">
        <v>14</v>
      </c>
      <c r="H494" t="s">
        <v>25</v>
      </c>
      <c r="I494">
        <v>1</v>
      </c>
      <c r="J494" t="s">
        <v>43</v>
      </c>
      <c r="K494" t="s">
        <v>38</v>
      </c>
      <c r="L494">
        <v>11</v>
      </c>
      <c r="M494" t="s">
        <v>39</v>
      </c>
      <c r="N494" t="s">
        <v>32</v>
      </c>
      <c r="O494" t="s">
        <v>20</v>
      </c>
    </row>
    <row r="495" spans="1:15" x14ac:dyDescent="0.2">
      <c r="A495">
        <v>585</v>
      </c>
      <c r="B495">
        <v>1</v>
      </c>
      <c r="C495">
        <v>282</v>
      </c>
      <c r="D495" s="1">
        <v>12</v>
      </c>
      <c r="E495" s="1">
        <v>37</v>
      </c>
      <c r="F495" s="1">
        <f>Pizza_Case[[#This Row],[Revenue]]-Pizza_Case[[#This Row],[Costs]]</f>
        <v>-25</v>
      </c>
      <c r="G495" t="s">
        <v>21</v>
      </c>
      <c r="H495" t="s">
        <v>15</v>
      </c>
      <c r="I495">
        <v>1</v>
      </c>
      <c r="J495" t="s">
        <v>40</v>
      </c>
      <c r="K495" t="s">
        <v>55</v>
      </c>
      <c r="L495">
        <v>21</v>
      </c>
      <c r="M495" t="s">
        <v>23</v>
      </c>
      <c r="N495" t="s">
        <v>45</v>
      </c>
      <c r="O495" t="s">
        <v>27</v>
      </c>
    </row>
    <row r="496" spans="1:15" x14ac:dyDescent="0.2">
      <c r="A496">
        <v>912</v>
      </c>
      <c r="B496">
        <v>1</v>
      </c>
      <c r="C496">
        <v>57</v>
      </c>
      <c r="D496" s="1">
        <v>51</v>
      </c>
      <c r="E496" s="1">
        <v>16</v>
      </c>
      <c r="F496" s="1">
        <f>Pizza_Case[[#This Row],[Revenue]]-Pizza_Case[[#This Row],[Costs]]</f>
        <v>35</v>
      </c>
      <c r="G496" t="s">
        <v>14</v>
      </c>
      <c r="H496" t="s">
        <v>22</v>
      </c>
      <c r="I496">
        <v>1</v>
      </c>
      <c r="J496" t="s">
        <v>16</v>
      </c>
      <c r="K496" t="s">
        <v>44</v>
      </c>
      <c r="L496">
        <v>14</v>
      </c>
      <c r="M496" t="s">
        <v>18</v>
      </c>
      <c r="N496" t="s">
        <v>19</v>
      </c>
      <c r="O496" t="s">
        <v>20</v>
      </c>
    </row>
    <row r="497" spans="1:15" x14ac:dyDescent="0.2">
      <c r="A497">
        <v>1641</v>
      </c>
      <c r="B497">
        <v>1</v>
      </c>
      <c r="C497">
        <v>68</v>
      </c>
      <c r="D497" s="1">
        <v>37</v>
      </c>
      <c r="E497" s="1">
        <v>17</v>
      </c>
      <c r="F497" s="1">
        <f>Pizza_Case[[#This Row],[Revenue]]-Pizza_Case[[#This Row],[Costs]]</f>
        <v>20</v>
      </c>
      <c r="G497" t="s">
        <v>21</v>
      </c>
      <c r="H497" t="s">
        <v>22</v>
      </c>
      <c r="I497">
        <v>5</v>
      </c>
      <c r="J497" t="s">
        <v>34</v>
      </c>
      <c r="K497" t="s">
        <v>38</v>
      </c>
      <c r="L497">
        <v>12</v>
      </c>
      <c r="M497" t="s">
        <v>23</v>
      </c>
      <c r="N497" t="s">
        <v>19</v>
      </c>
      <c r="O497" t="s">
        <v>20</v>
      </c>
    </row>
    <row r="498" spans="1:15" x14ac:dyDescent="0.2">
      <c r="A498">
        <v>96</v>
      </c>
      <c r="B498">
        <v>1</v>
      </c>
      <c r="C498">
        <v>293</v>
      </c>
      <c r="D498" s="1">
        <v>8</v>
      </c>
      <c r="E498" s="1">
        <v>15</v>
      </c>
      <c r="F498" s="1">
        <f>Pizza_Case[[#This Row],[Revenue]]-Pizza_Case[[#This Row],[Costs]]</f>
        <v>-7</v>
      </c>
      <c r="G498" t="s">
        <v>24</v>
      </c>
      <c r="H498" t="s">
        <v>22</v>
      </c>
      <c r="I498">
        <v>1</v>
      </c>
      <c r="J498" t="s">
        <v>40</v>
      </c>
      <c r="K498" t="s">
        <v>17</v>
      </c>
      <c r="L498">
        <v>17</v>
      </c>
      <c r="M498" t="s">
        <v>39</v>
      </c>
      <c r="N498" t="s">
        <v>19</v>
      </c>
      <c r="O498" t="s">
        <v>29</v>
      </c>
    </row>
    <row r="499" spans="1:15" x14ac:dyDescent="0.2">
      <c r="A499">
        <v>638</v>
      </c>
      <c r="B499">
        <v>1</v>
      </c>
      <c r="C499">
        <v>291</v>
      </c>
      <c r="D499" s="1">
        <v>21</v>
      </c>
      <c r="E499" s="1">
        <v>7</v>
      </c>
      <c r="F499" s="1">
        <f>Pizza_Case[[#This Row],[Revenue]]-Pizza_Case[[#This Row],[Costs]]</f>
        <v>14</v>
      </c>
      <c r="G499" t="s">
        <v>21</v>
      </c>
      <c r="H499" t="s">
        <v>25</v>
      </c>
      <c r="I499">
        <v>3</v>
      </c>
      <c r="J499" t="s">
        <v>34</v>
      </c>
      <c r="K499" t="s">
        <v>55</v>
      </c>
      <c r="L499">
        <v>11</v>
      </c>
      <c r="M499" t="s">
        <v>39</v>
      </c>
      <c r="N499" t="s">
        <v>45</v>
      </c>
      <c r="O499" t="s">
        <v>20</v>
      </c>
    </row>
    <row r="500" spans="1:15" x14ac:dyDescent="0.2">
      <c r="A500">
        <v>1767</v>
      </c>
      <c r="B500">
        <v>1</v>
      </c>
      <c r="C500">
        <v>170</v>
      </c>
      <c r="D500" s="1">
        <v>5</v>
      </c>
      <c r="E500" s="1">
        <v>1</v>
      </c>
      <c r="F500" s="1">
        <f>Pizza_Case[[#This Row],[Revenue]]-Pizza_Case[[#This Row],[Costs]]</f>
        <v>4</v>
      </c>
      <c r="G500" t="s">
        <v>24</v>
      </c>
      <c r="H500" t="s">
        <v>22</v>
      </c>
      <c r="I500">
        <v>3</v>
      </c>
      <c r="J500" t="s">
        <v>50</v>
      </c>
      <c r="K500" t="s">
        <v>38</v>
      </c>
      <c r="L500">
        <v>13</v>
      </c>
      <c r="M500" t="s">
        <v>42</v>
      </c>
      <c r="N500" t="s">
        <v>19</v>
      </c>
      <c r="O500" t="s">
        <v>27</v>
      </c>
    </row>
    <row r="501" spans="1:15" x14ac:dyDescent="0.2">
      <c r="A501">
        <v>1849</v>
      </c>
      <c r="B501">
        <v>1</v>
      </c>
      <c r="C501">
        <v>187</v>
      </c>
      <c r="D501" s="1">
        <v>9</v>
      </c>
      <c r="E501" s="1">
        <v>2</v>
      </c>
      <c r="F501" s="1">
        <f>Pizza_Case[[#This Row],[Revenue]]-Pizza_Case[[#This Row],[Costs]]</f>
        <v>7</v>
      </c>
      <c r="G501" t="s">
        <v>14</v>
      </c>
      <c r="H501" t="s">
        <v>25</v>
      </c>
      <c r="I501">
        <v>4</v>
      </c>
      <c r="J501" t="s">
        <v>26</v>
      </c>
      <c r="K501" t="s">
        <v>44</v>
      </c>
      <c r="L501">
        <v>11</v>
      </c>
      <c r="M501" t="s">
        <v>39</v>
      </c>
      <c r="N501" t="s">
        <v>45</v>
      </c>
      <c r="O501" t="s">
        <v>20</v>
      </c>
    </row>
    <row r="502" spans="1:15" x14ac:dyDescent="0.2">
      <c r="A502">
        <v>1923</v>
      </c>
      <c r="B502">
        <v>1</v>
      </c>
      <c r="C502">
        <v>214</v>
      </c>
      <c r="D502" s="1">
        <v>8</v>
      </c>
      <c r="E502" s="1">
        <v>10</v>
      </c>
      <c r="F502" s="1">
        <f>Pizza_Case[[#This Row],[Revenue]]-Pizza_Case[[#This Row],[Costs]]</f>
        <v>-2</v>
      </c>
      <c r="G502" t="s">
        <v>14</v>
      </c>
      <c r="H502" t="s">
        <v>25</v>
      </c>
      <c r="I502">
        <v>3</v>
      </c>
      <c r="J502" t="s">
        <v>16</v>
      </c>
      <c r="K502" t="s">
        <v>38</v>
      </c>
      <c r="L502">
        <v>18</v>
      </c>
      <c r="M502" t="s">
        <v>23</v>
      </c>
      <c r="N502" t="s">
        <v>19</v>
      </c>
      <c r="O502" t="s">
        <v>29</v>
      </c>
    </row>
    <row r="503" spans="1:15" x14ac:dyDescent="0.2">
      <c r="A503">
        <v>664</v>
      </c>
      <c r="B503">
        <v>1</v>
      </c>
      <c r="C503">
        <v>286</v>
      </c>
      <c r="D503" s="1">
        <v>8</v>
      </c>
      <c r="E503" s="1">
        <v>35</v>
      </c>
      <c r="F503" s="1">
        <f>Pizza_Case[[#This Row],[Revenue]]-Pizza_Case[[#This Row],[Costs]]</f>
        <v>-27</v>
      </c>
      <c r="G503" t="s">
        <v>14</v>
      </c>
      <c r="H503" t="s">
        <v>22</v>
      </c>
      <c r="I503">
        <v>1</v>
      </c>
      <c r="J503" t="s">
        <v>40</v>
      </c>
      <c r="K503" t="s">
        <v>44</v>
      </c>
      <c r="L503">
        <v>18</v>
      </c>
      <c r="M503" t="s">
        <v>23</v>
      </c>
      <c r="N503" t="s">
        <v>52</v>
      </c>
      <c r="O503" t="s">
        <v>20</v>
      </c>
    </row>
    <row r="504" spans="1:15" x14ac:dyDescent="0.2">
      <c r="A504">
        <v>636</v>
      </c>
      <c r="B504">
        <v>1</v>
      </c>
      <c r="C504">
        <v>130</v>
      </c>
      <c r="D504" s="1">
        <v>13</v>
      </c>
      <c r="E504" s="1">
        <v>25</v>
      </c>
      <c r="F504" s="1">
        <f>Pizza_Case[[#This Row],[Revenue]]-Pizza_Case[[#This Row],[Costs]]</f>
        <v>-12</v>
      </c>
      <c r="G504" t="s">
        <v>24</v>
      </c>
      <c r="H504" t="s">
        <v>22</v>
      </c>
      <c r="I504">
        <v>1</v>
      </c>
      <c r="J504" t="s">
        <v>30</v>
      </c>
      <c r="K504" t="s">
        <v>17</v>
      </c>
      <c r="L504">
        <v>12</v>
      </c>
      <c r="M504" t="s">
        <v>23</v>
      </c>
      <c r="N504" t="s">
        <v>32</v>
      </c>
      <c r="O504" t="s">
        <v>27</v>
      </c>
    </row>
    <row r="505" spans="1:15" x14ac:dyDescent="0.2">
      <c r="A505">
        <v>1382</v>
      </c>
      <c r="B505">
        <v>1</v>
      </c>
      <c r="C505">
        <v>177</v>
      </c>
      <c r="D505" s="1">
        <v>38</v>
      </c>
      <c r="E505" s="1">
        <v>13</v>
      </c>
      <c r="F505" s="1">
        <f>Pizza_Case[[#This Row],[Revenue]]-Pizza_Case[[#This Row],[Costs]]</f>
        <v>25</v>
      </c>
      <c r="G505" t="s">
        <v>14</v>
      </c>
      <c r="H505" t="s">
        <v>22</v>
      </c>
      <c r="I505">
        <v>3</v>
      </c>
      <c r="J505" t="s">
        <v>50</v>
      </c>
      <c r="K505" t="s">
        <v>17</v>
      </c>
      <c r="L505">
        <v>19</v>
      </c>
      <c r="M505" t="s">
        <v>42</v>
      </c>
      <c r="N505" t="s">
        <v>32</v>
      </c>
      <c r="O505" t="s">
        <v>20</v>
      </c>
    </row>
    <row r="506" spans="1:15" x14ac:dyDescent="0.2">
      <c r="A506">
        <v>500</v>
      </c>
      <c r="B506">
        <v>1</v>
      </c>
      <c r="C506">
        <v>275</v>
      </c>
      <c r="D506" s="1">
        <v>29</v>
      </c>
      <c r="E506" s="1">
        <v>10</v>
      </c>
      <c r="F506" s="1">
        <f>Pizza_Case[[#This Row],[Revenue]]-Pizza_Case[[#This Row],[Costs]]</f>
        <v>19</v>
      </c>
      <c r="G506" t="s">
        <v>21</v>
      </c>
      <c r="H506" t="s">
        <v>25</v>
      </c>
      <c r="I506">
        <v>3</v>
      </c>
      <c r="J506" t="s">
        <v>30</v>
      </c>
      <c r="K506" t="s">
        <v>44</v>
      </c>
      <c r="L506">
        <v>10</v>
      </c>
      <c r="M506" t="s">
        <v>23</v>
      </c>
      <c r="N506" t="s">
        <v>19</v>
      </c>
      <c r="O506" t="s">
        <v>20</v>
      </c>
    </row>
    <row r="507" spans="1:15" x14ac:dyDescent="0.2">
      <c r="A507">
        <v>191</v>
      </c>
      <c r="B507">
        <v>1</v>
      </c>
      <c r="C507">
        <v>272</v>
      </c>
      <c r="D507" s="1">
        <v>9</v>
      </c>
      <c r="E507" s="1">
        <v>2</v>
      </c>
      <c r="F507" s="1">
        <f>Pizza_Case[[#This Row],[Revenue]]-Pizza_Case[[#This Row],[Costs]]</f>
        <v>7</v>
      </c>
      <c r="G507" t="s">
        <v>33</v>
      </c>
      <c r="H507" t="s">
        <v>22</v>
      </c>
      <c r="I507">
        <v>5</v>
      </c>
      <c r="J507" t="s">
        <v>30</v>
      </c>
      <c r="K507" t="s">
        <v>17</v>
      </c>
      <c r="L507">
        <v>18</v>
      </c>
      <c r="M507" t="s">
        <v>18</v>
      </c>
      <c r="N507" t="s">
        <v>32</v>
      </c>
      <c r="O507" t="s">
        <v>27</v>
      </c>
    </row>
    <row r="508" spans="1:15" x14ac:dyDescent="0.2">
      <c r="A508">
        <v>1595</v>
      </c>
      <c r="B508">
        <v>1</v>
      </c>
      <c r="C508">
        <v>258</v>
      </c>
      <c r="D508" s="1">
        <v>54</v>
      </c>
      <c r="E508" s="1">
        <v>8</v>
      </c>
      <c r="F508" s="1">
        <f>Pizza_Case[[#This Row],[Revenue]]-Pizza_Case[[#This Row],[Costs]]</f>
        <v>46</v>
      </c>
      <c r="G508" t="s">
        <v>14</v>
      </c>
      <c r="H508" t="s">
        <v>15</v>
      </c>
      <c r="I508">
        <v>0</v>
      </c>
      <c r="J508" t="s">
        <v>26</v>
      </c>
      <c r="K508" t="s">
        <v>46</v>
      </c>
      <c r="L508">
        <v>18</v>
      </c>
      <c r="M508" t="s">
        <v>39</v>
      </c>
      <c r="N508" t="s">
        <v>45</v>
      </c>
      <c r="O508" t="s">
        <v>27</v>
      </c>
    </row>
    <row r="509" spans="1:15" x14ac:dyDescent="0.2">
      <c r="A509">
        <v>554</v>
      </c>
      <c r="B509">
        <v>1</v>
      </c>
      <c r="C509">
        <v>190</v>
      </c>
      <c r="D509" s="1">
        <v>10</v>
      </c>
      <c r="E509" s="1">
        <v>8</v>
      </c>
      <c r="F509" s="1">
        <f>Pizza_Case[[#This Row],[Revenue]]-Pizza_Case[[#This Row],[Costs]]</f>
        <v>2</v>
      </c>
      <c r="G509" t="s">
        <v>24</v>
      </c>
      <c r="H509" t="s">
        <v>22</v>
      </c>
      <c r="I509">
        <v>1</v>
      </c>
      <c r="J509" t="s">
        <v>37</v>
      </c>
      <c r="K509" t="s">
        <v>44</v>
      </c>
      <c r="L509">
        <v>12</v>
      </c>
      <c r="M509" t="s">
        <v>39</v>
      </c>
      <c r="N509" t="s">
        <v>19</v>
      </c>
      <c r="O509" t="s">
        <v>29</v>
      </c>
    </row>
    <row r="510" spans="1:15" x14ac:dyDescent="0.2">
      <c r="A510">
        <v>1534</v>
      </c>
      <c r="B510">
        <v>1</v>
      </c>
      <c r="C510">
        <v>206</v>
      </c>
      <c r="D510" s="1">
        <v>24</v>
      </c>
      <c r="E510" s="1">
        <v>5</v>
      </c>
      <c r="F510" s="1">
        <f>Pizza_Case[[#This Row],[Revenue]]-Pizza_Case[[#This Row],[Costs]]</f>
        <v>19</v>
      </c>
      <c r="G510" t="s">
        <v>33</v>
      </c>
      <c r="H510" t="s">
        <v>25</v>
      </c>
      <c r="I510">
        <v>3</v>
      </c>
      <c r="J510" t="s">
        <v>34</v>
      </c>
      <c r="K510" t="s">
        <v>35</v>
      </c>
      <c r="L510">
        <v>12</v>
      </c>
      <c r="M510" t="s">
        <v>39</v>
      </c>
      <c r="N510" t="s">
        <v>52</v>
      </c>
      <c r="O510" t="s">
        <v>20</v>
      </c>
    </row>
    <row r="511" spans="1:15" x14ac:dyDescent="0.2">
      <c r="A511">
        <v>508</v>
      </c>
      <c r="B511">
        <v>1</v>
      </c>
      <c r="C511">
        <v>223</v>
      </c>
      <c r="D511" s="1">
        <v>33</v>
      </c>
      <c r="E511" s="1">
        <v>50</v>
      </c>
      <c r="F511" s="1">
        <f>Pizza_Case[[#This Row],[Revenue]]-Pizza_Case[[#This Row],[Costs]]</f>
        <v>-17</v>
      </c>
      <c r="G511" t="s">
        <v>21</v>
      </c>
      <c r="H511" t="s">
        <v>25</v>
      </c>
      <c r="I511">
        <v>4</v>
      </c>
      <c r="J511" t="s">
        <v>37</v>
      </c>
      <c r="K511" t="s">
        <v>17</v>
      </c>
      <c r="L511">
        <v>11</v>
      </c>
      <c r="M511" t="s">
        <v>28</v>
      </c>
      <c r="N511" t="s">
        <v>19</v>
      </c>
      <c r="O511" t="s">
        <v>20</v>
      </c>
    </row>
    <row r="512" spans="1:15" x14ac:dyDescent="0.2">
      <c r="A512">
        <v>1581</v>
      </c>
      <c r="B512">
        <v>1</v>
      </c>
      <c r="C512">
        <v>217</v>
      </c>
      <c r="D512" s="1">
        <v>35</v>
      </c>
      <c r="E512" s="1">
        <v>10</v>
      </c>
      <c r="F512" s="1">
        <f>Pizza_Case[[#This Row],[Revenue]]-Pizza_Case[[#This Row],[Costs]]</f>
        <v>25</v>
      </c>
      <c r="G512" t="s">
        <v>14</v>
      </c>
      <c r="H512" t="s">
        <v>15</v>
      </c>
      <c r="I512">
        <v>4</v>
      </c>
      <c r="J512" t="s">
        <v>30</v>
      </c>
      <c r="K512" t="s">
        <v>17</v>
      </c>
      <c r="L512">
        <v>21</v>
      </c>
      <c r="M512" t="s">
        <v>51</v>
      </c>
      <c r="N512" t="s">
        <v>19</v>
      </c>
      <c r="O512" t="s">
        <v>20</v>
      </c>
    </row>
    <row r="513" spans="1:15" x14ac:dyDescent="0.2">
      <c r="A513">
        <v>1451</v>
      </c>
      <c r="B513">
        <v>1</v>
      </c>
      <c r="C513">
        <v>220</v>
      </c>
      <c r="D513" s="1">
        <v>30</v>
      </c>
      <c r="E513" s="1">
        <v>16</v>
      </c>
      <c r="F513" s="1">
        <f>Pizza_Case[[#This Row],[Revenue]]-Pizza_Case[[#This Row],[Costs]]</f>
        <v>14</v>
      </c>
      <c r="G513" t="s">
        <v>14</v>
      </c>
      <c r="H513" t="s">
        <v>25</v>
      </c>
      <c r="I513">
        <v>3</v>
      </c>
      <c r="J513" t="s">
        <v>16</v>
      </c>
      <c r="K513" t="s">
        <v>17</v>
      </c>
      <c r="L513">
        <v>20</v>
      </c>
      <c r="M513" t="s">
        <v>23</v>
      </c>
      <c r="N513" t="s">
        <v>19</v>
      </c>
      <c r="O513" t="s">
        <v>20</v>
      </c>
    </row>
    <row r="514" spans="1:15" x14ac:dyDescent="0.2">
      <c r="A514">
        <v>573</v>
      </c>
      <c r="B514">
        <v>1</v>
      </c>
      <c r="C514">
        <v>40</v>
      </c>
      <c r="D514" s="1">
        <v>21</v>
      </c>
      <c r="E514" s="1">
        <v>7</v>
      </c>
      <c r="F514" s="1">
        <f>Pizza_Case[[#This Row],[Revenue]]-Pizza_Case[[#This Row],[Costs]]</f>
        <v>14</v>
      </c>
      <c r="G514" t="s">
        <v>24</v>
      </c>
      <c r="H514" t="s">
        <v>22</v>
      </c>
      <c r="I514">
        <v>5</v>
      </c>
      <c r="J514" t="s">
        <v>30</v>
      </c>
      <c r="K514" t="s">
        <v>38</v>
      </c>
      <c r="L514">
        <v>15</v>
      </c>
      <c r="M514" t="s">
        <v>18</v>
      </c>
      <c r="N514" t="s">
        <v>19</v>
      </c>
      <c r="O514" t="s">
        <v>20</v>
      </c>
    </row>
    <row r="515" spans="1:15" x14ac:dyDescent="0.2">
      <c r="A515">
        <v>1032</v>
      </c>
      <c r="B515">
        <v>1</v>
      </c>
      <c r="C515">
        <v>235</v>
      </c>
      <c r="D515" s="1">
        <v>43</v>
      </c>
      <c r="E515" s="1">
        <v>10</v>
      </c>
      <c r="F515" s="1">
        <f>Pizza_Case[[#This Row],[Revenue]]-Pizza_Case[[#This Row],[Costs]]</f>
        <v>33</v>
      </c>
      <c r="G515" t="s">
        <v>14</v>
      </c>
      <c r="H515" t="s">
        <v>25</v>
      </c>
      <c r="I515">
        <v>5</v>
      </c>
      <c r="J515" t="s">
        <v>16</v>
      </c>
      <c r="K515" t="s">
        <v>17</v>
      </c>
      <c r="L515">
        <v>20</v>
      </c>
      <c r="M515" t="s">
        <v>18</v>
      </c>
      <c r="N515" t="s">
        <v>32</v>
      </c>
      <c r="O515" t="s">
        <v>20</v>
      </c>
    </row>
    <row r="516" spans="1:15" x14ac:dyDescent="0.2">
      <c r="A516">
        <v>1333</v>
      </c>
      <c r="B516">
        <v>1</v>
      </c>
      <c r="C516">
        <v>255</v>
      </c>
      <c r="D516" s="1">
        <v>21</v>
      </c>
      <c r="E516" s="1">
        <v>16</v>
      </c>
      <c r="F516" s="1">
        <f>Pizza_Case[[#This Row],[Revenue]]-Pizza_Case[[#This Row],[Costs]]</f>
        <v>5</v>
      </c>
      <c r="G516" t="s">
        <v>21</v>
      </c>
      <c r="H516" t="s">
        <v>22</v>
      </c>
      <c r="I516">
        <v>3</v>
      </c>
      <c r="J516" t="s">
        <v>16</v>
      </c>
      <c r="K516" t="s">
        <v>44</v>
      </c>
      <c r="L516">
        <v>21</v>
      </c>
      <c r="M516" t="s">
        <v>39</v>
      </c>
      <c r="N516" t="s">
        <v>19</v>
      </c>
      <c r="O516" t="s">
        <v>29</v>
      </c>
    </row>
    <row r="517" spans="1:15" x14ac:dyDescent="0.2">
      <c r="A517">
        <v>1565</v>
      </c>
      <c r="B517">
        <v>1</v>
      </c>
      <c r="C517">
        <v>78</v>
      </c>
      <c r="D517" s="1">
        <v>8</v>
      </c>
      <c r="E517" s="1">
        <v>9</v>
      </c>
      <c r="F517" s="1">
        <f>Pizza_Case[[#This Row],[Revenue]]-Pizza_Case[[#This Row],[Costs]]</f>
        <v>-1</v>
      </c>
      <c r="G517" t="s">
        <v>21</v>
      </c>
      <c r="H517" t="s">
        <v>25</v>
      </c>
      <c r="I517">
        <v>3</v>
      </c>
      <c r="J517" t="s">
        <v>30</v>
      </c>
      <c r="K517" t="s">
        <v>44</v>
      </c>
      <c r="L517">
        <v>19</v>
      </c>
      <c r="M517" t="s">
        <v>18</v>
      </c>
      <c r="N517" t="s">
        <v>32</v>
      </c>
      <c r="O517" t="s">
        <v>20</v>
      </c>
    </row>
    <row r="518" spans="1:15" x14ac:dyDescent="0.2">
      <c r="A518">
        <v>1423</v>
      </c>
      <c r="B518">
        <v>1</v>
      </c>
      <c r="C518">
        <v>210</v>
      </c>
      <c r="D518" s="1">
        <v>21</v>
      </c>
      <c r="E518" s="1">
        <v>1</v>
      </c>
      <c r="F518" s="1">
        <f>Pizza_Case[[#This Row],[Revenue]]-Pizza_Case[[#This Row],[Costs]]</f>
        <v>20</v>
      </c>
      <c r="G518" t="s">
        <v>47</v>
      </c>
      <c r="H518" t="s">
        <v>25</v>
      </c>
      <c r="I518">
        <v>1</v>
      </c>
      <c r="J518" t="s">
        <v>43</v>
      </c>
      <c r="K518" t="s">
        <v>17</v>
      </c>
      <c r="L518">
        <v>15</v>
      </c>
      <c r="M518" t="s">
        <v>23</v>
      </c>
      <c r="N518" t="s">
        <v>19</v>
      </c>
      <c r="O518" t="s">
        <v>27</v>
      </c>
    </row>
    <row r="519" spans="1:15" x14ac:dyDescent="0.2">
      <c r="A519">
        <v>56</v>
      </c>
      <c r="B519">
        <v>1</v>
      </c>
      <c r="C519">
        <v>167</v>
      </c>
      <c r="D519" s="1">
        <v>43</v>
      </c>
      <c r="E519" s="1">
        <v>8</v>
      </c>
      <c r="F519" s="1">
        <f>Pizza_Case[[#This Row],[Revenue]]-Pizza_Case[[#This Row],[Costs]]</f>
        <v>35</v>
      </c>
      <c r="G519" t="s">
        <v>21</v>
      </c>
      <c r="H519" t="s">
        <v>25</v>
      </c>
      <c r="I519">
        <v>4</v>
      </c>
      <c r="J519" t="s">
        <v>40</v>
      </c>
      <c r="K519" t="s">
        <v>17</v>
      </c>
      <c r="L519">
        <v>21</v>
      </c>
      <c r="M519" t="s">
        <v>23</v>
      </c>
      <c r="N519" t="s">
        <v>19</v>
      </c>
      <c r="O519" t="s">
        <v>29</v>
      </c>
    </row>
    <row r="520" spans="1:15" x14ac:dyDescent="0.2">
      <c r="A520">
        <v>548</v>
      </c>
      <c r="B520">
        <v>1</v>
      </c>
      <c r="C520">
        <v>158</v>
      </c>
      <c r="D520" s="1">
        <v>22</v>
      </c>
      <c r="E520" s="1">
        <v>2</v>
      </c>
      <c r="F520" s="1">
        <f>Pizza_Case[[#This Row],[Revenue]]-Pizza_Case[[#This Row],[Costs]]</f>
        <v>20</v>
      </c>
      <c r="G520" t="s">
        <v>14</v>
      </c>
      <c r="H520" t="s">
        <v>22</v>
      </c>
      <c r="I520">
        <v>3</v>
      </c>
      <c r="J520" t="s">
        <v>30</v>
      </c>
      <c r="K520" t="s">
        <v>17</v>
      </c>
      <c r="L520">
        <v>12</v>
      </c>
      <c r="M520" t="s">
        <v>18</v>
      </c>
      <c r="N520" t="s">
        <v>49</v>
      </c>
      <c r="O520" t="s">
        <v>29</v>
      </c>
    </row>
    <row r="521" spans="1:15" x14ac:dyDescent="0.2">
      <c r="A521">
        <v>658</v>
      </c>
      <c r="B521">
        <v>1</v>
      </c>
      <c r="C521">
        <v>189</v>
      </c>
      <c r="D521" s="1">
        <v>31</v>
      </c>
      <c r="E521" s="1">
        <v>13</v>
      </c>
      <c r="F521" s="1">
        <f>Pizza_Case[[#This Row],[Revenue]]-Pizza_Case[[#This Row],[Costs]]</f>
        <v>18</v>
      </c>
      <c r="G521" t="s">
        <v>33</v>
      </c>
      <c r="H521" t="s">
        <v>22</v>
      </c>
      <c r="I521">
        <v>1</v>
      </c>
      <c r="J521" t="s">
        <v>30</v>
      </c>
      <c r="K521" t="s">
        <v>44</v>
      </c>
      <c r="L521">
        <v>12</v>
      </c>
      <c r="M521" t="s">
        <v>23</v>
      </c>
      <c r="N521" t="s">
        <v>19</v>
      </c>
      <c r="O521" t="s">
        <v>27</v>
      </c>
    </row>
    <row r="522" spans="1:15" x14ac:dyDescent="0.2">
      <c r="A522">
        <v>70</v>
      </c>
      <c r="B522">
        <v>1</v>
      </c>
      <c r="C522">
        <v>295</v>
      </c>
      <c r="D522" s="1">
        <v>21</v>
      </c>
      <c r="E522" s="1">
        <v>56</v>
      </c>
      <c r="F522" s="1">
        <f>Pizza_Case[[#This Row],[Revenue]]-Pizza_Case[[#This Row],[Costs]]</f>
        <v>-35</v>
      </c>
      <c r="G522" t="s">
        <v>31</v>
      </c>
      <c r="H522" t="s">
        <v>15</v>
      </c>
      <c r="I522">
        <v>1</v>
      </c>
      <c r="J522" t="s">
        <v>37</v>
      </c>
      <c r="K522" t="s">
        <v>35</v>
      </c>
      <c r="L522">
        <v>18</v>
      </c>
      <c r="M522" t="s">
        <v>23</v>
      </c>
      <c r="N522" t="s">
        <v>19</v>
      </c>
      <c r="O522" t="s">
        <v>20</v>
      </c>
    </row>
    <row r="523" spans="1:15" x14ac:dyDescent="0.2">
      <c r="A523">
        <v>475</v>
      </c>
      <c r="B523">
        <v>1</v>
      </c>
      <c r="C523">
        <v>225</v>
      </c>
      <c r="D523" s="1">
        <v>36</v>
      </c>
      <c r="E523" s="1">
        <v>11</v>
      </c>
      <c r="F523" s="1">
        <f>Pizza_Case[[#This Row],[Revenue]]-Pizza_Case[[#This Row],[Costs]]</f>
        <v>25</v>
      </c>
      <c r="G523" t="s">
        <v>54</v>
      </c>
      <c r="H523" t="s">
        <v>25</v>
      </c>
      <c r="I523">
        <v>4</v>
      </c>
      <c r="J523" t="s">
        <v>43</v>
      </c>
      <c r="K523" t="s">
        <v>48</v>
      </c>
      <c r="L523">
        <v>17</v>
      </c>
      <c r="M523" t="s">
        <v>18</v>
      </c>
      <c r="N523" t="s">
        <v>49</v>
      </c>
      <c r="O523" t="s">
        <v>20</v>
      </c>
    </row>
    <row r="524" spans="1:15" x14ac:dyDescent="0.2">
      <c r="A524">
        <v>142</v>
      </c>
      <c r="B524">
        <v>1</v>
      </c>
      <c r="C524">
        <v>231</v>
      </c>
      <c r="D524" s="1">
        <v>13</v>
      </c>
      <c r="E524" s="1">
        <v>7</v>
      </c>
      <c r="F524" s="1">
        <f>Pizza_Case[[#This Row],[Revenue]]-Pizza_Case[[#This Row],[Costs]]</f>
        <v>6</v>
      </c>
      <c r="G524" t="s">
        <v>24</v>
      </c>
      <c r="H524" t="s">
        <v>22</v>
      </c>
      <c r="I524">
        <v>2</v>
      </c>
      <c r="J524" t="s">
        <v>43</v>
      </c>
      <c r="K524" t="s">
        <v>38</v>
      </c>
      <c r="L524">
        <v>21</v>
      </c>
      <c r="M524" t="s">
        <v>36</v>
      </c>
      <c r="N524" t="s">
        <v>19</v>
      </c>
      <c r="O524" t="s">
        <v>20</v>
      </c>
    </row>
    <row r="525" spans="1:15" x14ac:dyDescent="0.2">
      <c r="A525">
        <v>1850</v>
      </c>
      <c r="B525">
        <v>1</v>
      </c>
      <c r="C525">
        <v>253</v>
      </c>
      <c r="D525" s="1">
        <v>6</v>
      </c>
      <c r="E525" s="1">
        <v>25</v>
      </c>
      <c r="F525" s="1">
        <f>Pizza_Case[[#This Row],[Revenue]]-Pizza_Case[[#This Row],[Costs]]</f>
        <v>-19</v>
      </c>
      <c r="G525" t="s">
        <v>14</v>
      </c>
      <c r="H525" t="s">
        <v>15</v>
      </c>
      <c r="I525">
        <v>1</v>
      </c>
      <c r="J525" t="s">
        <v>16</v>
      </c>
      <c r="K525" t="s">
        <v>44</v>
      </c>
      <c r="L525">
        <v>20</v>
      </c>
      <c r="M525" t="s">
        <v>39</v>
      </c>
      <c r="N525" t="s">
        <v>19</v>
      </c>
      <c r="O525" t="s">
        <v>53</v>
      </c>
    </row>
    <row r="526" spans="1:15" x14ac:dyDescent="0.2">
      <c r="A526">
        <v>1596</v>
      </c>
      <c r="B526">
        <v>1</v>
      </c>
      <c r="C526">
        <v>222</v>
      </c>
      <c r="D526" s="1">
        <v>36</v>
      </c>
      <c r="E526" s="1">
        <v>10</v>
      </c>
      <c r="F526" s="1">
        <f>Pizza_Case[[#This Row],[Revenue]]-Pizza_Case[[#This Row],[Costs]]</f>
        <v>26</v>
      </c>
      <c r="G526" t="s">
        <v>14</v>
      </c>
      <c r="H526" t="s">
        <v>22</v>
      </c>
      <c r="I526">
        <v>5</v>
      </c>
      <c r="J526" t="s">
        <v>34</v>
      </c>
      <c r="K526" t="s">
        <v>46</v>
      </c>
      <c r="L526">
        <v>12</v>
      </c>
      <c r="M526" t="s">
        <v>39</v>
      </c>
      <c r="N526" t="s">
        <v>19</v>
      </c>
      <c r="O526" t="s">
        <v>53</v>
      </c>
    </row>
    <row r="527" spans="1:15" x14ac:dyDescent="0.2">
      <c r="A527">
        <v>1297</v>
      </c>
      <c r="B527">
        <v>1</v>
      </c>
      <c r="C527">
        <v>204</v>
      </c>
      <c r="D527" s="1">
        <v>25</v>
      </c>
      <c r="E527" s="1">
        <v>20</v>
      </c>
      <c r="F527" s="1">
        <f>Pizza_Case[[#This Row],[Revenue]]-Pizza_Case[[#This Row],[Costs]]</f>
        <v>5</v>
      </c>
      <c r="G527" t="s">
        <v>21</v>
      </c>
      <c r="H527" t="s">
        <v>22</v>
      </c>
      <c r="I527">
        <v>1</v>
      </c>
      <c r="J527" t="s">
        <v>26</v>
      </c>
      <c r="K527" t="s">
        <v>17</v>
      </c>
      <c r="L527">
        <v>15</v>
      </c>
      <c r="M527" t="s">
        <v>28</v>
      </c>
      <c r="N527" t="s">
        <v>45</v>
      </c>
      <c r="O527" t="s">
        <v>20</v>
      </c>
    </row>
    <row r="528" spans="1:15" x14ac:dyDescent="0.2">
      <c r="A528">
        <v>671</v>
      </c>
      <c r="B528">
        <v>1</v>
      </c>
      <c r="C528">
        <v>131</v>
      </c>
      <c r="D528" s="1">
        <v>21</v>
      </c>
      <c r="E528" s="1">
        <v>60</v>
      </c>
      <c r="F528" s="1">
        <f>Pizza_Case[[#This Row],[Revenue]]-Pizza_Case[[#This Row],[Costs]]</f>
        <v>-39</v>
      </c>
      <c r="G528" t="s">
        <v>24</v>
      </c>
      <c r="H528" t="s">
        <v>22</v>
      </c>
      <c r="I528">
        <v>4</v>
      </c>
      <c r="J528" t="s">
        <v>16</v>
      </c>
      <c r="K528" t="s">
        <v>17</v>
      </c>
      <c r="L528">
        <v>14</v>
      </c>
      <c r="M528" t="s">
        <v>28</v>
      </c>
      <c r="N528" t="s">
        <v>19</v>
      </c>
      <c r="O528" t="s">
        <v>27</v>
      </c>
    </row>
    <row r="529" spans="1:15" x14ac:dyDescent="0.2">
      <c r="A529">
        <v>167</v>
      </c>
      <c r="B529">
        <v>1</v>
      </c>
      <c r="C529">
        <v>79</v>
      </c>
      <c r="D529" s="1">
        <v>36</v>
      </c>
      <c r="E529" s="1">
        <v>46</v>
      </c>
      <c r="F529" s="1">
        <f>Pizza_Case[[#This Row],[Revenue]]-Pizza_Case[[#This Row],[Costs]]</f>
        <v>-10</v>
      </c>
      <c r="G529" t="s">
        <v>21</v>
      </c>
      <c r="H529" t="s">
        <v>22</v>
      </c>
      <c r="I529">
        <v>3</v>
      </c>
      <c r="J529" t="s">
        <v>30</v>
      </c>
      <c r="K529" t="s">
        <v>38</v>
      </c>
      <c r="L529">
        <v>19</v>
      </c>
      <c r="M529" t="s">
        <v>23</v>
      </c>
      <c r="N529" t="s">
        <v>19</v>
      </c>
      <c r="O529" t="s">
        <v>20</v>
      </c>
    </row>
    <row r="530" spans="1:15" x14ac:dyDescent="0.2">
      <c r="A530">
        <v>1935</v>
      </c>
      <c r="B530">
        <v>1</v>
      </c>
      <c r="C530">
        <v>260</v>
      </c>
      <c r="D530" s="1">
        <v>29</v>
      </c>
      <c r="E530" s="1">
        <v>13</v>
      </c>
      <c r="F530" s="1">
        <f>Pizza_Case[[#This Row],[Revenue]]-Pizza_Case[[#This Row],[Costs]]</f>
        <v>16</v>
      </c>
      <c r="G530" t="s">
        <v>33</v>
      </c>
      <c r="H530" t="s">
        <v>22</v>
      </c>
      <c r="I530">
        <v>1</v>
      </c>
      <c r="J530" t="s">
        <v>26</v>
      </c>
      <c r="K530" t="s">
        <v>38</v>
      </c>
      <c r="L530">
        <v>13</v>
      </c>
      <c r="M530" t="s">
        <v>23</v>
      </c>
      <c r="N530" t="s">
        <v>52</v>
      </c>
      <c r="O530" t="s">
        <v>27</v>
      </c>
    </row>
    <row r="531" spans="1:15" x14ac:dyDescent="0.2">
      <c r="A531">
        <v>1525</v>
      </c>
      <c r="B531">
        <v>1</v>
      </c>
      <c r="C531">
        <v>18</v>
      </c>
      <c r="D531" s="1">
        <v>9</v>
      </c>
      <c r="E531" s="1">
        <v>29</v>
      </c>
      <c r="F531" s="1">
        <f>Pizza_Case[[#This Row],[Revenue]]-Pizza_Case[[#This Row],[Costs]]</f>
        <v>-20</v>
      </c>
      <c r="G531" t="s">
        <v>14</v>
      </c>
      <c r="H531" t="s">
        <v>22</v>
      </c>
      <c r="I531">
        <v>3</v>
      </c>
      <c r="J531" t="s">
        <v>26</v>
      </c>
      <c r="K531" t="s">
        <v>46</v>
      </c>
      <c r="L531">
        <v>18</v>
      </c>
      <c r="M531" t="s">
        <v>18</v>
      </c>
      <c r="N531" t="s">
        <v>19</v>
      </c>
      <c r="O531" t="s">
        <v>20</v>
      </c>
    </row>
    <row r="532" spans="1:15" x14ac:dyDescent="0.2">
      <c r="A532">
        <v>1424</v>
      </c>
      <c r="B532">
        <v>1</v>
      </c>
      <c r="C532">
        <v>103</v>
      </c>
      <c r="D532" s="1">
        <v>5</v>
      </c>
      <c r="E532" s="1">
        <v>17</v>
      </c>
      <c r="F532" s="1">
        <f>Pizza_Case[[#This Row],[Revenue]]-Pizza_Case[[#This Row],[Costs]]</f>
        <v>-12</v>
      </c>
      <c r="G532" t="s">
        <v>33</v>
      </c>
      <c r="H532" t="s">
        <v>25</v>
      </c>
      <c r="I532">
        <v>3</v>
      </c>
      <c r="J532" t="s">
        <v>16</v>
      </c>
      <c r="K532" t="s">
        <v>38</v>
      </c>
      <c r="L532">
        <v>12</v>
      </c>
      <c r="M532" t="s">
        <v>23</v>
      </c>
      <c r="N532" t="s">
        <v>19</v>
      </c>
      <c r="O532" t="s">
        <v>20</v>
      </c>
    </row>
    <row r="533" spans="1:15" x14ac:dyDescent="0.2">
      <c r="A533">
        <v>663</v>
      </c>
      <c r="B533">
        <v>1</v>
      </c>
      <c r="C533">
        <v>94</v>
      </c>
      <c r="D533" s="1">
        <v>11</v>
      </c>
      <c r="E533" s="1">
        <v>16</v>
      </c>
      <c r="F533" s="1">
        <f>Pizza_Case[[#This Row],[Revenue]]-Pizza_Case[[#This Row],[Costs]]</f>
        <v>-5</v>
      </c>
      <c r="G533" t="s">
        <v>14</v>
      </c>
      <c r="H533" t="s">
        <v>15</v>
      </c>
      <c r="I533">
        <v>4</v>
      </c>
      <c r="J533" t="s">
        <v>34</v>
      </c>
      <c r="K533" t="s">
        <v>38</v>
      </c>
      <c r="L533">
        <v>12</v>
      </c>
      <c r="M533" t="s">
        <v>28</v>
      </c>
      <c r="N533" t="s">
        <v>32</v>
      </c>
      <c r="O533" t="s">
        <v>20</v>
      </c>
    </row>
    <row r="534" spans="1:15" x14ac:dyDescent="0.2">
      <c r="A534">
        <v>1694</v>
      </c>
      <c r="B534">
        <v>1</v>
      </c>
      <c r="C534">
        <v>208</v>
      </c>
      <c r="D534" s="1">
        <v>44</v>
      </c>
      <c r="E534" s="1">
        <v>2</v>
      </c>
      <c r="F534" s="1">
        <f>Pizza_Case[[#This Row],[Revenue]]-Pizza_Case[[#This Row],[Costs]]</f>
        <v>42</v>
      </c>
      <c r="G534" t="s">
        <v>14</v>
      </c>
      <c r="H534" t="s">
        <v>25</v>
      </c>
      <c r="I534">
        <v>3</v>
      </c>
      <c r="J534" t="s">
        <v>26</v>
      </c>
      <c r="K534" t="s">
        <v>44</v>
      </c>
      <c r="L534">
        <v>18</v>
      </c>
      <c r="M534" t="s">
        <v>18</v>
      </c>
      <c r="N534" t="s">
        <v>32</v>
      </c>
      <c r="O534" t="s">
        <v>29</v>
      </c>
    </row>
    <row r="535" spans="1:15" x14ac:dyDescent="0.2">
      <c r="A535">
        <v>1047</v>
      </c>
      <c r="B535">
        <v>1</v>
      </c>
      <c r="C535">
        <v>222</v>
      </c>
      <c r="D535" s="1">
        <v>21</v>
      </c>
      <c r="E535" s="1">
        <v>2</v>
      </c>
      <c r="F535" s="1">
        <f>Pizza_Case[[#This Row],[Revenue]]-Pizza_Case[[#This Row],[Costs]]</f>
        <v>19</v>
      </c>
      <c r="G535" t="s">
        <v>54</v>
      </c>
      <c r="H535" t="s">
        <v>15</v>
      </c>
      <c r="I535">
        <v>3</v>
      </c>
      <c r="J535" t="s">
        <v>34</v>
      </c>
      <c r="K535" t="s">
        <v>48</v>
      </c>
      <c r="L535">
        <v>14</v>
      </c>
      <c r="M535" t="s">
        <v>18</v>
      </c>
      <c r="N535" t="s">
        <v>45</v>
      </c>
      <c r="O535" t="s">
        <v>20</v>
      </c>
    </row>
    <row r="536" spans="1:15" x14ac:dyDescent="0.2">
      <c r="A536">
        <v>1598</v>
      </c>
      <c r="B536">
        <v>1</v>
      </c>
      <c r="C536">
        <v>129</v>
      </c>
      <c r="D536" s="1">
        <v>11</v>
      </c>
      <c r="E536" s="1">
        <v>3</v>
      </c>
      <c r="F536" s="1">
        <f>Pizza_Case[[#This Row],[Revenue]]-Pizza_Case[[#This Row],[Costs]]</f>
        <v>8</v>
      </c>
      <c r="G536" t="s">
        <v>31</v>
      </c>
      <c r="H536" t="s">
        <v>15</v>
      </c>
      <c r="I536">
        <v>1</v>
      </c>
      <c r="J536" t="s">
        <v>43</v>
      </c>
      <c r="K536" t="s">
        <v>38</v>
      </c>
      <c r="L536">
        <v>11</v>
      </c>
      <c r="M536" t="s">
        <v>42</v>
      </c>
      <c r="N536" t="s">
        <v>49</v>
      </c>
      <c r="O536" t="s">
        <v>29</v>
      </c>
    </row>
    <row r="537" spans="1:15" x14ac:dyDescent="0.2">
      <c r="A537">
        <v>1345</v>
      </c>
      <c r="B537">
        <v>1</v>
      </c>
      <c r="C537">
        <v>169</v>
      </c>
      <c r="D537" s="1">
        <v>9</v>
      </c>
      <c r="E537" s="1">
        <v>22</v>
      </c>
      <c r="F537" s="1">
        <f>Pizza_Case[[#This Row],[Revenue]]-Pizza_Case[[#This Row],[Costs]]</f>
        <v>-13</v>
      </c>
      <c r="G537" t="s">
        <v>14</v>
      </c>
      <c r="H537" t="s">
        <v>25</v>
      </c>
      <c r="I537">
        <v>1</v>
      </c>
      <c r="J537" t="s">
        <v>40</v>
      </c>
      <c r="K537" t="s">
        <v>46</v>
      </c>
      <c r="L537">
        <v>12</v>
      </c>
      <c r="M537" t="s">
        <v>23</v>
      </c>
      <c r="N537" t="s">
        <v>19</v>
      </c>
      <c r="O537" t="s">
        <v>20</v>
      </c>
    </row>
    <row r="538" spans="1:15" x14ac:dyDescent="0.2">
      <c r="A538">
        <v>1982</v>
      </c>
      <c r="B538">
        <v>1</v>
      </c>
      <c r="C538">
        <v>248</v>
      </c>
      <c r="D538" s="1">
        <v>36</v>
      </c>
      <c r="E538" s="1">
        <v>32</v>
      </c>
      <c r="F538" s="1">
        <f>Pizza_Case[[#This Row],[Revenue]]-Pizza_Case[[#This Row],[Costs]]</f>
        <v>4</v>
      </c>
      <c r="G538" t="s">
        <v>33</v>
      </c>
      <c r="H538" t="s">
        <v>25</v>
      </c>
      <c r="I538">
        <v>3</v>
      </c>
      <c r="J538" t="s">
        <v>16</v>
      </c>
      <c r="K538" t="s">
        <v>38</v>
      </c>
      <c r="L538">
        <v>19</v>
      </c>
      <c r="M538" t="s">
        <v>18</v>
      </c>
      <c r="N538" t="s">
        <v>19</v>
      </c>
      <c r="O538" t="s">
        <v>20</v>
      </c>
    </row>
    <row r="539" spans="1:15" x14ac:dyDescent="0.2">
      <c r="A539">
        <v>999</v>
      </c>
      <c r="B539">
        <v>2</v>
      </c>
      <c r="C539">
        <v>29</v>
      </c>
      <c r="D539" s="1">
        <v>28</v>
      </c>
      <c r="E539" s="1">
        <v>16</v>
      </c>
      <c r="F539" s="1">
        <f>Pizza_Case[[#This Row],[Revenue]]-Pizza_Case[[#This Row],[Costs]]</f>
        <v>12</v>
      </c>
      <c r="G539" t="s">
        <v>21</v>
      </c>
      <c r="H539" t="s">
        <v>22</v>
      </c>
      <c r="I539">
        <v>4</v>
      </c>
      <c r="J539" t="s">
        <v>30</v>
      </c>
      <c r="K539" t="s">
        <v>35</v>
      </c>
      <c r="L539">
        <v>18</v>
      </c>
      <c r="M539" t="s">
        <v>39</v>
      </c>
      <c r="N539" t="s">
        <v>19</v>
      </c>
      <c r="O539" t="s">
        <v>29</v>
      </c>
    </row>
    <row r="540" spans="1:15" x14ac:dyDescent="0.2">
      <c r="A540">
        <v>351</v>
      </c>
      <c r="B540">
        <v>2</v>
      </c>
      <c r="C540">
        <v>59</v>
      </c>
      <c r="D540" s="1">
        <v>11</v>
      </c>
      <c r="E540" s="1">
        <v>11</v>
      </c>
      <c r="F540" s="1">
        <f>Pizza_Case[[#This Row],[Revenue]]-Pizza_Case[[#This Row],[Costs]]</f>
        <v>0</v>
      </c>
      <c r="G540" t="s">
        <v>21</v>
      </c>
      <c r="H540" t="s">
        <v>22</v>
      </c>
      <c r="I540">
        <v>5</v>
      </c>
      <c r="J540" t="s">
        <v>34</v>
      </c>
      <c r="K540" t="s">
        <v>44</v>
      </c>
      <c r="L540">
        <v>19</v>
      </c>
      <c r="M540" t="s">
        <v>23</v>
      </c>
      <c r="N540" t="s">
        <v>45</v>
      </c>
      <c r="O540" t="s">
        <v>20</v>
      </c>
    </row>
    <row r="541" spans="1:15" x14ac:dyDescent="0.2">
      <c r="A541">
        <v>890</v>
      </c>
      <c r="B541">
        <v>2</v>
      </c>
      <c r="C541">
        <v>204</v>
      </c>
      <c r="D541" s="1">
        <v>9</v>
      </c>
      <c r="E541" s="1">
        <v>1</v>
      </c>
      <c r="F541" s="1">
        <f>Pizza_Case[[#This Row],[Revenue]]-Pizza_Case[[#This Row],[Costs]]</f>
        <v>8</v>
      </c>
      <c r="G541" t="s">
        <v>31</v>
      </c>
      <c r="H541" t="s">
        <v>22</v>
      </c>
      <c r="I541">
        <v>3</v>
      </c>
      <c r="J541" t="s">
        <v>30</v>
      </c>
      <c r="K541" t="s">
        <v>48</v>
      </c>
      <c r="L541">
        <v>12</v>
      </c>
      <c r="M541" t="s">
        <v>23</v>
      </c>
      <c r="N541" t="s">
        <v>19</v>
      </c>
      <c r="O541" t="s">
        <v>29</v>
      </c>
    </row>
    <row r="542" spans="1:15" x14ac:dyDescent="0.2">
      <c r="A542">
        <v>820</v>
      </c>
      <c r="B542">
        <v>2</v>
      </c>
      <c r="C542">
        <v>206</v>
      </c>
      <c r="D542" s="1">
        <v>21</v>
      </c>
      <c r="E542" s="1">
        <v>8</v>
      </c>
      <c r="F542" s="1">
        <f>Pizza_Case[[#This Row],[Revenue]]-Pizza_Case[[#This Row],[Costs]]</f>
        <v>13</v>
      </c>
      <c r="G542" t="s">
        <v>54</v>
      </c>
      <c r="H542" t="s">
        <v>22</v>
      </c>
      <c r="I542">
        <v>4</v>
      </c>
      <c r="J542" t="s">
        <v>50</v>
      </c>
      <c r="K542" t="s">
        <v>44</v>
      </c>
      <c r="L542">
        <v>13</v>
      </c>
      <c r="M542" t="s">
        <v>39</v>
      </c>
      <c r="N542" t="s">
        <v>19</v>
      </c>
      <c r="O542" t="s">
        <v>20</v>
      </c>
    </row>
    <row r="543" spans="1:15" x14ac:dyDescent="0.2">
      <c r="A543">
        <v>1532</v>
      </c>
      <c r="B543">
        <v>2</v>
      </c>
      <c r="C543">
        <v>151</v>
      </c>
      <c r="D543" s="1">
        <v>39</v>
      </c>
      <c r="E543" s="1">
        <v>47</v>
      </c>
      <c r="F543" s="1">
        <f>Pizza_Case[[#This Row],[Revenue]]-Pizza_Case[[#This Row],[Costs]]</f>
        <v>-8</v>
      </c>
      <c r="G543" t="s">
        <v>24</v>
      </c>
      <c r="H543" t="s">
        <v>22</v>
      </c>
      <c r="I543">
        <v>4</v>
      </c>
      <c r="J543" t="s">
        <v>30</v>
      </c>
      <c r="K543" t="s">
        <v>55</v>
      </c>
      <c r="L543">
        <v>14</v>
      </c>
      <c r="M543" t="s">
        <v>51</v>
      </c>
      <c r="N543" t="s">
        <v>49</v>
      </c>
      <c r="O543" t="s">
        <v>20</v>
      </c>
    </row>
    <row r="544" spans="1:15" x14ac:dyDescent="0.2">
      <c r="A544">
        <v>1014</v>
      </c>
      <c r="B544">
        <v>2</v>
      </c>
      <c r="C544">
        <v>56</v>
      </c>
      <c r="D544" s="1">
        <v>29</v>
      </c>
      <c r="E544" s="1">
        <v>13</v>
      </c>
      <c r="F544" s="1">
        <f>Pizza_Case[[#This Row],[Revenue]]-Pizza_Case[[#This Row],[Costs]]</f>
        <v>16</v>
      </c>
      <c r="G544" t="s">
        <v>14</v>
      </c>
      <c r="H544" t="s">
        <v>22</v>
      </c>
      <c r="I544">
        <v>4</v>
      </c>
      <c r="J544" t="s">
        <v>30</v>
      </c>
      <c r="K544" t="s">
        <v>17</v>
      </c>
      <c r="L544">
        <v>12</v>
      </c>
      <c r="M544" t="s">
        <v>39</v>
      </c>
      <c r="N544" t="s">
        <v>19</v>
      </c>
      <c r="O544" t="s">
        <v>27</v>
      </c>
    </row>
    <row r="545" spans="1:15" x14ac:dyDescent="0.2">
      <c r="A545">
        <v>684</v>
      </c>
      <c r="B545">
        <v>2</v>
      </c>
      <c r="C545">
        <v>24</v>
      </c>
      <c r="D545" s="1">
        <v>30</v>
      </c>
      <c r="E545" s="1">
        <v>2</v>
      </c>
      <c r="F545" s="1">
        <f>Pizza_Case[[#This Row],[Revenue]]-Pizza_Case[[#This Row],[Costs]]</f>
        <v>28</v>
      </c>
      <c r="G545" t="s">
        <v>31</v>
      </c>
      <c r="H545" t="s">
        <v>22</v>
      </c>
      <c r="I545">
        <v>3</v>
      </c>
      <c r="J545" t="s">
        <v>43</v>
      </c>
      <c r="K545" t="s">
        <v>38</v>
      </c>
      <c r="L545">
        <v>12</v>
      </c>
      <c r="M545" t="s">
        <v>18</v>
      </c>
      <c r="N545" t="s">
        <v>49</v>
      </c>
      <c r="O545" t="s">
        <v>20</v>
      </c>
    </row>
    <row r="546" spans="1:15" x14ac:dyDescent="0.2">
      <c r="A546">
        <v>653</v>
      </c>
      <c r="B546">
        <v>2</v>
      </c>
      <c r="C546">
        <v>129</v>
      </c>
      <c r="D546" s="1">
        <v>36</v>
      </c>
      <c r="E546" s="1">
        <v>8</v>
      </c>
      <c r="F546" s="1">
        <f>Pizza_Case[[#This Row],[Revenue]]-Pizza_Case[[#This Row],[Costs]]</f>
        <v>28</v>
      </c>
      <c r="G546" t="s">
        <v>21</v>
      </c>
      <c r="H546" t="s">
        <v>25</v>
      </c>
      <c r="I546">
        <v>5</v>
      </c>
      <c r="J546" t="s">
        <v>26</v>
      </c>
      <c r="K546" t="s">
        <v>38</v>
      </c>
      <c r="L546">
        <v>19</v>
      </c>
      <c r="M546" t="s">
        <v>23</v>
      </c>
      <c r="N546" t="s">
        <v>52</v>
      </c>
      <c r="O546" t="s">
        <v>27</v>
      </c>
    </row>
    <row r="547" spans="1:15" x14ac:dyDescent="0.2">
      <c r="A547">
        <v>649</v>
      </c>
      <c r="B547">
        <v>2</v>
      </c>
      <c r="C547">
        <v>152</v>
      </c>
      <c r="D547" s="1">
        <v>21</v>
      </c>
      <c r="E547" s="1">
        <v>16</v>
      </c>
      <c r="F547" s="1">
        <f>Pizza_Case[[#This Row],[Revenue]]-Pizza_Case[[#This Row],[Costs]]</f>
        <v>5</v>
      </c>
      <c r="G547" t="s">
        <v>14</v>
      </c>
      <c r="H547" t="s">
        <v>22</v>
      </c>
      <c r="I547">
        <v>3</v>
      </c>
      <c r="J547" t="s">
        <v>41</v>
      </c>
      <c r="K547" t="s">
        <v>38</v>
      </c>
      <c r="L547">
        <v>13</v>
      </c>
      <c r="M547" t="s">
        <v>23</v>
      </c>
      <c r="N547" t="s">
        <v>19</v>
      </c>
      <c r="O547" t="s">
        <v>29</v>
      </c>
    </row>
    <row r="548" spans="1:15" x14ac:dyDescent="0.2">
      <c r="A548">
        <v>1128</v>
      </c>
      <c r="B548">
        <v>2</v>
      </c>
      <c r="C548">
        <v>71</v>
      </c>
      <c r="D548" s="1">
        <v>32</v>
      </c>
      <c r="E548" s="1">
        <v>7</v>
      </c>
      <c r="F548" s="1">
        <f>Pizza_Case[[#This Row],[Revenue]]-Pizza_Case[[#This Row],[Costs]]</f>
        <v>25</v>
      </c>
      <c r="G548" t="s">
        <v>24</v>
      </c>
      <c r="H548" t="s">
        <v>25</v>
      </c>
      <c r="I548">
        <v>3</v>
      </c>
      <c r="J548" t="s">
        <v>43</v>
      </c>
      <c r="K548" t="s">
        <v>38</v>
      </c>
      <c r="L548">
        <v>18</v>
      </c>
      <c r="M548" t="s">
        <v>28</v>
      </c>
      <c r="N548" t="s">
        <v>19</v>
      </c>
      <c r="O548" t="s">
        <v>20</v>
      </c>
    </row>
    <row r="549" spans="1:15" x14ac:dyDescent="0.2">
      <c r="A549">
        <v>1732</v>
      </c>
      <c r="B549">
        <v>2</v>
      </c>
      <c r="C549">
        <v>79</v>
      </c>
      <c r="D549" s="1">
        <v>31</v>
      </c>
      <c r="E549" s="1">
        <v>13</v>
      </c>
      <c r="F549" s="1">
        <f>Pizza_Case[[#This Row],[Revenue]]-Pizza_Case[[#This Row],[Costs]]</f>
        <v>18</v>
      </c>
      <c r="G549" t="s">
        <v>21</v>
      </c>
      <c r="H549" t="s">
        <v>22</v>
      </c>
      <c r="I549">
        <v>4</v>
      </c>
      <c r="J549" t="s">
        <v>34</v>
      </c>
      <c r="K549" t="s">
        <v>55</v>
      </c>
      <c r="L549">
        <v>18</v>
      </c>
      <c r="M549" t="s">
        <v>39</v>
      </c>
      <c r="N549" t="s">
        <v>19</v>
      </c>
      <c r="O549" t="s">
        <v>20</v>
      </c>
    </row>
    <row r="550" spans="1:15" x14ac:dyDescent="0.2">
      <c r="A550">
        <v>1873</v>
      </c>
      <c r="B550">
        <v>2</v>
      </c>
      <c r="C550">
        <v>221</v>
      </c>
      <c r="D550" s="1">
        <v>11</v>
      </c>
      <c r="E550" s="1">
        <v>46</v>
      </c>
      <c r="F550" s="1">
        <f>Pizza_Case[[#This Row],[Revenue]]-Pizza_Case[[#This Row],[Costs]]</f>
        <v>-35</v>
      </c>
      <c r="G550" t="s">
        <v>33</v>
      </c>
      <c r="H550" t="s">
        <v>22</v>
      </c>
      <c r="I550">
        <v>3</v>
      </c>
      <c r="J550" t="s">
        <v>16</v>
      </c>
      <c r="K550" t="s">
        <v>17</v>
      </c>
      <c r="L550">
        <v>13</v>
      </c>
      <c r="M550" t="s">
        <v>18</v>
      </c>
      <c r="N550" t="s">
        <v>45</v>
      </c>
      <c r="O550" t="s">
        <v>20</v>
      </c>
    </row>
    <row r="551" spans="1:15" x14ac:dyDescent="0.2">
      <c r="A551">
        <v>271</v>
      </c>
      <c r="B551">
        <v>2</v>
      </c>
      <c r="C551">
        <v>274</v>
      </c>
      <c r="D551" s="1">
        <v>10</v>
      </c>
      <c r="E551" s="1">
        <v>7</v>
      </c>
      <c r="F551" s="1">
        <f>Pizza_Case[[#This Row],[Revenue]]-Pizza_Case[[#This Row],[Costs]]</f>
        <v>3</v>
      </c>
      <c r="G551" t="s">
        <v>33</v>
      </c>
      <c r="H551" t="s">
        <v>15</v>
      </c>
      <c r="I551">
        <v>4</v>
      </c>
      <c r="J551" t="s">
        <v>43</v>
      </c>
      <c r="K551" t="s">
        <v>38</v>
      </c>
      <c r="L551">
        <v>12</v>
      </c>
      <c r="M551" t="s">
        <v>39</v>
      </c>
      <c r="N551" t="s">
        <v>49</v>
      </c>
      <c r="O551" t="s">
        <v>20</v>
      </c>
    </row>
    <row r="552" spans="1:15" x14ac:dyDescent="0.2">
      <c r="A552">
        <v>646</v>
      </c>
      <c r="B552">
        <v>2</v>
      </c>
      <c r="C552">
        <v>276</v>
      </c>
      <c r="D552" s="1">
        <v>36</v>
      </c>
      <c r="E552" s="1">
        <v>10</v>
      </c>
      <c r="F552" s="1">
        <f>Pizza_Case[[#This Row],[Revenue]]-Pizza_Case[[#This Row],[Costs]]</f>
        <v>26</v>
      </c>
      <c r="G552" t="s">
        <v>21</v>
      </c>
      <c r="H552" t="s">
        <v>22</v>
      </c>
      <c r="I552">
        <v>4</v>
      </c>
      <c r="J552" t="s">
        <v>30</v>
      </c>
      <c r="K552" t="s">
        <v>17</v>
      </c>
      <c r="L552">
        <v>12</v>
      </c>
      <c r="M552" t="s">
        <v>28</v>
      </c>
      <c r="N552" t="s">
        <v>32</v>
      </c>
      <c r="O552" t="s">
        <v>27</v>
      </c>
    </row>
    <row r="553" spans="1:15" x14ac:dyDescent="0.2">
      <c r="A553">
        <v>1455</v>
      </c>
      <c r="B553">
        <v>2</v>
      </c>
      <c r="C553">
        <v>150</v>
      </c>
      <c r="D553" s="1">
        <v>11</v>
      </c>
      <c r="E553" s="1">
        <v>29</v>
      </c>
      <c r="F553" s="1">
        <f>Pizza_Case[[#This Row],[Revenue]]-Pizza_Case[[#This Row],[Costs]]</f>
        <v>-18</v>
      </c>
      <c r="G553" t="s">
        <v>14</v>
      </c>
      <c r="H553" t="s">
        <v>15</v>
      </c>
      <c r="I553">
        <v>3</v>
      </c>
      <c r="J553" t="s">
        <v>43</v>
      </c>
      <c r="K553" t="s">
        <v>35</v>
      </c>
      <c r="L553">
        <v>19</v>
      </c>
      <c r="M553" t="s">
        <v>28</v>
      </c>
      <c r="N553" t="s">
        <v>52</v>
      </c>
      <c r="O553" t="s">
        <v>20</v>
      </c>
    </row>
    <row r="554" spans="1:15" x14ac:dyDescent="0.2">
      <c r="A554">
        <v>601</v>
      </c>
      <c r="B554">
        <v>2</v>
      </c>
      <c r="C554">
        <v>250</v>
      </c>
      <c r="D554" s="1">
        <v>21</v>
      </c>
      <c r="E554" s="1">
        <v>13</v>
      </c>
      <c r="F554" s="1">
        <f>Pizza_Case[[#This Row],[Revenue]]-Pizza_Case[[#This Row],[Costs]]</f>
        <v>8</v>
      </c>
      <c r="G554" t="s">
        <v>21</v>
      </c>
      <c r="H554" t="s">
        <v>25</v>
      </c>
      <c r="I554">
        <v>3</v>
      </c>
      <c r="J554" t="s">
        <v>16</v>
      </c>
      <c r="K554" t="s">
        <v>44</v>
      </c>
      <c r="L554">
        <v>12</v>
      </c>
      <c r="M554" t="s">
        <v>18</v>
      </c>
      <c r="N554" t="s">
        <v>19</v>
      </c>
      <c r="O554" t="s">
        <v>27</v>
      </c>
    </row>
    <row r="555" spans="1:15" x14ac:dyDescent="0.2">
      <c r="A555">
        <v>718</v>
      </c>
      <c r="B555">
        <v>2</v>
      </c>
      <c r="C555">
        <v>61</v>
      </c>
      <c r="D555" s="1">
        <v>36</v>
      </c>
      <c r="E555" s="1">
        <v>11</v>
      </c>
      <c r="F555" s="1">
        <f>Pizza_Case[[#This Row],[Revenue]]-Pizza_Case[[#This Row],[Costs]]</f>
        <v>25</v>
      </c>
      <c r="G555" t="s">
        <v>24</v>
      </c>
      <c r="H555" t="s">
        <v>22</v>
      </c>
      <c r="I555">
        <v>4</v>
      </c>
      <c r="J555" t="s">
        <v>16</v>
      </c>
      <c r="K555" t="s">
        <v>17</v>
      </c>
      <c r="L555">
        <v>11</v>
      </c>
      <c r="M555" t="s">
        <v>39</v>
      </c>
      <c r="N555" t="s">
        <v>19</v>
      </c>
      <c r="O555" t="s">
        <v>20</v>
      </c>
    </row>
    <row r="556" spans="1:15" x14ac:dyDescent="0.2">
      <c r="A556">
        <v>1778</v>
      </c>
      <c r="B556">
        <v>2</v>
      </c>
      <c r="C556">
        <v>124</v>
      </c>
      <c r="D556" s="1">
        <v>11</v>
      </c>
      <c r="E556" s="1">
        <v>10</v>
      </c>
      <c r="F556" s="1">
        <f>Pizza_Case[[#This Row],[Revenue]]-Pizza_Case[[#This Row],[Costs]]</f>
        <v>1</v>
      </c>
      <c r="G556" t="s">
        <v>14</v>
      </c>
      <c r="H556" t="s">
        <v>22</v>
      </c>
      <c r="I556">
        <v>5</v>
      </c>
      <c r="J556" t="s">
        <v>34</v>
      </c>
      <c r="K556" t="s">
        <v>44</v>
      </c>
      <c r="L556">
        <v>15</v>
      </c>
      <c r="M556" t="s">
        <v>23</v>
      </c>
      <c r="N556" t="s">
        <v>19</v>
      </c>
      <c r="O556" t="s">
        <v>20</v>
      </c>
    </row>
    <row r="557" spans="1:15" x14ac:dyDescent="0.2">
      <c r="A557">
        <v>1048</v>
      </c>
      <c r="B557">
        <v>2</v>
      </c>
      <c r="C557">
        <v>84</v>
      </c>
      <c r="D557" s="1">
        <v>21</v>
      </c>
      <c r="E557" s="1">
        <v>16</v>
      </c>
      <c r="F557" s="1">
        <f>Pizza_Case[[#This Row],[Revenue]]-Pizza_Case[[#This Row],[Costs]]</f>
        <v>5</v>
      </c>
      <c r="G557" t="s">
        <v>33</v>
      </c>
      <c r="H557" t="s">
        <v>25</v>
      </c>
      <c r="I557">
        <v>2</v>
      </c>
      <c r="J557" t="s">
        <v>26</v>
      </c>
      <c r="K557" t="s">
        <v>17</v>
      </c>
      <c r="L557">
        <v>12</v>
      </c>
      <c r="M557" t="s">
        <v>18</v>
      </c>
      <c r="N557" t="s">
        <v>32</v>
      </c>
      <c r="O557" t="s">
        <v>29</v>
      </c>
    </row>
    <row r="558" spans="1:15" x14ac:dyDescent="0.2">
      <c r="A558">
        <v>1289</v>
      </c>
      <c r="B558">
        <v>2</v>
      </c>
      <c r="C558">
        <v>259</v>
      </c>
      <c r="D558" s="1">
        <v>5</v>
      </c>
      <c r="E558" s="1">
        <v>15</v>
      </c>
      <c r="F558" s="1">
        <f>Pizza_Case[[#This Row],[Revenue]]-Pizza_Case[[#This Row],[Costs]]</f>
        <v>-10</v>
      </c>
      <c r="G558" t="s">
        <v>14</v>
      </c>
      <c r="H558" t="s">
        <v>22</v>
      </c>
      <c r="I558">
        <v>4</v>
      </c>
      <c r="J558" t="s">
        <v>40</v>
      </c>
      <c r="K558" t="s">
        <v>17</v>
      </c>
      <c r="L558">
        <v>12</v>
      </c>
      <c r="M558" t="s">
        <v>18</v>
      </c>
      <c r="N558" t="s">
        <v>19</v>
      </c>
      <c r="O558" t="s">
        <v>27</v>
      </c>
    </row>
    <row r="559" spans="1:15" x14ac:dyDescent="0.2">
      <c r="A559">
        <v>1574</v>
      </c>
      <c r="B559">
        <v>2</v>
      </c>
      <c r="C559">
        <v>274</v>
      </c>
      <c r="D559" s="1">
        <v>5</v>
      </c>
      <c r="E559" s="1">
        <v>2</v>
      </c>
      <c r="F559" s="1">
        <f>Pizza_Case[[#This Row],[Revenue]]-Pizza_Case[[#This Row],[Costs]]</f>
        <v>3</v>
      </c>
      <c r="G559" t="s">
        <v>21</v>
      </c>
      <c r="H559" t="s">
        <v>22</v>
      </c>
      <c r="I559">
        <v>3</v>
      </c>
      <c r="J559" t="s">
        <v>50</v>
      </c>
      <c r="K559" t="s">
        <v>44</v>
      </c>
      <c r="L559">
        <v>11</v>
      </c>
      <c r="M559" t="s">
        <v>18</v>
      </c>
      <c r="N559" t="s">
        <v>32</v>
      </c>
      <c r="O559" t="s">
        <v>27</v>
      </c>
    </row>
    <row r="560" spans="1:15" x14ac:dyDescent="0.2">
      <c r="A560">
        <v>187</v>
      </c>
      <c r="B560">
        <v>2</v>
      </c>
      <c r="C560">
        <v>72</v>
      </c>
      <c r="D560" s="1">
        <v>11</v>
      </c>
      <c r="E560" s="1">
        <v>31</v>
      </c>
      <c r="F560" s="1">
        <f>Pizza_Case[[#This Row],[Revenue]]-Pizza_Case[[#This Row],[Costs]]</f>
        <v>-20</v>
      </c>
      <c r="G560" t="s">
        <v>21</v>
      </c>
      <c r="H560" t="s">
        <v>22</v>
      </c>
      <c r="I560">
        <v>5</v>
      </c>
      <c r="J560" t="s">
        <v>40</v>
      </c>
      <c r="K560" t="s">
        <v>17</v>
      </c>
      <c r="L560">
        <v>16</v>
      </c>
      <c r="M560" t="s">
        <v>23</v>
      </c>
      <c r="N560" t="s">
        <v>19</v>
      </c>
      <c r="O560" t="s">
        <v>29</v>
      </c>
    </row>
    <row r="561" spans="1:15" x14ac:dyDescent="0.2">
      <c r="A561">
        <v>1434</v>
      </c>
      <c r="B561">
        <v>2</v>
      </c>
      <c r="C561">
        <v>163</v>
      </c>
      <c r="D561" s="1">
        <v>35</v>
      </c>
      <c r="E561" s="1">
        <v>9</v>
      </c>
      <c r="F561" s="1">
        <f>Pizza_Case[[#This Row],[Revenue]]-Pizza_Case[[#This Row],[Costs]]</f>
        <v>26</v>
      </c>
      <c r="G561" t="s">
        <v>14</v>
      </c>
      <c r="H561" t="s">
        <v>25</v>
      </c>
      <c r="I561">
        <v>4</v>
      </c>
      <c r="J561" t="s">
        <v>43</v>
      </c>
      <c r="K561" t="s">
        <v>38</v>
      </c>
      <c r="L561">
        <v>21</v>
      </c>
      <c r="M561" t="s">
        <v>39</v>
      </c>
      <c r="N561" t="s">
        <v>19</v>
      </c>
      <c r="O561" t="s">
        <v>27</v>
      </c>
    </row>
    <row r="562" spans="1:15" x14ac:dyDescent="0.2">
      <c r="A562">
        <v>1633</v>
      </c>
      <c r="B562">
        <v>2</v>
      </c>
      <c r="C562">
        <v>74</v>
      </c>
      <c r="D562" s="1">
        <v>10</v>
      </c>
      <c r="E562" s="1">
        <v>4</v>
      </c>
      <c r="F562" s="1">
        <f>Pizza_Case[[#This Row],[Revenue]]-Pizza_Case[[#This Row],[Costs]]</f>
        <v>6</v>
      </c>
      <c r="G562" t="s">
        <v>24</v>
      </c>
      <c r="H562" t="s">
        <v>22</v>
      </c>
      <c r="I562">
        <v>4</v>
      </c>
      <c r="J562" t="s">
        <v>43</v>
      </c>
      <c r="K562" t="s">
        <v>17</v>
      </c>
      <c r="L562">
        <v>12</v>
      </c>
      <c r="M562" t="s">
        <v>39</v>
      </c>
      <c r="N562" t="s">
        <v>45</v>
      </c>
      <c r="O562" t="s">
        <v>27</v>
      </c>
    </row>
    <row r="563" spans="1:15" x14ac:dyDescent="0.2">
      <c r="A563">
        <v>1246</v>
      </c>
      <c r="B563">
        <v>2</v>
      </c>
      <c r="C563">
        <v>81</v>
      </c>
      <c r="D563" s="1">
        <v>10</v>
      </c>
      <c r="E563" s="1">
        <v>12</v>
      </c>
      <c r="F563" s="1">
        <f>Pizza_Case[[#This Row],[Revenue]]-Pizza_Case[[#This Row],[Costs]]</f>
        <v>-2</v>
      </c>
      <c r="G563" t="s">
        <v>21</v>
      </c>
      <c r="H563" t="s">
        <v>22</v>
      </c>
      <c r="I563">
        <v>4</v>
      </c>
      <c r="J563" t="s">
        <v>34</v>
      </c>
      <c r="K563" t="s">
        <v>38</v>
      </c>
      <c r="L563">
        <v>18</v>
      </c>
      <c r="M563" t="s">
        <v>51</v>
      </c>
      <c r="N563" t="s">
        <v>19</v>
      </c>
      <c r="O563" t="s">
        <v>29</v>
      </c>
    </row>
    <row r="564" spans="1:15" x14ac:dyDescent="0.2">
      <c r="A564">
        <v>443</v>
      </c>
      <c r="B564">
        <v>2</v>
      </c>
      <c r="C564">
        <v>216</v>
      </c>
      <c r="D564" s="1">
        <v>9</v>
      </c>
      <c r="E564" s="1">
        <v>2</v>
      </c>
      <c r="F564" s="1">
        <f>Pizza_Case[[#This Row],[Revenue]]-Pizza_Case[[#This Row],[Costs]]</f>
        <v>7</v>
      </c>
      <c r="G564" t="s">
        <v>33</v>
      </c>
      <c r="H564" t="s">
        <v>22</v>
      </c>
      <c r="I564">
        <v>3</v>
      </c>
      <c r="J564" t="s">
        <v>30</v>
      </c>
      <c r="K564" t="s">
        <v>38</v>
      </c>
      <c r="L564">
        <v>14</v>
      </c>
      <c r="M564" t="s">
        <v>39</v>
      </c>
      <c r="N564" t="s">
        <v>49</v>
      </c>
      <c r="O564" t="s">
        <v>53</v>
      </c>
    </row>
    <row r="565" spans="1:15" x14ac:dyDescent="0.2">
      <c r="A565">
        <v>488</v>
      </c>
      <c r="B565">
        <v>2</v>
      </c>
      <c r="C565">
        <v>162</v>
      </c>
      <c r="D565" s="1">
        <v>36</v>
      </c>
      <c r="E565" s="1">
        <v>7</v>
      </c>
      <c r="F565" s="1">
        <f>Pizza_Case[[#This Row],[Revenue]]-Pizza_Case[[#This Row],[Costs]]</f>
        <v>29</v>
      </c>
      <c r="G565" t="s">
        <v>14</v>
      </c>
      <c r="H565" t="s">
        <v>15</v>
      </c>
      <c r="I565">
        <v>4</v>
      </c>
      <c r="J565" t="s">
        <v>43</v>
      </c>
      <c r="K565" t="s">
        <v>44</v>
      </c>
      <c r="L565">
        <v>15</v>
      </c>
      <c r="M565" t="s">
        <v>23</v>
      </c>
      <c r="N565" t="s">
        <v>19</v>
      </c>
      <c r="O565" t="s">
        <v>20</v>
      </c>
    </row>
    <row r="566" spans="1:15" x14ac:dyDescent="0.2">
      <c r="A566">
        <v>1054</v>
      </c>
      <c r="B566">
        <v>2</v>
      </c>
      <c r="C566">
        <v>24</v>
      </c>
      <c r="D566" s="1">
        <v>38</v>
      </c>
      <c r="E566" s="1">
        <v>38</v>
      </c>
      <c r="F566" s="1">
        <f>Pizza_Case[[#This Row],[Revenue]]-Pizza_Case[[#This Row],[Costs]]</f>
        <v>0</v>
      </c>
      <c r="G566" t="s">
        <v>33</v>
      </c>
      <c r="H566" t="s">
        <v>25</v>
      </c>
      <c r="I566">
        <v>3</v>
      </c>
      <c r="J566" t="s">
        <v>16</v>
      </c>
      <c r="K566" t="s">
        <v>38</v>
      </c>
      <c r="L566">
        <v>13</v>
      </c>
      <c r="M566" t="s">
        <v>23</v>
      </c>
      <c r="N566" t="s">
        <v>49</v>
      </c>
      <c r="O566" t="s">
        <v>20</v>
      </c>
    </row>
    <row r="567" spans="1:15" x14ac:dyDescent="0.2">
      <c r="A567">
        <v>1152</v>
      </c>
      <c r="B567">
        <v>2</v>
      </c>
      <c r="C567">
        <v>106</v>
      </c>
      <c r="D567" s="1">
        <v>10</v>
      </c>
      <c r="E567" s="1">
        <v>17</v>
      </c>
      <c r="F567" s="1">
        <f>Pizza_Case[[#This Row],[Revenue]]-Pizza_Case[[#This Row],[Costs]]</f>
        <v>-7</v>
      </c>
      <c r="G567" t="s">
        <v>21</v>
      </c>
      <c r="H567" t="s">
        <v>22</v>
      </c>
      <c r="I567">
        <v>4</v>
      </c>
      <c r="J567" t="s">
        <v>37</v>
      </c>
      <c r="K567" t="s">
        <v>46</v>
      </c>
      <c r="L567">
        <v>18</v>
      </c>
      <c r="M567" t="s">
        <v>23</v>
      </c>
      <c r="N567" t="s">
        <v>19</v>
      </c>
      <c r="O567" t="s">
        <v>20</v>
      </c>
    </row>
    <row r="568" spans="1:15" x14ac:dyDescent="0.2">
      <c r="A568">
        <v>292</v>
      </c>
      <c r="B568">
        <v>2</v>
      </c>
      <c r="C568">
        <v>83</v>
      </c>
      <c r="D568" s="1">
        <v>36</v>
      </c>
      <c r="E568" s="1">
        <v>13</v>
      </c>
      <c r="F568" s="1">
        <f>Pizza_Case[[#This Row],[Revenue]]-Pizza_Case[[#This Row],[Costs]]</f>
        <v>23</v>
      </c>
      <c r="G568" t="s">
        <v>24</v>
      </c>
      <c r="H568" t="s">
        <v>22</v>
      </c>
      <c r="I568">
        <v>5</v>
      </c>
      <c r="J568" t="s">
        <v>30</v>
      </c>
      <c r="K568" t="s">
        <v>44</v>
      </c>
      <c r="L568">
        <v>12</v>
      </c>
      <c r="M568" t="s">
        <v>18</v>
      </c>
      <c r="N568" t="s">
        <v>19</v>
      </c>
      <c r="O568" t="s">
        <v>20</v>
      </c>
    </row>
    <row r="569" spans="1:15" x14ac:dyDescent="0.2">
      <c r="A569">
        <v>495</v>
      </c>
      <c r="B569">
        <v>2</v>
      </c>
      <c r="C569">
        <v>154</v>
      </c>
      <c r="D569" s="1">
        <v>10</v>
      </c>
      <c r="E569" s="1">
        <v>3</v>
      </c>
      <c r="F569" s="1">
        <f>Pizza_Case[[#This Row],[Revenue]]-Pizza_Case[[#This Row],[Costs]]</f>
        <v>7</v>
      </c>
      <c r="G569" t="s">
        <v>31</v>
      </c>
      <c r="H569" t="s">
        <v>22</v>
      </c>
      <c r="I569">
        <v>5</v>
      </c>
      <c r="J569" t="s">
        <v>43</v>
      </c>
      <c r="K569" t="s">
        <v>17</v>
      </c>
      <c r="L569">
        <v>11</v>
      </c>
      <c r="M569" t="s">
        <v>28</v>
      </c>
      <c r="N569" t="s">
        <v>19</v>
      </c>
      <c r="O569" t="s">
        <v>20</v>
      </c>
    </row>
    <row r="570" spans="1:15" x14ac:dyDescent="0.2">
      <c r="A570">
        <v>938</v>
      </c>
      <c r="B570">
        <v>2</v>
      </c>
      <c r="C570">
        <v>126</v>
      </c>
      <c r="D570" s="1">
        <v>4</v>
      </c>
      <c r="E570" s="1">
        <v>3</v>
      </c>
      <c r="F570" s="1">
        <f>Pizza_Case[[#This Row],[Revenue]]-Pizza_Case[[#This Row],[Costs]]</f>
        <v>1</v>
      </c>
      <c r="G570" t="s">
        <v>21</v>
      </c>
      <c r="H570" t="s">
        <v>15</v>
      </c>
      <c r="I570">
        <v>3</v>
      </c>
      <c r="J570" t="s">
        <v>16</v>
      </c>
      <c r="K570" t="s">
        <v>55</v>
      </c>
      <c r="L570">
        <v>18</v>
      </c>
      <c r="M570" t="s">
        <v>23</v>
      </c>
      <c r="N570" t="s">
        <v>52</v>
      </c>
      <c r="O570" t="s">
        <v>20</v>
      </c>
    </row>
    <row r="571" spans="1:15" x14ac:dyDescent="0.2">
      <c r="A571">
        <v>749</v>
      </c>
      <c r="B571">
        <v>2</v>
      </c>
      <c r="C571">
        <v>229</v>
      </c>
      <c r="D571" s="1">
        <v>24</v>
      </c>
      <c r="E571" s="1">
        <v>44</v>
      </c>
      <c r="F571" s="1">
        <f>Pizza_Case[[#This Row],[Revenue]]-Pizza_Case[[#This Row],[Costs]]</f>
        <v>-20</v>
      </c>
      <c r="G571" t="s">
        <v>14</v>
      </c>
      <c r="H571" t="s">
        <v>22</v>
      </c>
      <c r="I571">
        <v>3</v>
      </c>
      <c r="J571" t="s">
        <v>16</v>
      </c>
      <c r="K571" t="s">
        <v>17</v>
      </c>
      <c r="L571">
        <v>19</v>
      </c>
      <c r="M571" t="s">
        <v>18</v>
      </c>
      <c r="N571" t="s">
        <v>19</v>
      </c>
      <c r="O571" t="s">
        <v>20</v>
      </c>
    </row>
    <row r="572" spans="1:15" x14ac:dyDescent="0.2">
      <c r="A572">
        <v>1488</v>
      </c>
      <c r="B572">
        <v>2</v>
      </c>
      <c r="C572">
        <v>108</v>
      </c>
      <c r="D572" s="1">
        <v>21</v>
      </c>
      <c r="E572" s="1">
        <v>5</v>
      </c>
      <c r="F572" s="1">
        <f>Pizza_Case[[#This Row],[Revenue]]-Pizza_Case[[#This Row],[Costs]]</f>
        <v>16</v>
      </c>
      <c r="G572" t="s">
        <v>21</v>
      </c>
      <c r="H572" t="s">
        <v>22</v>
      </c>
      <c r="I572">
        <v>4</v>
      </c>
      <c r="J572" t="s">
        <v>30</v>
      </c>
      <c r="K572" t="s">
        <v>17</v>
      </c>
      <c r="L572">
        <v>14</v>
      </c>
      <c r="M572" t="s">
        <v>18</v>
      </c>
      <c r="N572" t="s">
        <v>49</v>
      </c>
      <c r="O572" t="s">
        <v>27</v>
      </c>
    </row>
    <row r="573" spans="1:15" x14ac:dyDescent="0.2">
      <c r="A573">
        <v>546</v>
      </c>
      <c r="B573">
        <v>2</v>
      </c>
      <c r="C573">
        <v>247</v>
      </c>
      <c r="D573" s="1">
        <v>6</v>
      </c>
      <c r="E573" s="1">
        <v>5</v>
      </c>
      <c r="F573" s="1">
        <f>Pizza_Case[[#This Row],[Revenue]]-Pizza_Case[[#This Row],[Costs]]</f>
        <v>1</v>
      </c>
      <c r="G573" t="s">
        <v>54</v>
      </c>
      <c r="H573" t="s">
        <v>25</v>
      </c>
      <c r="I573">
        <v>4</v>
      </c>
      <c r="J573" t="s">
        <v>26</v>
      </c>
      <c r="K573" t="s">
        <v>17</v>
      </c>
      <c r="L573">
        <v>13</v>
      </c>
      <c r="M573" t="s">
        <v>23</v>
      </c>
      <c r="N573" t="s">
        <v>19</v>
      </c>
      <c r="O573" t="s">
        <v>20</v>
      </c>
    </row>
    <row r="574" spans="1:15" x14ac:dyDescent="0.2">
      <c r="A574">
        <v>445</v>
      </c>
      <c r="B574">
        <v>2</v>
      </c>
      <c r="C574">
        <v>178</v>
      </c>
      <c r="D574" s="1">
        <v>55</v>
      </c>
      <c r="E574" s="1">
        <v>16</v>
      </c>
      <c r="F574" s="1">
        <f>Pizza_Case[[#This Row],[Revenue]]-Pizza_Case[[#This Row],[Costs]]</f>
        <v>39</v>
      </c>
      <c r="G574" t="s">
        <v>24</v>
      </c>
      <c r="H574" t="s">
        <v>15</v>
      </c>
      <c r="I574">
        <v>3</v>
      </c>
      <c r="J574" t="s">
        <v>43</v>
      </c>
      <c r="K574" t="s">
        <v>17</v>
      </c>
      <c r="L574">
        <v>11</v>
      </c>
      <c r="M574" t="s">
        <v>23</v>
      </c>
      <c r="N574" t="s">
        <v>19</v>
      </c>
      <c r="O574" t="s">
        <v>20</v>
      </c>
    </row>
    <row r="575" spans="1:15" x14ac:dyDescent="0.2">
      <c r="A575">
        <v>1051</v>
      </c>
      <c r="B575">
        <v>2</v>
      </c>
      <c r="C575">
        <v>50</v>
      </c>
      <c r="D575" s="1">
        <v>29</v>
      </c>
      <c r="E575" s="1">
        <v>2</v>
      </c>
      <c r="F575" s="1">
        <f>Pizza_Case[[#This Row],[Revenue]]-Pizza_Case[[#This Row],[Costs]]</f>
        <v>27</v>
      </c>
      <c r="G575" t="s">
        <v>21</v>
      </c>
      <c r="H575" t="s">
        <v>25</v>
      </c>
      <c r="I575">
        <v>4</v>
      </c>
      <c r="J575" t="s">
        <v>34</v>
      </c>
      <c r="K575" t="s">
        <v>48</v>
      </c>
      <c r="L575">
        <v>19</v>
      </c>
      <c r="M575" t="s">
        <v>28</v>
      </c>
      <c r="N575" t="s">
        <v>19</v>
      </c>
      <c r="O575" t="s">
        <v>20</v>
      </c>
    </row>
    <row r="576" spans="1:15" x14ac:dyDescent="0.2">
      <c r="A576">
        <v>564</v>
      </c>
      <c r="B576">
        <v>2</v>
      </c>
      <c r="C576">
        <v>229</v>
      </c>
      <c r="D576" s="1">
        <v>47</v>
      </c>
      <c r="E576" s="1">
        <v>5</v>
      </c>
      <c r="F576" s="1">
        <f>Pizza_Case[[#This Row],[Revenue]]-Pizza_Case[[#This Row],[Costs]]</f>
        <v>42</v>
      </c>
      <c r="G576" t="s">
        <v>31</v>
      </c>
      <c r="H576" t="s">
        <v>22</v>
      </c>
      <c r="I576">
        <v>4</v>
      </c>
      <c r="J576" t="s">
        <v>30</v>
      </c>
      <c r="K576" t="s">
        <v>17</v>
      </c>
      <c r="L576">
        <v>18</v>
      </c>
      <c r="M576" t="s">
        <v>39</v>
      </c>
      <c r="N576" t="s">
        <v>19</v>
      </c>
      <c r="O576" t="s">
        <v>27</v>
      </c>
    </row>
    <row r="577" spans="1:15" x14ac:dyDescent="0.2">
      <c r="A577">
        <v>705</v>
      </c>
      <c r="B577">
        <v>2</v>
      </c>
      <c r="C577">
        <v>215</v>
      </c>
      <c r="D577" s="1">
        <v>8</v>
      </c>
      <c r="E577" s="1">
        <v>43</v>
      </c>
      <c r="F577" s="1">
        <f>Pizza_Case[[#This Row],[Revenue]]-Pizza_Case[[#This Row],[Costs]]</f>
        <v>-35</v>
      </c>
      <c r="G577" t="s">
        <v>21</v>
      </c>
      <c r="H577" t="s">
        <v>22</v>
      </c>
      <c r="I577">
        <v>4</v>
      </c>
      <c r="J577" t="s">
        <v>30</v>
      </c>
      <c r="K577" t="s">
        <v>17</v>
      </c>
      <c r="L577">
        <v>18</v>
      </c>
      <c r="M577" t="s">
        <v>18</v>
      </c>
      <c r="N577" t="s">
        <v>32</v>
      </c>
      <c r="O577" t="s">
        <v>20</v>
      </c>
    </row>
    <row r="578" spans="1:15" x14ac:dyDescent="0.2">
      <c r="A578">
        <v>148</v>
      </c>
      <c r="B578">
        <v>2</v>
      </c>
      <c r="C578">
        <v>55</v>
      </c>
      <c r="D578" s="1">
        <v>6</v>
      </c>
      <c r="E578" s="1">
        <v>13</v>
      </c>
      <c r="F578" s="1">
        <f>Pizza_Case[[#This Row],[Revenue]]-Pizza_Case[[#This Row],[Costs]]</f>
        <v>-7</v>
      </c>
      <c r="G578" t="s">
        <v>21</v>
      </c>
      <c r="H578" t="s">
        <v>22</v>
      </c>
      <c r="I578">
        <v>5</v>
      </c>
      <c r="J578" t="s">
        <v>43</v>
      </c>
      <c r="K578" t="s">
        <v>38</v>
      </c>
      <c r="L578">
        <v>19</v>
      </c>
      <c r="M578" t="s">
        <v>36</v>
      </c>
      <c r="N578" t="s">
        <v>19</v>
      </c>
      <c r="O578" t="s">
        <v>29</v>
      </c>
    </row>
    <row r="579" spans="1:15" x14ac:dyDescent="0.2">
      <c r="A579">
        <v>1749</v>
      </c>
      <c r="B579">
        <v>2</v>
      </c>
      <c r="C579">
        <v>101</v>
      </c>
      <c r="D579" s="1">
        <v>21</v>
      </c>
      <c r="E579" s="1">
        <v>2</v>
      </c>
      <c r="F579" s="1">
        <f>Pizza_Case[[#This Row],[Revenue]]-Pizza_Case[[#This Row],[Costs]]</f>
        <v>19</v>
      </c>
      <c r="G579" t="s">
        <v>21</v>
      </c>
      <c r="H579" t="s">
        <v>15</v>
      </c>
      <c r="I579">
        <v>4</v>
      </c>
      <c r="J579" t="s">
        <v>30</v>
      </c>
      <c r="K579" t="s">
        <v>44</v>
      </c>
      <c r="L579">
        <v>13</v>
      </c>
      <c r="M579" t="s">
        <v>28</v>
      </c>
      <c r="N579" t="s">
        <v>19</v>
      </c>
      <c r="O579" t="s">
        <v>20</v>
      </c>
    </row>
    <row r="580" spans="1:15" x14ac:dyDescent="0.2">
      <c r="A580">
        <v>689</v>
      </c>
      <c r="B580">
        <v>2</v>
      </c>
      <c r="C580">
        <v>143</v>
      </c>
      <c r="D580" s="1">
        <v>10</v>
      </c>
      <c r="E580" s="1">
        <v>2</v>
      </c>
      <c r="F580" s="1">
        <f>Pizza_Case[[#This Row],[Revenue]]-Pizza_Case[[#This Row],[Costs]]</f>
        <v>8</v>
      </c>
      <c r="G580" t="s">
        <v>21</v>
      </c>
      <c r="H580" t="s">
        <v>22</v>
      </c>
      <c r="I580">
        <v>3</v>
      </c>
      <c r="J580" t="s">
        <v>16</v>
      </c>
      <c r="K580" t="s">
        <v>38</v>
      </c>
      <c r="L580">
        <v>18</v>
      </c>
      <c r="M580" t="s">
        <v>39</v>
      </c>
      <c r="N580" t="s">
        <v>49</v>
      </c>
      <c r="O580" t="s">
        <v>20</v>
      </c>
    </row>
    <row r="581" spans="1:15" x14ac:dyDescent="0.2">
      <c r="A581">
        <v>1010</v>
      </c>
      <c r="B581">
        <v>2</v>
      </c>
      <c r="C581">
        <v>285</v>
      </c>
      <c r="D581" s="1">
        <v>11</v>
      </c>
      <c r="E581" s="1">
        <v>11</v>
      </c>
      <c r="F581" s="1">
        <f>Pizza_Case[[#This Row],[Revenue]]-Pizza_Case[[#This Row],[Costs]]</f>
        <v>0</v>
      </c>
      <c r="G581" t="s">
        <v>21</v>
      </c>
      <c r="H581" t="s">
        <v>22</v>
      </c>
      <c r="I581">
        <v>4</v>
      </c>
      <c r="J581" t="s">
        <v>34</v>
      </c>
      <c r="K581" t="s">
        <v>17</v>
      </c>
      <c r="L581">
        <v>21</v>
      </c>
      <c r="M581" t="s">
        <v>39</v>
      </c>
      <c r="N581" t="s">
        <v>19</v>
      </c>
      <c r="O581" t="s">
        <v>27</v>
      </c>
    </row>
    <row r="582" spans="1:15" x14ac:dyDescent="0.2">
      <c r="A582">
        <v>1617</v>
      </c>
      <c r="B582">
        <v>2</v>
      </c>
      <c r="C582">
        <v>51</v>
      </c>
      <c r="D582" s="1">
        <v>36</v>
      </c>
      <c r="E582" s="1">
        <v>11</v>
      </c>
      <c r="F582" s="1">
        <f>Pizza_Case[[#This Row],[Revenue]]-Pizza_Case[[#This Row],[Costs]]</f>
        <v>25</v>
      </c>
      <c r="G582" t="s">
        <v>24</v>
      </c>
      <c r="H582" t="s">
        <v>15</v>
      </c>
      <c r="I582">
        <v>3</v>
      </c>
      <c r="J582" t="s">
        <v>34</v>
      </c>
      <c r="K582" t="s">
        <v>17</v>
      </c>
      <c r="L582">
        <v>12</v>
      </c>
      <c r="M582" t="s">
        <v>18</v>
      </c>
      <c r="N582" t="s">
        <v>32</v>
      </c>
      <c r="O582" t="s">
        <v>20</v>
      </c>
    </row>
    <row r="583" spans="1:15" x14ac:dyDescent="0.2">
      <c r="A583">
        <v>1879</v>
      </c>
      <c r="B583">
        <v>2</v>
      </c>
      <c r="C583">
        <v>275</v>
      </c>
      <c r="D583" s="1">
        <v>6</v>
      </c>
      <c r="E583" s="1">
        <v>39</v>
      </c>
      <c r="F583" s="1">
        <f>Pizza_Case[[#This Row],[Revenue]]-Pizza_Case[[#This Row],[Costs]]</f>
        <v>-33</v>
      </c>
      <c r="G583" t="s">
        <v>21</v>
      </c>
      <c r="H583" t="s">
        <v>25</v>
      </c>
      <c r="I583">
        <v>4</v>
      </c>
      <c r="J583" t="s">
        <v>30</v>
      </c>
      <c r="K583" t="s">
        <v>17</v>
      </c>
      <c r="L583">
        <v>13</v>
      </c>
      <c r="M583" t="s">
        <v>39</v>
      </c>
      <c r="N583" t="s">
        <v>19</v>
      </c>
      <c r="O583" t="s">
        <v>29</v>
      </c>
    </row>
    <row r="584" spans="1:15" x14ac:dyDescent="0.2">
      <c r="A584">
        <v>392</v>
      </c>
      <c r="B584">
        <v>2</v>
      </c>
      <c r="C584">
        <v>251</v>
      </c>
      <c r="D584" s="1">
        <v>21</v>
      </c>
      <c r="E584" s="1">
        <v>5</v>
      </c>
      <c r="F584" s="1">
        <f>Pizza_Case[[#This Row],[Revenue]]-Pizza_Case[[#This Row],[Costs]]</f>
        <v>16</v>
      </c>
      <c r="G584" t="s">
        <v>21</v>
      </c>
      <c r="H584" t="s">
        <v>22</v>
      </c>
      <c r="I584">
        <v>3</v>
      </c>
      <c r="J584" t="s">
        <v>30</v>
      </c>
      <c r="K584" t="s">
        <v>44</v>
      </c>
      <c r="L584">
        <v>18</v>
      </c>
      <c r="M584" t="s">
        <v>42</v>
      </c>
      <c r="N584" t="s">
        <v>52</v>
      </c>
      <c r="O584" t="s">
        <v>20</v>
      </c>
    </row>
    <row r="585" spans="1:15" x14ac:dyDescent="0.2">
      <c r="A585">
        <v>1997</v>
      </c>
      <c r="B585">
        <v>2</v>
      </c>
      <c r="C585">
        <v>276</v>
      </c>
      <c r="D585" s="1">
        <v>9</v>
      </c>
      <c r="E585" s="1">
        <v>11</v>
      </c>
      <c r="F585" s="1">
        <f>Pizza_Case[[#This Row],[Revenue]]-Pizza_Case[[#This Row],[Costs]]</f>
        <v>-2</v>
      </c>
      <c r="G585" t="s">
        <v>33</v>
      </c>
      <c r="H585" t="s">
        <v>22</v>
      </c>
      <c r="I585">
        <v>5</v>
      </c>
      <c r="J585" t="s">
        <v>30</v>
      </c>
      <c r="K585" t="s">
        <v>17</v>
      </c>
      <c r="L585">
        <v>12</v>
      </c>
      <c r="M585" t="s">
        <v>18</v>
      </c>
      <c r="N585" t="s">
        <v>19</v>
      </c>
      <c r="O585" t="s">
        <v>29</v>
      </c>
    </row>
    <row r="586" spans="1:15" x14ac:dyDescent="0.2">
      <c r="A586">
        <v>261</v>
      </c>
      <c r="B586">
        <v>2</v>
      </c>
      <c r="C586">
        <v>262</v>
      </c>
      <c r="D586" s="1">
        <v>36</v>
      </c>
      <c r="E586" s="1">
        <v>7</v>
      </c>
      <c r="F586" s="1">
        <f>Pizza_Case[[#This Row],[Revenue]]-Pizza_Case[[#This Row],[Costs]]</f>
        <v>29</v>
      </c>
      <c r="G586" t="s">
        <v>24</v>
      </c>
      <c r="H586" t="s">
        <v>15</v>
      </c>
      <c r="I586">
        <v>3</v>
      </c>
      <c r="J586" t="s">
        <v>16</v>
      </c>
      <c r="K586" t="s">
        <v>38</v>
      </c>
      <c r="L586">
        <v>13</v>
      </c>
      <c r="M586" t="s">
        <v>18</v>
      </c>
      <c r="N586" t="s">
        <v>19</v>
      </c>
      <c r="O586" t="s">
        <v>20</v>
      </c>
    </row>
    <row r="587" spans="1:15" x14ac:dyDescent="0.2">
      <c r="A587">
        <v>263</v>
      </c>
      <c r="B587">
        <v>2</v>
      </c>
      <c r="C587">
        <v>293</v>
      </c>
      <c r="D587" s="1">
        <v>9</v>
      </c>
      <c r="E587" s="1">
        <v>51</v>
      </c>
      <c r="F587" s="1">
        <f>Pizza_Case[[#This Row],[Revenue]]-Pizza_Case[[#This Row],[Costs]]</f>
        <v>-42</v>
      </c>
      <c r="G587" t="s">
        <v>33</v>
      </c>
      <c r="H587" t="s">
        <v>22</v>
      </c>
      <c r="I587">
        <v>3</v>
      </c>
      <c r="J587" t="s">
        <v>16</v>
      </c>
      <c r="K587" t="s">
        <v>46</v>
      </c>
      <c r="L587">
        <v>10</v>
      </c>
      <c r="M587" t="s">
        <v>39</v>
      </c>
      <c r="N587" t="s">
        <v>32</v>
      </c>
      <c r="O587" t="s">
        <v>20</v>
      </c>
    </row>
    <row r="588" spans="1:15" x14ac:dyDescent="0.2">
      <c r="A588">
        <v>371</v>
      </c>
      <c r="B588">
        <v>2</v>
      </c>
      <c r="C588">
        <v>43</v>
      </c>
      <c r="D588" s="1">
        <v>36</v>
      </c>
      <c r="E588" s="1">
        <v>5</v>
      </c>
      <c r="F588" s="1">
        <f>Pizza_Case[[#This Row],[Revenue]]-Pizza_Case[[#This Row],[Costs]]</f>
        <v>31</v>
      </c>
      <c r="G588" t="s">
        <v>14</v>
      </c>
      <c r="H588" t="s">
        <v>22</v>
      </c>
      <c r="I588">
        <v>3</v>
      </c>
      <c r="J588" t="s">
        <v>26</v>
      </c>
      <c r="K588" t="s">
        <v>44</v>
      </c>
      <c r="L588">
        <v>17</v>
      </c>
      <c r="M588" t="s">
        <v>39</v>
      </c>
      <c r="N588" t="s">
        <v>19</v>
      </c>
      <c r="O588" t="s">
        <v>20</v>
      </c>
    </row>
    <row r="589" spans="1:15" x14ac:dyDescent="0.2">
      <c r="A589">
        <v>1279</v>
      </c>
      <c r="B589">
        <v>2</v>
      </c>
      <c r="C589">
        <v>281</v>
      </c>
      <c r="D589" s="1">
        <v>36</v>
      </c>
      <c r="E589" s="1">
        <v>35</v>
      </c>
      <c r="F589" s="1">
        <f>Pizza_Case[[#This Row],[Revenue]]-Pizza_Case[[#This Row],[Costs]]</f>
        <v>1</v>
      </c>
      <c r="G589" t="s">
        <v>47</v>
      </c>
      <c r="H589" t="s">
        <v>22</v>
      </c>
      <c r="I589">
        <v>3</v>
      </c>
      <c r="J589" t="s">
        <v>40</v>
      </c>
      <c r="K589" t="s">
        <v>17</v>
      </c>
      <c r="L589">
        <v>12</v>
      </c>
      <c r="M589" t="s">
        <v>39</v>
      </c>
      <c r="N589" t="s">
        <v>45</v>
      </c>
      <c r="O589" t="s">
        <v>20</v>
      </c>
    </row>
    <row r="590" spans="1:15" x14ac:dyDescent="0.2">
      <c r="A590">
        <v>916</v>
      </c>
      <c r="B590">
        <v>2</v>
      </c>
      <c r="C590">
        <v>188</v>
      </c>
      <c r="D590" s="1">
        <v>9</v>
      </c>
      <c r="E590" s="1">
        <v>7</v>
      </c>
      <c r="F590" s="1">
        <f>Pizza_Case[[#This Row],[Revenue]]-Pizza_Case[[#This Row],[Costs]]</f>
        <v>2</v>
      </c>
      <c r="G590" t="s">
        <v>21</v>
      </c>
      <c r="H590" t="s">
        <v>22</v>
      </c>
      <c r="I590">
        <v>3</v>
      </c>
      <c r="J590" t="s">
        <v>26</v>
      </c>
      <c r="K590" t="s">
        <v>17</v>
      </c>
      <c r="L590">
        <v>12</v>
      </c>
      <c r="M590" t="s">
        <v>28</v>
      </c>
      <c r="N590" t="s">
        <v>49</v>
      </c>
      <c r="O590" t="s">
        <v>20</v>
      </c>
    </row>
    <row r="591" spans="1:15" x14ac:dyDescent="0.2">
      <c r="A591">
        <v>1130</v>
      </c>
      <c r="B591">
        <v>2</v>
      </c>
      <c r="C591">
        <v>127</v>
      </c>
      <c r="D591" s="1">
        <v>29</v>
      </c>
      <c r="E591" s="1">
        <v>28</v>
      </c>
      <c r="F591" s="1">
        <f>Pizza_Case[[#This Row],[Revenue]]-Pizza_Case[[#This Row],[Costs]]</f>
        <v>1</v>
      </c>
      <c r="G591" t="s">
        <v>33</v>
      </c>
      <c r="H591" t="s">
        <v>22</v>
      </c>
      <c r="I591">
        <v>3</v>
      </c>
      <c r="J591" t="s">
        <v>16</v>
      </c>
      <c r="K591" t="s">
        <v>38</v>
      </c>
      <c r="L591">
        <v>21</v>
      </c>
      <c r="M591" t="s">
        <v>23</v>
      </c>
      <c r="N591" t="s">
        <v>32</v>
      </c>
      <c r="O591" t="s">
        <v>20</v>
      </c>
    </row>
    <row r="592" spans="1:15" x14ac:dyDescent="0.2">
      <c r="A592">
        <v>1071</v>
      </c>
      <c r="B592">
        <v>2</v>
      </c>
      <c r="C592">
        <v>22</v>
      </c>
      <c r="D592" s="1">
        <v>10</v>
      </c>
      <c r="E592" s="1">
        <v>2</v>
      </c>
      <c r="F592" s="1">
        <f>Pizza_Case[[#This Row],[Revenue]]-Pizza_Case[[#This Row],[Costs]]</f>
        <v>8</v>
      </c>
      <c r="G592" t="s">
        <v>31</v>
      </c>
      <c r="H592" t="s">
        <v>25</v>
      </c>
      <c r="I592">
        <v>4</v>
      </c>
      <c r="J592" t="s">
        <v>40</v>
      </c>
      <c r="K592" t="s">
        <v>17</v>
      </c>
      <c r="L592">
        <v>18</v>
      </c>
      <c r="M592" t="s">
        <v>18</v>
      </c>
      <c r="N592" t="s">
        <v>45</v>
      </c>
      <c r="O592" t="s">
        <v>20</v>
      </c>
    </row>
    <row r="593" spans="1:15" x14ac:dyDescent="0.2">
      <c r="A593">
        <v>1821</v>
      </c>
      <c r="B593">
        <v>2</v>
      </c>
      <c r="C593">
        <v>215</v>
      </c>
      <c r="D593" s="1">
        <v>9</v>
      </c>
      <c r="E593" s="1">
        <v>9</v>
      </c>
      <c r="F593" s="1">
        <f>Pizza_Case[[#This Row],[Revenue]]-Pizza_Case[[#This Row],[Costs]]</f>
        <v>0</v>
      </c>
      <c r="G593" t="s">
        <v>21</v>
      </c>
      <c r="H593" t="s">
        <v>25</v>
      </c>
      <c r="I593">
        <v>3</v>
      </c>
      <c r="J593" t="s">
        <v>40</v>
      </c>
      <c r="K593" t="s">
        <v>44</v>
      </c>
      <c r="L593">
        <v>12</v>
      </c>
      <c r="M593" t="s">
        <v>23</v>
      </c>
      <c r="N593" t="s">
        <v>19</v>
      </c>
      <c r="O593" t="s">
        <v>29</v>
      </c>
    </row>
    <row r="594" spans="1:15" x14ac:dyDescent="0.2">
      <c r="A594">
        <v>1780</v>
      </c>
      <c r="B594">
        <v>2</v>
      </c>
      <c r="C594">
        <v>15</v>
      </c>
      <c r="D594" s="1">
        <v>11</v>
      </c>
      <c r="E594" s="1">
        <v>23</v>
      </c>
      <c r="F594" s="1">
        <f>Pizza_Case[[#This Row],[Revenue]]-Pizza_Case[[#This Row],[Costs]]</f>
        <v>-12</v>
      </c>
      <c r="G594" t="s">
        <v>31</v>
      </c>
      <c r="H594" t="s">
        <v>15</v>
      </c>
      <c r="I594">
        <v>5</v>
      </c>
      <c r="J594" t="s">
        <v>26</v>
      </c>
      <c r="K594" t="s">
        <v>38</v>
      </c>
      <c r="L594">
        <v>19</v>
      </c>
      <c r="M594" t="s">
        <v>42</v>
      </c>
      <c r="N594" t="s">
        <v>19</v>
      </c>
      <c r="O594" t="s">
        <v>20</v>
      </c>
    </row>
    <row r="595" spans="1:15" x14ac:dyDescent="0.2">
      <c r="A595">
        <v>2000</v>
      </c>
      <c r="B595">
        <v>2</v>
      </c>
      <c r="C595">
        <v>127</v>
      </c>
      <c r="D595" s="1">
        <v>10</v>
      </c>
      <c r="E595" s="1">
        <v>11</v>
      </c>
      <c r="F595" s="1">
        <f>Pizza_Case[[#This Row],[Revenue]]-Pizza_Case[[#This Row],[Costs]]</f>
        <v>-1</v>
      </c>
      <c r="G595" t="s">
        <v>21</v>
      </c>
      <c r="H595" t="s">
        <v>22</v>
      </c>
      <c r="I595">
        <v>3</v>
      </c>
      <c r="J595" t="s">
        <v>43</v>
      </c>
      <c r="K595" t="s">
        <v>44</v>
      </c>
      <c r="L595">
        <v>18</v>
      </c>
      <c r="M595" t="s">
        <v>51</v>
      </c>
      <c r="N595" t="s">
        <v>49</v>
      </c>
      <c r="O595" t="s">
        <v>27</v>
      </c>
    </row>
    <row r="596" spans="1:15" x14ac:dyDescent="0.2">
      <c r="A596">
        <v>516</v>
      </c>
      <c r="B596">
        <v>2</v>
      </c>
      <c r="C596">
        <v>261</v>
      </c>
      <c r="D596" s="1">
        <v>36</v>
      </c>
      <c r="E596" s="1">
        <v>13</v>
      </c>
      <c r="F596" s="1">
        <f>Pizza_Case[[#This Row],[Revenue]]-Pizza_Case[[#This Row],[Costs]]</f>
        <v>23</v>
      </c>
      <c r="G596" t="s">
        <v>31</v>
      </c>
      <c r="H596" t="s">
        <v>15</v>
      </c>
      <c r="I596">
        <v>4</v>
      </c>
      <c r="J596" t="s">
        <v>37</v>
      </c>
      <c r="K596" t="s">
        <v>17</v>
      </c>
      <c r="L596">
        <v>15</v>
      </c>
      <c r="M596" t="s">
        <v>23</v>
      </c>
      <c r="N596" t="s">
        <v>19</v>
      </c>
      <c r="O596" t="s">
        <v>20</v>
      </c>
    </row>
    <row r="597" spans="1:15" x14ac:dyDescent="0.2">
      <c r="A597">
        <v>1421</v>
      </c>
      <c r="B597">
        <v>2</v>
      </c>
      <c r="C597">
        <v>119</v>
      </c>
      <c r="D597" s="1">
        <v>21</v>
      </c>
      <c r="E597" s="1">
        <v>16</v>
      </c>
      <c r="F597" s="1">
        <f>Pizza_Case[[#This Row],[Revenue]]-Pizza_Case[[#This Row],[Costs]]</f>
        <v>5</v>
      </c>
      <c r="G597" t="s">
        <v>21</v>
      </c>
      <c r="H597" t="s">
        <v>25</v>
      </c>
      <c r="I597">
        <v>4</v>
      </c>
      <c r="J597" t="s">
        <v>50</v>
      </c>
      <c r="K597" t="s">
        <v>17</v>
      </c>
      <c r="L597">
        <v>18</v>
      </c>
      <c r="M597" t="s">
        <v>23</v>
      </c>
      <c r="N597" t="s">
        <v>52</v>
      </c>
      <c r="O597" t="s">
        <v>53</v>
      </c>
    </row>
    <row r="598" spans="1:15" x14ac:dyDescent="0.2">
      <c r="A598">
        <v>566</v>
      </c>
      <c r="B598">
        <v>2</v>
      </c>
      <c r="C598">
        <v>173</v>
      </c>
      <c r="D598" s="1">
        <v>10</v>
      </c>
      <c r="E598" s="1">
        <v>3</v>
      </c>
      <c r="F598" s="1">
        <f>Pizza_Case[[#This Row],[Revenue]]-Pizza_Case[[#This Row],[Costs]]</f>
        <v>7</v>
      </c>
      <c r="G598" t="s">
        <v>14</v>
      </c>
      <c r="H598" t="s">
        <v>22</v>
      </c>
      <c r="I598">
        <v>3</v>
      </c>
      <c r="J598" t="s">
        <v>16</v>
      </c>
      <c r="K598" t="s">
        <v>38</v>
      </c>
      <c r="L598">
        <v>12</v>
      </c>
      <c r="M598" t="s">
        <v>23</v>
      </c>
      <c r="N598" t="s">
        <v>45</v>
      </c>
      <c r="O598" t="s">
        <v>29</v>
      </c>
    </row>
    <row r="599" spans="1:15" x14ac:dyDescent="0.2">
      <c r="A599">
        <v>897</v>
      </c>
      <c r="B599">
        <v>2</v>
      </c>
      <c r="C599">
        <v>169</v>
      </c>
      <c r="D599" s="1">
        <v>32</v>
      </c>
      <c r="E599" s="1">
        <v>9</v>
      </c>
      <c r="F599" s="1">
        <f>Pizza_Case[[#This Row],[Revenue]]-Pizza_Case[[#This Row],[Costs]]</f>
        <v>23</v>
      </c>
      <c r="G599" t="s">
        <v>33</v>
      </c>
      <c r="H599" t="s">
        <v>22</v>
      </c>
      <c r="I599">
        <v>2</v>
      </c>
      <c r="J599" t="s">
        <v>34</v>
      </c>
      <c r="K599" t="s">
        <v>44</v>
      </c>
      <c r="L599">
        <v>19</v>
      </c>
      <c r="M599" t="s">
        <v>39</v>
      </c>
      <c r="N599" t="s">
        <v>32</v>
      </c>
      <c r="O599" t="s">
        <v>20</v>
      </c>
    </row>
    <row r="600" spans="1:15" x14ac:dyDescent="0.2">
      <c r="A600">
        <v>487</v>
      </c>
      <c r="B600">
        <v>2</v>
      </c>
      <c r="C600">
        <v>232</v>
      </c>
      <c r="D600" s="1">
        <v>10</v>
      </c>
      <c r="E600" s="1">
        <v>10</v>
      </c>
      <c r="F600" s="1">
        <f>Pizza_Case[[#This Row],[Revenue]]-Pizza_Case[[#This Row],[Costs]]</f>
        <v>0</v>
      </c>
      <c r="G600" t="s">
        <v>21</v>
      </c>
      <c r="H600" t="s">
        <v>25</v>
      </c>
      <c r="I600">
        <v>3</v>
      </c>
      <c r="J600" t="s">
        <v>34</v>
      </c>
      <c r="K600" t="s">
        <v>17</v>
      </c>
      <c r="L600">
        <v>13</v>
      </c>
      <c r="M600" t="s">
        <v>18</v>
      </c>
      <c r="N600" t="s">
        <v>19</v>
      </c>
      <c r="O600" t="s">
        <v>27</v>
      </c>
    </row>
    <row r="601" spans="1:15" x14ac:dyDescent="0.2">
      <c r="A601">
        <v>1512</v>
      </c>
      <c r="B601">
        <v>2</v>
      </c>
      <c r="C601">
        <v>115</v>
      </c>
      <c r="D601" s="1">
        <v>11</v>
      </c>
      <c r="E601" s="1">
        <v>11</v>
      </c>
      <c r="F601" s="1">
        <f>Pizza_Case[[#This Row],[Revenue]]-Pizza_Case[[#This Row],[Costs]]</f>
        <v>0</v>
      </c>
      <c r="G601" t="s">
        <v>54</v>
      </c>
      <c r="H601" t="s">
        <v>22</v>
      </c>
      <c r="I601">
        <v>4</v>
      </c>
      <c r="J601" t="s">
        <v>30</v>
      </c>
      <c r="K601" t="s">
        <v>17</v>
      </c>
      <c r="L601">
        <v>12</v>
      </c>
      <c r="M601" t="s">
        <v>39</v>
      </c>
      <c r="N601" t="s">
        <v>32</v>
      </c>
      <c r="O601" t="s">
        <v>27</v>
      </c>
    </row>
    <row r="602" spans="1:15" x14ac:dyDescent="0.2">
      <c r="A602">
        <v>8</v>
      </c>
      <c r="B602">
        <v>2</v>
      </c>
      <c r="C602">
        <v>280</v>
      </c>
      <c r="D602" s="1">
        <v>50</v>
      </c>
      <c r="E602" s="1">
        <v>9</v>
      </c>
      <c r="F602" s="1">
        <f>Pizza_Case[[#This Row],[Revenue]]-Pizza_Case[[#This Row],[Costs]]</f>
        <v>41</v>
      </c>
      <c r="G602" t="s">
        <v>14</v>
      </c>
      <c r="H602" t="s">
        <v>25</v>
      </c>
      <c r="I602">
        <v>4</v>
      </c>
      <c r="J602" t="s">
        <v>26</v>
      </c>
      <c r="K602" t="s">
        <v>44</v>
      </c>
      <c r="L602">
        <v>13</v>
      </c>
      <c r="M602" t="s">
        <v>28</v>
      </c>
      <c r="N602" t="s">
        <v>49</v>
      </c>
      <c r="O602" t="s">
        <v>20</v>
      </c>
    </row>
    <row r="603" spans="1:15" x14ac:dyDescent="0.2">
      <c r="A603">
        <v>700</v>
      </c>
      <c r="B603">
        <v>2</v>
      </c>
      <c r="C603">
        <v>284</v>
      </c>
      <c r="D603" s="1">
        <v>44</v>
      </c>
      <c r="E603" s="1">
        <v>13</v>
      </c>
      <c r="F603" s="1">
        <f>Pizza_Case[[#This Row],[Revenue]]-Pizza_Case[[#This Row],[Costs]]</f>
        <v>31</v>
      </c>
      <c r="G603" t="s">
        <v>24</v>
      </c>
      <c r="H603" t="s">
        <v>15</v>
      </c>
      <c r="I603">
        <v>3</v>
      </c>
      <c r="J603" t="s">
        <v>40</v>
      </c>
      <c r="K603" t="s">
        <v>17</v>
      </c>
      <c r="L603">
        <v>13</v>
      </c>
      <c r="M603" t="s">
        <v>39</v>
      </c>
      <c r="N603" t="s">
        <v>49</v>
      </c>
      <c r="O603" t="s">
        <v>27</v>
      </c>
    </row>
    <row r="604" spans="1:15" x14ac:dyDescent="0.2">
      <c r="A604">
        <v>1816</v>
      </c>
      <c r="B604">
        <v>2</v>
      </c>
      <c r="C604">
        <v>134</v>
      </c>
      <c r="D604" s="1">
        <v>36</v>
      </c>
      <c r="E604" s="1">
        <v>22</v>
      </c>
      <c r="F604" s="1">
        <f>Pizza_Case[[#This Row],[Revenue]]-Pizza_Case[[#This Row],[Costs]]</f>
        <v>14</v>
      </c>
      <c r="G604" t="s">
        <v>14</v>
      </c>
      <c r="H604" t="s">
        <v>22</v>
      </c>
      <c r="I604">
        <v>4</v>
      </c>
      <c r="J604" t="s">
        <v>34</v>
      </c>
      <c r="K604" t="s">
        <v>17</v>
      </c>
      <c r="L604">
        <v>14</v>
      </c>
      <c r="M604" t="s">
        <v>23</v>
      </c>
      <c r="N604" t="s">
        <v>19</v>
      </c>
      <c r="O604" t="s">
        <v>20</v>
      </c>
    </row>
    <row r="605" spans="1:15" x14ac:dyDescent="0.2">
      <c r="A605">
        <v>528</v>
      </c>
      <c r="B605">
        <v>2</v>
      </c>
      <c r="C605">
        <v>151</v>
      </c>
      <c r="D605" s="1">
        <v>36</v>
      </c>
      <c r="E605" s="1">
        <v>29</v>
      </c>
      <c r="F605" s="1">
        <f>Pizza_Case[[#This Row],[Revenue]]-Pizza_Case[[#This Row],[Costs]]</f>
        <v>7</v>
      </c>
      <c r="G605" t="s">
        <v>24</v>
      </c>
      <c r="H605" t="s">
        <v>25</v>
      </c>
      <c r="I605">
        <v>4</v>
      </c>
      <c r="J605" t="s">
        <v>40</v>
      </c>
      <c r="K605" t="s">
        <v>17</v>
      </c>
      <c r="L605">
        <v>21</v>
      </c>
      <c r="M605" t="s">
        <v>18</v>
      </c>
      <c r="N605" t="s">
        <v>19</v>
      </c>
      <c r="O605" t="s">
        <v>27</v>
      </c>
    </row>
    <row r="606" spans="1:15" x14ac:dyDescent="0.2">
      <c r="A606">
        <v>1081</v>
      </c>
      <c r="B606">
        <v>2</v>
      </c>
      <c r="C606">
        <v>166</v>
      </c>
      <c r="D606" s="1">
        <v>12</v>
      </c>
      <c r="E606" s="1">
        <v>9</v>
      </c>
      <c r="F606" s="1">
        <f>Pizza_Case[[#This Row],[Revenue]]-Pizza_Case[[#This Row],[Costs]]</f>
        <v>3</v>
      </c>
      <c r="G606" t="s">
        <v>14</v>
      </c>
      <c r="H606" t="s">
        <v>22</v>
      </c>
      <c r="I606">
        <v>4</v>
      </c>
      <c r="J606" t="s">
        <v>41</v>
      </c>
      <c r="K606" t="s">
        <v>35</v>
      </c>
      <c r="L606">
        <v>13</v>
      </c>
      <c r="M606" t="s">
        <v>18</v>
      </c>
      <c r="N606" t="s">
        <v>19</v>
      </c>
      <c r="O606" t="s">
        <v>29</v>
      </c>
    </row>
    <row r="607" spans="1:15" x14ac:dyDescent="0.2">
      <c r="A607">
        <v>447</v>
      </c>
      <c r="B607">
        <v>2</v>
      </c>
      <c r="C607">
        <v>232</v>
      </c>
      <c r="D607" s="1">
        <v>5</v>
      </c>
      <c r="E607" s="1">
        <v>43</v>
      </c>
      <c r="F607" s="1">
        <f>Pizza_Case[[#This Row],[Revenue]]-Pizza_Case[[#This Row],[Costs]]</f>
        <v>-38</v>
      </c>
      <c r="G607" t="s">
        <v>21</v>
      </c>
      <c r="H607" t="s">
        <v>25</v>
      </c>
      <c r="I607">
        <v>4</v>
      </c>
      <c r="J607" t="s">
        <v>41</v>
      </c>
      <c r="K607" t="s">
        <v>55</v>
      </c>
      <c r="L607">
        <v>12</v>
      </c>
      <c r="M607" t="s">
        <v>28</v>
      </c>
      <c r="N607" t="s">
        <v>52</v>
      </c>
      <c r="O607" t="s">
        <v>20</v>
      </c>
    </row>
    <row r="608" spans="1:15" x14ac:dyDescent="0.2">
      <c r="A608">
        <v>12</v>
      </c>
      <c r="B608">
        <v>2</v>
      </c>
      <c r="C608">
        <v>148</v>
      </c>
      <c r="D608" s="1">
        <v>5</v>
      </c>
      <c r="E608" s="1">
        <v>11</v>
      </c>
      <c r="F608" s="1">
        <f>Pizza_Case[[#This Row],[Revenue]]-Pizza_Case[[#This Row],[Costs]]</f>
        <v>-6</v>
      </c>
      <c r="G608" t="s">
        <v>14</v>
      </c>
      <c r="H608" t="s">
        <v>22</v>
      </c>
      <c r="I608">
        <v>3</v>
      </c>
      <c r="J608" t="s">
        <v>26</v>
      </c>
      <c r="K608" t="s">
        <v>17</v>
      </c>
      <c r="L608">
        <v>14</v>
      </c>
      <c r="M608" t="s">
        <v>39</v>
      </c>
      <c r="N608" t="s">
        <v>32</v>
      </c>
      <c r="O608" t="s">
        <v>27</v>
      </c>
    </row>
    <row r="609" spans="1:15" x14ac:dyDescent="0.2">
      <c r="A609">
        <v>793</v>
      </c>
      <c r="B609">
        <v>2</v>
      </c>
      <c r="C609">
        <v>188</v>
      </c>
      <c r="D609" s="1">
        <v>5</v>
      </c>
      <c r="E609" s="1">
        <v>7</v>
      </c>
      <c r="F609" s="1">
        <f>Pizza_Case[[#This Row],[Revenue]]-Pizza_Case[[#This Row],[Costs]]</f>
        <v>-2</v>
      </c>
      <c r="G609" t="s">
        <v>21</v>
      </c>
      <c r="H609" t="s">
        <v>22</v>
      </c>
      <c r="I609">
        <v>3</v>
      </c>
      <c r="J609" t="s">
        <v>34</v>
      </c>
      <c r="K609" t="s">
        <v>38</v>
      </c>
      <c r="L609">
        <v>14</v>
      </c>
      <c r="M609" t="s">
        <v>39</v>
      </c>
      <c r="N609" t="s">
        <v>32</v>
      </c>
      <c r="O609" t="s">
        <v>20</v>
      </c>
    </row>
    <row r="610" spans="1:15" x14ac:dyDescent="0.2">
      <c r="A610">
        <v>329</v>
      </c>
      <c r="B610">
        <v>2</v>
      </c>
      <c r="C610">
        <v>182</v>
      </c>
      <c r="D610" s="1">
        <v>36</v>
      </c>
      <c r="E610" s="1">
        <v>7</v>
      </c>
      <c r="F610" s="1">
        <f>Pizza_Case[[#This Row],[Revenue]]-Pizza_Case[[#This Row],[Costs]]</f>
        <v>29</v>
      </c>
      <c r="G610" t="s">
        <v>24</v>
      </c>
      <c r="H610" t="s">
        <v>22</v>
      </c>
      <c r="I610">
        <v>4</v>
      </c>
      <c r="J610" t="s">
        <v>26</v>
      </c>
      <c r="K610" t="s">
        <v>46</v>
      </c>
      <c r="L610">
        <v>13</v>
      </c>
      <c r="M610" t="s">
        <v>23</v>
      </c>
      <c r="N610" t="s">
        <v>45</v>
      </c>
      <c r="O610" t="s">
        <v>20</v>
      </c>
    </row>
    <row r="611" spans="1:15" x14ac:dyDescent="0.2">
      <c r="A611">
        <v>1485</v>
      </c>
      <c r="B611">
        <v>2</v>
      </c>
      <c r="C611">
        <v>189</v>
      </c>
      <c r="D611" s="1">
        <v>32</v>
      </c>
      <c r="E611" s="1">
        <v>2</v>
      </c>
      <c r="F611" s="1">
        <f>Pizza_Case[[#This Row],[Revenue]]-Pizza_Case[[#This Row],[Costs]]</f>
        <v>30</v>
      </c>
      <c r="G611" t="s">
        <v>33</v>
      </c>
      <c r="H611" t="s">
        <v>25</v>
      </c>
      <c r="I611">
        <v>3</v>
      </c>
      <c r="J611" t="s">
        <v>43</v>
      </c>
      <c r="K611" t="s">
        <v>46</v>
      </c>
      <c r="L611">
        <v>11</v>
      </c>
      <c r="M611" t="s">
        <v>39</v>
      </c>
      <c r="N611" t="s">
        <v>19</v>
      </c>
      <c r="O611" t="s">
        <v>20</v>
      </c>
    </row>
    <row r="612" spans="1:15" x14ac:dyDescent="0.2">
      <c r="A612">
        <v>161</v>
      </c>
      <c r="B612">
        <v>2</v>
      </c>
      <c r="C612">
        <v>275</v>
      </c>
      <c r="D612" s="1">
        <v>28</v>
      </c>
      <c r="E612" s="1">
        <v>10</v>
      </c>
      <c r="F612" s="1">
        <f>Pizza_Case[[#This Row],[Revenue]]-Pizza_Case[[#This Row],[Costs]]</f>
        <v>18</v>
      </c>
      <c r="G612" t="s">
        <v>21</v>
      </c>
      <c r="H612" t="s">
        <v>15</v>
      </c>
      <c r="I612">
        <v>2</v>
      </c>
      <c r="J612" t="s">
        <v>40</v>
      </c>
      <c r="K612" t="s">
        <v>44</v>
      </c>
      <c r="L612">
        <v>12</v>
      </c>
      <c r="M612" t="s">
        <v>18</v>
      </c>
      <c r="N612" t="s">
        <v>19</v>
      </c>
      <c r="O612" t="s">
        <v>27</v>
      </c>
    </row>
    <row r="613" spans="1:15" x14ac:dyDescent="0.2">
      <c r="A613">
        <v>1844</v>
      </c>
      <c r="B613">
        <v>2</v>
      </c>
      <c r="C613">
        <v>121</v>
      </c>
      <c r="D613" s="1">
        <v>8</v>
      </c>
      <c r="E613" s="1">
        <v>10</v>
      </c>
      <c r="F613" s="1">
        <f>Pizza_Case[[#This Row],[Revenue]]-Pizza_Case[[#This Row],[Costs]]</f>
        <v>-2</v>
      </c>
      <c r="G613" t="s">
        <v>33</v>
      </c>
      <c r="H613" t="s">
        <v>22</v>
      </c>
      <c r="I613">
        <v>4</v>
      </c>
      <c r="J613" t="s">
        <v>16</v>
      </c>
      <c r="K613" t="s">
        <v>44</v>
      </c>
      <c r="L613">
        <v>18</v>
      </c>
      <c r="M613" t="s">
        <v>42</v>
      </c>
      <c r="N613" t="s">
        <v>19</v>
      </c>
      <c r="O613" t="s">
        <v>20</v>
      </c>
    </row>
    <row r="614" spans="1:15" x14ac:dyDescent="0.2">
      <c r="A614">
        <v>1098</v>
      </c>
      <c r="B614">
        <v>2</v>
      </c>
      <c r="C614">
        <v>34</v>
      </c>
      <c r="D614" s="1">
        <v>11</v>
      </c>
      <c r="E614" s="1">
        <v>7</v>
      </c>
      <c r="F614" s="1">
        <f>Pizza_Case[[#This Row],[Revenue]]-Pizza_Case[[#This Row],[Costs]]</f>
        <v>4</v>
      </c>
      <c r="G614" t="s">
        <v>54</v>
      </c>
      <c r="H614" t="s">
        <v>25</v>
      </c>
      <c r="I614">
        <v>4</v>
      </c>
      <c r="J614" t="s">
        <v>43</v>
      </c>
      <c r="K614" t="s">
        <v>17</v>
      </c>
      <c r="L614">
        <v>15</v>
      </c>
      <c r="M614" t="s">
        <v>28</v>
      </c>
      <c r="N614" t="s">
        <v>32</v>
      </c>
      <c r="O614" t="s">
        <v>20</v>
      </c>
    </row>
    <row r="615" spans="1:15" x14ac:dyDescent="0.2">
      <c r="A615">
        <v>1689</v>
      </c>
      <c r="B615">
        <v>2</v>
      </c>
      <c r="C615">
        <v>294</v>
      </c>
      <c r="D615" s="1">
        <v>44</v>
      </c>
      <c r="E615" s="1">
        <v>5</v>
      </c>
      <c r="F615" s="1">
        <f>Pizza_Case[[#This Row],[Revenue]]-Pizza_Case[[#This Row],[Costs]]</f>
        <v>39</v>
      </c>
      <c r="G615" t="s">
        <v>54</v>
      </c>
      <c r="H615" t="s">
        <v>15</v>
      </c>
      <c r="I615">
        <v>5</v>
      </c>
      <c r="J615" t="s">
        <v>16</v>
      </c>
      <c r="K615" t="s">
        <v>46</v>
      </c>
      <c r="L615">
        <v>12</v>
      </c>
      <c r="M615" t="s">
        <v>23</v>
      </c>
      <c r="N615" t="s">
        <v>19</v>
      </c>
      <c r="O615" t="s">
        <v>29</v>
      </c>
    </row>
    <row r="616" spans="1:15" x14ac:dyDescent="0.2">
      <c r="A616">
        <v>369</v>
      </c>
      <c r="B616">
        <v>2</v>
      </c>
      <c r="C616">
        <v>129</v>
      </c>
      <c r="D616" s="1">
        <v>4</v>
      </c>
      <c r="E616" s="1">
        <v>25</v>
      </c>
      <c r="F616" s="1">
        <f>Pizza_Case[[#This Row],[Revenue]]-Pizza_Case[[#This Row],[Costs]]</f>
        <v>-21</v>
      </c>
      <c r="G616" t="s">
        <v>33</v>
      </c>
      <c r="H616" t="s">
        <v>25</v>
      </c>
      <c r="I616">
        <v>2</v>
      </c>
      <c r="J616" t="s">
        <v>43</v>
      </c>
      <c r="K616" t="s">
        <v>38</v>
      </c>
      <c r="L616">
        <v>12</v>
      </c>
      <c r="M616" t="s">
        <v>18</v>
      </c>
      <c r="N616" t="s">
        <v>32</v>
      </c>
      <c r="O616" t="s">
        <v>27</v>
      </c>
    </row>
    <row r="617" spans="1:15" x14ac:dyDescent="0.2">
      <c r="A617">
        <v>208</v>
      </c>
      <c r="B617">
        <v>2</v>
      </c>
      <c r="C617">
        <v>137</v>
      </c>
      <c r="D617" s="1">
        <v>29</v>
      </c>
      <c r="E617" s="1">
        <v>11</v>
      </c>
      <c r="F617" s="1">
        <f>Pizza_Case[[#This Row],[Revenue]]-Pizza_Case[[#This Row],[Costs]]</f>
        <v>18</v>
      </c>
      <c r="G617" t="s">
        <v>33</v>
      </c>
      <c r="H617" t="s">
        <v>22</v>
      </c>
      <c r="I617">
        <v>3</v>
      </c>
      <c r="J617" t="s">
        <v>26</v>
      </c>
      <c r="K617" t="s">
        <v>44</v>
      </c>
      <c r="L617">
        <v>18</v>
      </c>
      <c r="M617" t="s">
        <v>18</v>
      </c>
      <c r="N617" t="s">
        <v>49</v>
      </c>
      <c r="O617" t="s">
        <v>27</v>
      </c>
    </row>
    <row r="618" spans="1:15" x14ac:dyDescent="0.2">
      <c r="A618">
        <v>1611</v>
      </c>
      <c r="B618">
        <v>2</v>
      </c>
      <c r="C618">
        <v>74</v>
      </c>
      <c r="D618" s="1">
        <v>39</v>
      </c>
      <c r="E618" s="1">
        <v>8</v>
      </c>
      <c r="F618" s="1">
        <f>Pizza_Case[[#This Row],[Revenue]]-Pizza_Case[[#This Row],[Costs]]</f>
        <v>31</v>
      </c>
      <c r="G618" t="s">
        <v>21</v>
      </c>
      <c r="H618" t="s">
        <v>22</v>
      </c>
      <c r="I618">
        <v>3</v>
      </c>
      <c r="J618" t="s">
        <v>16</v>
      </c>
      <c r="K618" t="s">
        <v>55</v>
      </c>
      <c r="L618">
        <v>18</v>
      </c>
      <c r="M618" t="s">
        <v>18</v>
      </c>
      <c r="N618" t="s">
        <v>52</v>
      </c>
      <c r="O618" t="s">
        <v>20</v>
      </c>
    </row>
    <row r="619" spans="1:15" x14ac:dyDescent="0.2">
      <c r="A619">
        <v>599</v>
      </c>
      <c r="B619">
        <v>2</v>
      </c>
      <c r="C619">
        <v>46</v>
      </c>
      <c r="D619" s="1">
        <v>29</v>
      </c>
      <c r="E619" s="1">
        <v>31</v>
      </c>
      <c r="F619" s="1">
        <f>Pizza_Case[[#This Row],[Revenue]]-Pizza_Case[[#This Row],[Costs]]</f>
        <v>-2</v>
      </c>
      <c r="G619" t="s">
        <v>47</v>
      </c>
      <c r="H619" t="s">
        <v>15</v>
      </c>
      <c r="I619">
        <v>5</v>
      </c>
      <c r="J619" t="s">
        <v>43</v>
      </c>
      <c r="K619" t="s">
        <v>35</v>
      </c>
      <c r="L619">
        <v>12</v>
      </c>
      <c r="M619" t="s">
        <v>23</v>
      </c>
      <c r="N619" t="s">
        <v>45</v>
      </c>
      <c r="O619" t="s">
        <v>29</v>
      </c>
    </row>
    <row r="620" spans="1:15" x14ac:dyDescent="0.2">
      <c r="A620">
        <v>891</v>
      </c>
      <c r="B620">
        <v>2</v>
      </c>
      <c r="C620">
        <v>33</v>
      </c>
      <c r="D620" s="1">
        <v>9</v>
      </c>
      <c r="E620" s="1">
        <v>2</v>
      </c>
      <c r="F620" s="1">
        <f>Pizza_Case[[#This Row],[Revenue]]-Pizza_Case[[#This Row],[Costs]]</f>
        <v>7</v>
      </c>
      <c r="G620" t="s">
        <v>33</v>
      </c>
      <c r="H620" t="s">
        <v>22</v>
      </c>
      <c r="I620">
        <v>5</v>
      </c>
      <c r="J620" t="s">
        <v>34</v>
      </c>
      <c r="K620" t="s">
        <v>17</v>
      </c>
      <c r="L620">
        <v>19</v>
      </c>
      <c r="M620" t="s">
        <v>39</v>
      </c>
      <c r="N620" t="s">
        <v>45</v>
      </c>
      <c r="O620" t="s">
        <v>27</v>
      </c>
    </row>
    <row r="621" spans="1:15" x14ac:dyDescent="0.2">
      <c r="A621">
        <v>1853</v>
      </c>
      <c r="B621">
        <v>2</v>
      </c>
      <c r="C621">
        <v>214</v>
      </c>
      <c r="D621" s="1">
        <v>21</v>
      </c>
      <c r="E621" s="1">
        <v>8</v>
      </c>
      <c r="F621" s="1">
        <f>Pizza_Case[[#This Row],[Revenue]]-Pizza_Case[[#This Row],[Costs]]</f>
        <v>13</v>
      </c>
      <c r="G621" t="s">
        <v>21</v>
      </c>
      <c r="H621" t="s">
        <v>22</v>
      </c>
      <c r="I621">
        <v>4</v>
      </c>
      <c r="J621" t="s">
        <v>43</v>
      </c>
      <c r="K621" t="s">
        <v>48</v>
      </c>
      <c r="L621">
        <v>11</v>
      </c>
      <c r="M621" t="s">
        <v>23</v>
      </c>
      <c r="N621" t="s">
        <v>19</v>
      </c>
      <c r="O621" t="s">
        <v>53</v>
      </c>
    </row>
    <row r="622" spans="1:15" x14ac:dyDescent="0.2">
      <c r="A622">
        <v>602</v>
      </c>
      <c r="B622">
        <v>2</v>
      </c>
      <c r="C622">
        <v>20</v>
      </c>
      <c r="D622" s="1">
        <v>8</v>
      </c>
      <c r="E622" s="1">
        <v>56</v>
      </c>
      <c r="F622" s="1">
        <f>Pizza_Case[[#This Row],[Revenue]]-Pizza_Case[[#This Row],[Costs]]</f>
        <v>-48</v>
      </c>
      <c r="G622" t="s">
        <v>24</v>
      </c>
      <c r="H622" t="s">
        <v>22</v>
      </c>
      <c r="I622">
        <v>3</v>
      </c>
      <c r="J622" t="s">
        <v>16</v>
      </c>
      <c r="K622" t="s">
        <v>46</v>
      </c>
      <c r="L622">
        <v>12</v>
      </c>
      <c r="M622" t="s">
        <v>36</v>
      </c>
      <c r="N622" t="s">
        <v>19</v>
      </c>
      <c r="O622" t="s">
        <v>20</v>
      </c>
    </row>
    <row r="623" spans="1:15" x14ac:dyDescent="0.2">
      <c r="A623">
        <v>841</v>
      </c>
      <c r="B623">
        <v>2</v>
      </c>
      <c r="C623">
        <v>126</v>
      </c>
      <c r="D623" s="1">
        <v>11</v>
      </c>
      <c r="E623" s="1">
        <v>10</v>
      </c>
      <c r="F623" s="1">
        <f>Pizza_Case[[#This Row],[Revenue]]-Pizza_Case[[#This Row],[Costs]]</f>
        <v>1</v>
      </c>
      <c r="G623" t="s">
        <v>33</v>
      </c>
      <c r="H623" t="s">
        <v>15</v>
      </c>
      <c r="I623">
        <v>2</v>
      </c>
      <c r="J623" t="s">
        <v>34</v>
      </c>
      <c r="K623" t="s">
        <v>44</v>
      </c>
      <c r="L623">
        <v>21</v>
      </c>
      <c r="M623" t="s">
        <v>23</v>
      </c>
      <c r="N623" t="s">
        <v>19</v>
      </c>
      <c r="O623" t="s">
        <v>20</v>
      </c>
    </row>
    <row r="624" spans="1:15" x14ac:dyDescent="0.2">
      <c r="A624">
        <v>1891</v>
      </c>
      <c r="B624">
        <v>2</v>
      </c>
      <c r="C624">
        <v>248</v>
      </c>
      <c r="D624" s="1">
        <v>6</v>
      </c>
      <c r="E624" s="1">
        <v>10</v>
      </c>
      <c r="F624" s="1">
        <f>Pizza_Case[[#This Row],[Revenue]]-Pizza_Case[[#This Row],[Costs]]</f>
        <v>-4</v>
      </c>
      <c r="G624" t="s">
        <v>24</v>
      </c>
      <c r="H624" t="s">
        <v>25</v>
      </c>
      <c r="I624">
        <v>5</v>
      </c>
      <c r="J624" t="s">
        <v>34</v>
      </c>
      <c r="K624" t="s">
        <v>38</v>
      </c>
      <c r="L624">
        <v>13</v>
      </c>
      <c r="M624" t="s">
        <v>18</v>
      </c>
      <c r="N624" t="s">
        <v>52</v>
      </c>
      <c r="O624" t="s">
        <v>20</v>
      </c>
    </row>
    <row r="625" spans="1:15" x14ac:dyDescent="0.2">
      <c r="A625">
        <v>864</v>
      </c>
      <c r="B625">
        <v>2</v>
      </c>
      <c r="C625">
        <v>30</v>
      </c>
      <c r="D625" s="1">
        <v>20</v>
      </c>
      <c r="E625" s="1">
        <v>23</v>
      </c>
      <c r="F625" s="1">
        <f>Pizza_Case[[#This Row],[Revenue]]-Pizza_Case[[#This Row],[Costs]]</f>
        <v>-3</v>
      </c>
      <c r="G625" t="s">
        <v>14</v>
      </c>
      <c r="H625" t="s">
        <v>22</v>
      </c>
      <c r="I625">
        <v>4</v>
      </c>
      <c r="J625" t="s">
        <v>37</v>
      </c>
      <c r="K625" t="s">
        <v>17</v>
      </c>
      <c r="L625">
        <v>19</v>
      </c>
      <c r="M625" t="s">
        <v>39</v>
      </c>
      <c r="N625" t="s">
        <v>32</v>
      </c>
      <c r="O625" t="s">
        <v>20</v>
      </c>
    </row>
    <row r="626" spans="1:15" x14ac:dyDescent="0.2">
      <c r="A626">
        <v>1750</v>
      </c>
      <c r="B626">
        <v>2</v>
      </c>
      <c r="C626">
        <v>184</v>
      </c>
      <c r="D626" s="1">
        <v>21</v>
      </c>
      <c r="E626" s="1">
        <v>10</v>
      </c>
      <c r="F626" s="1">
        <f>Pizza_Case[[#This Row],[Revenue]]-Pizza_Case[[#This Row],[Costs]]</f>
        <v>11</v>
      </c>
      <c r="G626" t="s">
        <v>14</v>
      </c>
      <c r="H626" t="s">
        <v>25</v>
      </c>
      <c r="I626">
        <v>4</v>
      </c>
      <c r="J626" t="s">
        <v>43</v>
      </c>
      <c r="K626" t="s">
        <v>38</v>
      </c>
      <c r="L626">
        <v>18</v>
      </c>
      <c r="M626" t="s">
        <v>42</v>
      </c>
      <c r="N626" t="s">
        <v>45</v>
      </c>
      <c r="O626" t="s">
        <v>20</v>
      </c>
    </row>
    <row r="627" spans="1:15" x14ac:dyDescent="0.2">
      <c r="A627">
        <v>943</v>
      </c>
      <c r="B627">
        <v>2</v>
      </c>
      <c r="C627">
        <v>93</v>
      </c>
      <c r="D627" s="1">
        <v>11</v>
      </c>
      <c r="E627" s="1">
        <v>29</v>
      </c>
      <c r="F627" s="1">
        <f>Pizza_Case[[#This Row],[Revenue]]-Pizza_Case[[#This Row],[Costs]]</f>
        <v>-18</v>
      </c>
      <c r="G627" t="s">
        <v>31</v>
      </c>
      <c r="H627" t="s">
        <v>22</v>
      </c>
      <c r="I627">
        <v>3</v>
      </c>
      <c r="J627" t="s">
        <v>34</v>
      </c>
      <c r="K627" t="s">
        <v>44</v>
      </c>
      <c r="L627">
        <v>13</v>
      </c>
      <c r="M627" t="s">
        <v>28</v>
      </c>
      <c r="N627" t="s">
        <v>19</v>
      </c>
      <c r="O627" t="s">
        <v>27</v>
      </c>
    </row>
    <row r="628" spans="1:15" x14ac:dyDescent="0.2">
      <c r="A628">
        <v>6</v>
      </c>
      <c r="B628">
        <v>2</v>
      </c>
      <c r="C628">
        <v>101</v>
      </c>
      <c r="D628" s="1">
        <v>10</v>
      </c>
      <c r="E628" s="1">
        <v>5</v>
      </c>
      <c r="F628" s="1">
        <f>Pizza_Case[[#This Row],[Revenue]]-Pizza_Case[[#This Row],[Costs]]</f>
        <v>5</v>
      </c>
      <c r="G628" t="s">
        <v>33</v>
      </c>
      <c r="H628" t="s">
        <v>25</v>
      </c>
      <c r="I628">
        <v>3</v>
      </c>
      <c r="J628" t="s">
        <v>26</v>
      </c>
      <c r="K628" t="s">
        <v>38</v>
      </c>
      <c r="L628">
        <v>11</v>
      </c>
      <c r="M628" t="s">
        <v>39</v>
      </c>
      <c r="N628" t="s">
        <v>45</v>
      </c>
      <c r="O628" t="s">
        <v>29</v>
      </c>
    </row>
    <row r="629" spans="1:15" x14ac:dyDescent="0.2">
      <c r="A629">
        <v>722</v>
      </c>
      <c r="B629">
        <v>2</v>
      </c>
      <c r="C629">
        <v>35</v>
      </c>
      <c r="D629" s="1">
        <v>10</v>
      </c>
      <c r="E629" s="1">
        <v>3</v>
      </c>
      <c r="F629" s="1">
        <f>Pizza_Case[[#This Row],[Revenue]]-Pizza_Case[[#This Row],[Costs]]</f>
        <v>7</v>
      </c>
      <c r="G629" t="s">
        <v>31</v>
      </c>
      <c r="H629" t="s">
        <v>15</v>
      </c>
      <c r="I629">
        <v>4</v>
      </c>
      <c r="J629" t="s">
        <v>34</v>
      </c>
      <c r="K629" t="s">
        <v>44</v>
      </c>
      <c r="L629">
        <v>18</v>
      </c>
      <c r="M629" t="s">
        <v>18</v>
      </c>
      <c r="N629" t="s">
        <v>19</v>
      </c>
      <c r="O629" t="s">
        <v>27</v>
      </c>
    </row>
    <row r="630" spans="1:15" x14ac:dyDescent="0.2">
      <c r="A630">
        <v>1970</v>
      </c>
      <c r="B630">
        <v>2</v>
      </c>
      <c r="C630">
        <v>259</v>
      </c>
      <c r="D630" s="1">
        <v>10</v>
      </c>
      <c r="E630" s="1">
        <v>29</v>
      </c>
      <c r="F630" s="1">
        <f>Pizza_Case[[#This Row],[Revenue]]-Pizza_Case[[#This Row],[Costs]]</f>
        <v>-19</v>
      </c>
      <c r="G630" t="s">
        <v>33</v>
      </c>
      <c r="H630" t="s">
        <v>22</v>
      </c>
      <c r="I630">
        <v>2</v>
      </c>
      <c r="J630" t="s">
        <v>37</v>
      </c>
      <c r="K630" t="s">
        <v>17</v>
      </c>
      <c r="L630">
        <v>21</v>
      </c>
      <c r="M630" t="s">
        <v>23</v>
      </c>
      <c r="N630" t="s">
        <v>52</v>
      </c>
      <c r="O630" t="s">
        <v>27</v>
      </c>
    </row>
    <row r="631" spans="1:15" x14ac:dyDescent="0.2">
      <c r="A631">
        <v>1064</v>
      </c>
      <c r="B631">
        <v>2</v>
      </c>
      <c r="C631">
        <v>148</v>
      </c>
      <c r="D631" s="1">
        <v>29</v>
      </c>
      <c r="E631" s="1">
        <v>7</v>
      </c>
      <c r="F631" s="1">
        <f>Pizza_Case[[#This Row],[Revenue]]-Pizza_Case[[#This Row],[Costs]]</f>
        <v>22</v>
      </c>
      <c r="G631" t="s">
        <v>33</v>
      </c>
      <c r="H631" t="s">
        <v>22</v>
      </c>
      <c r="I631">
        <v>4</v>
      </c>
      <c r="J631" t="s">
        <v>43</v>
      </c>
      <c r="K631" t="s">
        <v>17</v>
      </c>
      <c r="L631">
        <v>11</v>
      </c>
      <c r="M631" t="s">
        <v>23</v>
      </c>
      <c r="N631" t="s">
        <v>45</v>
      </c>
      <c r="O631" t="s">
        <v>27</v>
      </c>
    </row>
    <row r="632" spans="1:15" x14ac:dyDescent="0.2">
      <c r="A632">
        <v>225</v>
      </c>
      <c r="B632">
        <v>2</v>
      </c>
      <c r="C632">
        <v>125</v>
      </c>
      <c r="D632" s="1">
        <v>9</v>
      </c>
      <c r="E632" s="1">
        <v>7</v>
      </c>
      <c r="F632" s="1">
        <f>Pizza_Case[[#This Row],[Revenue]]-Pizza_Case[[#This Row],[Costs]]</f>
        <v>2</v>
      </c>
      <c r="G632" t="s">
        <v>31</v>
      </c>
      <c r="H632" t="s">
        <v>25</v>
      </c>
      <c r="I632">
        <v>3</v>
      </c>
      <c r="J632" t="s">
        <v>26</v>
      </c>
      <c r="K632" t="s">
        <v>17</v>
      </c>
      <c r="L632">
        <v>12</v>
      </c>
      <c r="M632" t="s">
        <v>39</v>
      </c>
      <c r="N632" t="s">
        <v>32</v>
      </c>
      <c r="O632" t="s">
        <v>53</v>
      </c>
    </row>
    <row r="633" spans="1:15" x14ac:dyDescent="0.2">
      <c r="A633">
        <v>787</v>
      </c>
      <c r="B633">
        <v>2</v>
      </c>
      <c r="C633">
        <v>287</v>
      </c>
      <c r="D633" s="1">
        <v>19</v>
      </c>
      <c r="E633" s="1">
        <v>11</v>
      </c>
      <c r="F633" s="1">
        <f>Pizza_Case[[#This Row],[Revenue]]-Pizza_Case[[#This Row],[Costs]]</f>
        <v>8</v>
      </c>
      <c r="G633" t="s">
        <v>54</v>
      </c>
      <c r="H633" t="s">
        <v>25</v>
      </c>
      <c r="I633">
        <v>4</v>
      </c>
      <c r="J633" t="s">
        <v>34</v>
      </c>
      <c r="K633" t="s">
        <v>38</v>
      </c>
      <c r="L633">
        <v>17</v>
      </c>
      <c r="M633" t="s">
        <v>39</v>
      </c>
      <c r="N633" t="s">
        <v>32</v>
      </c>
      <c r="O633" t="s">
        <v>27</v>
      </c>
    </row>
    <row r="634" spans="1:15" x14ac:dyDescent="0.2">
      <c r="A634">
        <v>572</v>
      </c>
      <c r="B634">
        <v>2</v>
      </c>
      <c r="C634">
        <v>50</v>
      </c>
      <c r="D634" s="1">
        <v>5</v>
      </c>
      <c r="E634" s="1">
        <v>7</v>
      </c>
      <c r="F634" s="1">
        <f>Pizza_Case[[#This Row],[Revenue]]-Pizza_Case[[#This Row],[Costs]]</f>
        <v>-2</v>
      </c>
      <c r="G634" t="s">
        <v>24</v>
      </c>
      <c r="H634" t="s">
        <v>25</v>
      </c>
      <c r="I634">
        <v>4</v>
      </c>
      <c r="J634" t="s">
        <v>40</v>
      </c>
      <c r="K634" t="s">
        <v>46</v>
      </c>
      <c r="L634">
        <v>13</v>
      </c>
      <c r="M634" t="s">
        <v>39</v>
      </c>
      <c r="N634" t="s">
        <v>52</v>
      </c>
      <c r="O634" t="s">
        <v>20</v>
      </c>
    </row>
    <row r="635" spans="1:15" x14ac:dyDescent="0.2">
      <c r="A635">
        <v>95</v>
      </c>
      <c r="B635">
        <v>2</v>
      </c>
      <c r="C635">
        <v>176</v>
      </c>
      <c r="D635" s="1">
        <v>29</v>
      </c>
      <c r="E635" s="1">
        <v>2</v>
      </c>
      <c r="F635" s="1">
        <f>Pizza_Case[[#This Row],[Revenue]]-Pizza_Case[[#This Row],[Costs]]</f>
        <v>27</v>
      </c>
      <c r="G635" t="s">
        <v>21</v>
      </c>
      <c r="H635" t="s">
        <v>15</v>
      </c>
      <c r="I635">
        <v>4</v>
      </c>
      <c r="J635" t="s">
        <v>26</v>
      </c>
      <c r="K635" t="s">
        <v>48</v>
      </c>
      <c r="L635">
        <v>13</v>
      </c>
      <c r="M635" t="s">
        <v>39</v>
      </c>
      <c r="N635" t="s">
        <v>49</v>
      </c>
      <c r="O635" t="s">
        <v>53</v>
      </c>
    </row>
    <row r="636" spans="1:15" x14ac:dyDescent="0.2">
      <c r="A636">
        <v>1295</v>
      </c>
      <c r="B636">
        <v>2</v>
      </c>
      <c r="C636">
        <v>276</v>
      </c>
      <c r="D636" s="1">
        <v>36</v>
      </c>
      <c r="E636" s="1">
        <v>2</v>
      </c>
      <c r="F636" s="1">
        <f>Pizza_Case[[#This Row],[Revenue]]-Pizza_Case[[#This Row],[Costs]]</f>
        <v>34</v>
      </c>
      <c r="G636" t="s">
        <v>21</v>
      </c>
      <c r="H636" t="s">
        <v>22</v>
      </c>
      <c r="I636">
        <v>4</v>
      </c>
      <c r="J636" t="s">
        <v>34</v>
      </c>
      <c r="K636" t="s">
        <v>48</v>
      </c>
      <c r="L636">
        <v>14</v>
      </c>
      <c r="M636" t="s">
        <v>23</v>
      </c>
      <c r="N636" t="s">
        <v>19</v>
      </c>
      <c r="O636" t="s">
        <v>20</v>
      </c>
    </row>
    <row r="637" spans="1:15" x14ac:dyDescent="0.2">
      <c r="A637">
        <v>1783</v>
      </c>
      <c r="B637">
        <v>2</v>
      </c>
      <c r="C637">
        <v>150</v>
      </c>
      <c r="D637" s="1">
        <v>21</v>
      </c>
      <c r="E637" s="1">
        <v>7</v>
      </c>
      <c r="F637" s="1">
        <f>Pizza_Case[[#This Row],[Revenue]]-Pizza_Case[[#This Row],[Costs]]</f>
        <v>14</v>
      </c>
      <c r="G637" t="s">
        <v>33</v>
      </c>
      <c r="H637" t="s">
        <v>25</v>
      </c>
      <c r="I637">
        <v>2</v>
      </c>
      <c r="J637" t="s">
        <v>16</v>
      </c>
      <c r="K637" t="s">
        <v>17</v>
      </c>
      <c r="L637">
        <v>17</v>
      </c>
      <c r="M637" t="s">
        <v>18</v>
      </c>
      <c r="N637" t="s">
        <v>32</v>
      </c>
      <c r="O637" t="s">
        <v>27</v>
      </c>
    </row>
    <row r="638" spans="1:15" x14ac:dyDescent="0.2">
      <c r="A638">
        <v>871</v>
      </c>
      <c r="B638">
        <v>2</v>
      </c>
      <c r="C638">
        <v>40</v>
      </c>
      <c r="D638" s="1">
        <v>5</v>
      </c>
      <c r="E638" s="1">
        <v>10</v>
      </c>
      <c r="F638" s="1">
        <f>Pizza_Case[[#This Row],[Revenue]]-Pizza_Case[[#This Row],[Costs]]</f>
        <v>-5</v>
      </c>
      <c r="G638" t="s">
        <v>14</v>
      </c>
      <c r="H638" t="s">
        <v>22</v>
      </c>
      <c r="I638">
        <v>3</v>
      </c>
      <c r="J638" t="s">
        <v>43</v>
      </c>
      <c r="K638" t="s">
        <v>35</v>
      </c>
      <c r="L638">
        <v>20</v>
      </c>
      <c r="M638" t="s">
        <v>36</v>
      </c>
      <c r="N638" t="s">
        <v>45</v>
      </c>
      <c r="O638" t="s">
        <v>27</v>
      </c>
    </row>
    <row r="639" spans="1:15" x14ac:dyDescent="0.2">
      <c r="A639">
        <v>1225</v>
      </c>
      <c r="B639">
        <v>2</v>
      </c>
      <c r="C639">
        <v>277</v>
      </c>
      <c r="D639" s="1">
        <v>8</v>
      </c>
      <c r="E639" s="1">
        <v>46</v>
      </c>
      <c r="F639" s="1">
        <f>Pizza_Case[[#This Row],[Revenue]]-Pizza_Case[[#This Row],[Costs]]</f>
        <v>-38</v>
      </c>
      <c r="G639" t="s">
        <v>21</v>
      </c>
      <c r="H639" t="s">
        <v>25</v>
      </c>
      <c r="I639">
        <v>3</v>
      </c>
      <c r="J639" t="s">
        <v>30</v>
      </c>
      <c r="K639" t="s">
        <v>38</v>
      </c>
      <c r="L639">
        <v>12</v>
      </c>
      <c r="M639" t="s">
        <v>42</v>
      </c>
      <c r="N639" t="s">
        <v>19</v>
      </c>
      <c r="O639" t="s">
        <v>27</v>
      </c>
    </row>
    <row r="640" spans="1:15" x14ac:dyDescent="0.2">
      <c r="A640">
        <v>1327</v>
      </c>
      <c r="B640">
        <v>2</v>
      </c>
      <c r="C640">
        <v>239</v>
      </c>
      <c r="D640" s="1">
        <v>53</v>
      </c>
      <c r="E640" s="1">
        <v>10</v>
      </c>
      <c r="F640" s="1">
        <f>Pizza_Case[[#This Row],[Revenue]]-Pizza_Case[[#This Row],[Costs]]</f>
        <v>43</v>
      </c>
      <c r="G640" t="s">
        <v>21</v>
      </c>
      <c r="H640" t="s">
        <v>25</v>
      </c>
      <c r="I640">
        <v>3</v>
      </c>
      <c r="J640" t="s">
        <v>16</v>
      </c>
      <c r="K640" t="s">
        <v>17</v>
      </c>
      <c r="L640">
        <v>10</v>
      </c>
      <c r="M640" t="s">
        <v>39</v>
      </c>
      <c r="N640" t="s">
        <v>45</v>
      </c>
      <c r="O640" t="s">
        <v>20</v>
      </c>
    </row>
    <row r="641" spans="1:15" x14ac:dyDescent="0.2">
      <c r="A641">
        <v>1299</v>
      </c>
      <c r="B641">
        <v>2</v>
      </c>
      <c r="C641">
        <v>148</v>
      </c>
      <c r="D641" s="1">
        <v>8</v>
      </c>
      <c r="E641" s="1">
        <v>11</v>
      </c>
      <c r="F641" s="1">
        <f>Pizza_Case[[#This Row],[Revenue]]-Pizza_Case[[#This Row],[Costs]]</f>
        <v>-3</v>
      </c>
      <c r="G641" t="s">
        <v>31</v>
      </c>
      <c r="H641" t="s">
        <v>15</v>
      </c>
      <c r="I641">
        <v>4</v>
      </c>
      <c r="J641" t="s">
        <v>34</v>
      </c>
      <c r="K641" t="s">
        <v>38</v>
      </c>
      <c r="L641">
        <v>20</v>
      </c>
      <c r="M641" t="s">
        <v>39</v>
      </c>
      <c r="N641" t="s">
        <v>19</v>
      </c>
      <c r="O641" t="s">
        <v>20</v>
      </c>
    </row>
    <row r="642" spans="1:15" x14ac:dyDescent="0.2">
      <c r="A642">
        <v>1063</v>
      </c>
      <c r="B642">
        <v>2</v>
      </c>
      <c r="C642">
        <v>198</v>
      </c>
      <c r="D642" s="1">
        <v>21</v>
      </c>
      <c r="E642" s="1">
        <v>2</v>
      </c>
      <c r="F642" s="1">
        <f>Pizza_Case[[#This Row],[Revenue]]-Pizza_Case[[#This Row],[Costs]]</f>
        <v>19</v>
      </c>
      <c r="G642" t="s">
        <v>21</v>
      </c>
      <c r="H642" t="s">
        <v>22</v>
      </c>
      <c r="I642">
        <v>5</v>
      </c>
      <c r="J642" t="s">
        <v>43</v>
      </c>
      <c r="K642" t="s">
        <v>44</v>
      </c>
      <c r="L642">
        <v>10</v>
      </c>
      <c r="M642" t="s">
        <v>18</v>
      </c>
      <c r="N642" t="s">
        <v>45</v>
      </c>
      <c r="O642" t="s">
        <v>20</v>
      </c>
    </row>
    <row r="643" spans="1:15" x14ac:dyDescent="0.2">
      <c r="A643">
        <v>212</v>
      </c>
      <c r="B643">
        <v>2</v>
      </c>
      <c r="C643">
        <v>61</v>
      </c>
      <c r="D643" s="1">
        <v>60</v>
      </c>
      <c r="E643" s="1">
        <v>11</v>
      </c>
      <c r="F643" s="1">
        <f>Pizza_Case[[#This Row],[Revenue]]-Pizza_Case[[#This Row],[Costs]]</f>
        <v>49</v>
      </c>
      <c r="G643" t="s">
        <v>14</v>
      </c>
      <c r="H643" t="s">
        <v>25</v>
      </c>
      <c r="I643">
        <v>5</v>
      </c>
      <c r="J643" t="s">
        <v>16</v>
      </c>
      <c r="K643" t="s">
        <v>38</v>
      </c>
      <c r="L643">
        <v>20</v>
      </c>
      <c r="M643" t="s">
        <v>28</v>
      </c>
      <c r="N643" t="s">
        <v>45</v>
      </c>
      <c r="O643" t="s">
        <v>20</v>
      </c>
    </row>
    <row r="644" spans="1:15" x14ac:dyDescent="0.2">
      <c r="A644">
        <v>1245</v>
      </c>
      <c r="B644">
        <v>2</v>
      </c>
      <c r="C644">
        <v>285</v>
      </c>
      <c r="D644" s="1">
        <v>43</v>
      </c>
      <c r="E644" s="1">
        <v>38</v>
      </c>
      <c r="F644" s="1">
        <f>Pizza_Case[[#This Row],[Revenue]]-Pizza_Case[[#This Row],[Costs]]</f>
        <v>5</v>
      </c>
      <c r="G644" t="s">
        <v>21</v>
      </c>
      <c r="H644" t="s">
        <v>25</v>
      </c>
      <c r="I644">
        <v>4</v>
      </c>
      <c r="J644" t="s">
        <v>26</v>
      </c>
      <c r="K644" t="s">
        <v>44</v>
      </c>
      <c r="L644">
        <v>14</v>
      </c>
      <c r="M644" t="s">
        <v>23</v>
      </c>
      <c r="N644" t="s">
        <v>19</v>
      </c>
      <c r="O644" t="s">
        <v>27</v>
      </c>
    </row>
    <row r="645" spans="1:15" x14ac:dyDescent="0.2">
      <c r="A645">
        <v>1588</v>
      </c>
      <c r="B645">
        <v>2</v>
      </c>
      <c r="C645">
        <v>132</v>
      </c>
      <c r="D645" s="1">
        <v>37</v>
      </c>
      <c r="E645" s="1">
        <v>16</v>
      </c>
      <c r="F645" s="1">
        <f>Pizza_Case[[#This Row],[Revenue]]-Pizza_Case[[#This Row],[Costs]]</f>
        <v>21</v>
      </c>
      <c r="G645" t="s">
        <v>21</v>
      </c>
      <c r="H645" t="s">
        <v>15</v>
      </c>
      <c r="I645">
        <v>3</v>
      </c>
      <c r="J645" t="s">
        <v>40</v>
      </c>
      <c r="K645" t="s">
        <v>46</v>
      </c>
      <c r="L645">
        <v>14</v>
      </c>
      <c r="M645" t="s">
        <v>18</v>
      </c>
      <c r="N645" t="s">
        <v>45</v>
      </c>
      <c r="O645" t="s">
        <v>20</v>
      </c>
    </row>
    <row r="646" spans="1:15" x14ac:dyDescent="0.2">
      <c r="A646">
        <v>36</v>
      </c>
      <c r="B646">
        <v>2</v>
      </c>
      <c r="C646">
        <v>183</v>
      </c>
      <c r="D646" s="1">
        <v>10</v>
      </c>
      <c r="E646" s="1">
        <v>8</v>
      </c>
      <c r="F646" s="1">
        <f>Pizza_Case[[#This Row],[Revenue]]-Pizza_Case[[#This Row],[Costs]]</f>
        <v>2</v>
      </c>
      <c r="G646" t="s">
        <v>14</v>
      </c>
      <c r="H646" t="s">
        <v>15</v>
      </c>
      <c r="I646">
        <v>3</v>
      </c>
      <c r="J646" t="s">
        <v>50</v>
      </c>
      <c r="K646" t="s">
        <v>44</v>
      </c>
      <c r="L646">
        <v>13</v>
      </c>
      <c r="M646" t="s">
        <v>23</v>
      </c>
      <c r="N646" t="s">
        <v>49</v>
      </c>
      <c r="O646" t="s">
        <v>20</v>
      </c>
    </row>
    <row r="647" spans="1:15" x14ac:dyDescent="0.2">
      <c r="A647">
        <v>1328</v>
      </c>
      <c r="B647">
        <v>2</v>
      </c>
      <c r="C647">
        <v>136</v>
      </c>
      <c r="D647" s="1">
        <v>56</v>
      </c>
      <c r="E647" s="1">
        <v>11</v>
      </c>
      <c r="F647" s="1">
        <f>Pizza_Case[[#This Row],[Revenue]]-Pizza_Case[[#This Row],[Costs]]</f>
        <v>45</v>
      </c>
      <c r="G647" t="s">
        <v>14</v>
      </c>
      <c r="H647" t="s">
        <v>22</v>
      </c>
      <c r="I647">
        <v>3</v>
      </c>
      <c r="J647" t="s">
        <v>50</v>
      </c>
      <c r="K647" t="s">
        <v>46</v>
      </c>
      <c r="L647">
        <v>12</v>
      </c>
      <c r="M647" t="s">
        <v>28</v>
      </c>
      <c r="N647" t="s">
        <v>19</v>
      </c>
      <c r="O647" t="s">
        <v>29</v>
      </c>
    </row>
    <row r="648" spans="1:15" x14ac:dyDescent="0.2">
      <c r="A648">
        <v>201</v>
      </c>
      <c r="B648">
        <v>2</v>
      </c>
      <c r="C648">
        <v>253</v>
      </c>
      <c r="D648" s="1">
        <v>10</v>
      </c>
      <c r="E648" s="1">
        <v>3</v>
      </c>
      <c r="F648" s="1">
        <f>Pizza_Case[[#This Row],[Revenue]]-Pizza_Case[[#This Row],[Costs]]</f>
        <v>7</v>
      </c>
      <c r="G648" t="s">
        <v>21</v>
      </c>
      <c r="H648" t="s">
        <v>22</v>
      </c>
      <c r="I648">
        <v>2</v>
      </c>
      <c r="J648" t="s">
        <v>40</v>
      </c>
      <c r="K648" t="s">
        <v>44</v>
      </c>
      <c r="L648">
        <v>20</v>
      </c>
      <c r="M648" t="s">
        <v>18</v>
      </c>
      <c r="N648" t="s">
        <v>49</v>
      </c>
      <c r="O648" t="s">
        <v>27</v>
      </c>
    </row>
    <row r="649" spans="1:15" x14ac:dyDescent="0.2">
      <c r="A649">
        <v>1260</v>
      </c>
      <c r="B649">
        <v>2</v>
      </c>
      <c r="C649">
        <v>275</v>
      </c>
      <c r="D649" s="1">
        <v>24</v>
      </c>
      <c r="E649" s="1">
        <v>9</v>
      </c>
      <c r="F649" s="1">
        <f>Pizza_Case[[#This Row],[Revenue]]-Pizza_Case[[#This Row],[Costs]]</f>
        <v>15</v>
      </c>
      <c r="G649" t="s">
        <v>21</v>
      </c>
      <c r="H649" t="s">
        <v>22</v>
      </c>
      <c r="I649">
        <v>5</v>
      </c>
      <c r="J649" t="s">
        <v>26</v>
      </c>
      <c r="K649" t="s">
        <v>38</v>
      </c>
      <c r="L649">
        <v>17</v>
      </c>
      <c r="M649" t="s">
        <v>36</v>
      </c>
      <c r="N649" t="s">
        <v>52</v>
      </c>
      <c r="O649" t="s">
        <v>53</v>
      </c>
    </row>
    <row r="650" spans="1:15" x14ac:dyDescent="0.2">
      <c r="A650">
        <v>1249</v>
      </c>
      <c r="B650">
        <v>2</v>
      </c>
      <c r="C650">
        <v>138</v>
      </c>
      <c r="D650" s="1">
        <v>10</v>
      </c>
      <c r="E650" s="1">
        <v>8</v>
      </c>
      <c r="F650" s="1">
        <f>Pizza_Case[[#This Row],[Revenue]]-Pizza_Case[[#This Row],[Costs]]</f>
        <v>2</v>
      </c>
      <c r="G650" t="s">
        <v>31</v>
      </c>
      <c r="H650" t="s">
        <v>15</v>
      </c>
      <c r="I650">
        <v>3</v>
      </c>
      <c r="J650" t="s">
        <v>43</v>
      </c>
      <c r="K650" t="s">
        <v>44</v>
      </c>
      <c r="L650">
        <v>20</v>
      </c>
      <c r="M650" t="s">
        <v>18</v>
      </c>
      <c r="N650" t="s">
        <v>45</v>
      </c>
      <c r="O650" t="s">
        <v>27</v>
      </c>
    </row>
    <row r="651" spans="1:15" x14ac:dyDescent="0.2">
      <c r="A651">
        <v>126</v>
      </c>
      <c r="B651">
        <v>2</v>
      </c>
      <c r="C651">
        <v>293</v>
      </c>
      <c r="D651" s="1">
        <v>11</v>
      </c>
      <c r="E651" s="1">
        <v>10</v>
      </c>
      <c r="F651" s="1">
        <f>Pizza_Case[[#This Row],[Revenue]]-Pizza_Case[[#This Row],[Costs]]</f>
        <v>1</v>
      </c>
      <c r="G651" t="s">
        <v>14</v>
      </c>
      <c r="H651" t="s">
        <v>22</v>
      </c>
      <c r="I651">
        <v>3</v>
      </c>
      <c r="J651" t="s">
        <v>43</v>
      </c>
      <c r="K651" t="s">
        <v>38</v>
      </c>
      <c r="L651">
        <v>13</v>
      </c>
      <c r="M651" t="s">
        <v>39</v>
      </c>
      <c r="N651" t="s">
        <v>19</v>
      </c>
      <c r="O651" t="s">
        <v>20</v>
      </c>
    </row>
    <row r="652" spans="1:15" x14ac:dyDescent="0.2">
      <c r="A652">
        <v>1347</v>
      </c>
      <c r="B652">
        <v>2</v>
      </c>
      <c r="C652">
        <v>272</v>
      </c>
      <c r="D652" s="1">
        <v>43</v>
      </c>
      <c r="E652" s="1">
        <v>9</v>
      </c>
      <c r="F652" s="1">
        <f>Pizza_Case[[#This Row],[Revenue]]-Pizza_Case[[#This Row],[Costs]]</f>
        <v>34</v>
      </c>
      <c r="G652" t="s">
        <v>14</v>
      </c>
      <c r="H652" t="s">
        <v>25</v>
      </c>
      <c r="I652">
        <v>3</v>
      </c>
      <c r="J652" t="s">
        <v>16</v>
      </c>
      <c r="K652" t="s">
        <v>17</v>
      </c>
      <c r="L652">
        <v>12</v>
      </c>
      <c r="M652" t="s">
        <v>23</v>
      </c>
      <c r="N652" t="s">
        <v>19</v>
      </c>
      <c r="O652" t="s">
        <v>20</v>
      </c>
    </row>
    <row r="653" spans="1:15" x14ac:dyDescent="0.2">
      <c r="A653">
        <v>322</v>
      </c>
      <c r="B653">
        <v>2</v>
      </c>
      <c r="C653">
        <v>191</v>
      </c>
      <c r="D653" s="1">
        <v>5</v>
      </c>
      <c r="E653" s="1">
        <v>32</v>
      </c>
      <c r="F653" s="1">
        <f>Pizza_Case[[#This Row],[Revenue]]-Pizza_Case[[#This Row],[Costs]]</f>
        <v>-27</v>
      </c>
      <c r="G653" t="s">
        <v>47</v>
      </c>
      <c r="H653" t="s">
        <v>22</v>
      </c>
      <c r="I653">
        <v>5</v>
      </c>
      <c r="J653" t="s">
        <v>26</v>
      </c>
      <c r="K653" t="s">
        <v>46</v>
      </c>
      <c r="L653">
        <v>20</v>
      </c>
      <c r="M653" t="s">
        <v>39</v>
      </c>
      <c r="N653" t="s">
        <v>52</v>
      </c>
      <c r="O653" t="s">
        <v>27</v>
      </c>
    </row>
    <row r="654" spans="1:15" x14ac:dyDescent="0.2">
      <c r="A654">
        <v>1886</v>
      </c>
      <c r="B654">
        <v>2</v>
      </c>
      <c r="C654">
        <v>177</v>
      </c>
      <c r="D654" s="1">
        <v>5</v>
      </c>
      <c r="E654" s="1">
        <v>4</v>
      </c>
      <c r="F654" s="1">
        <f>Pizza_Case[[#This Row],[Revenue]]-Pizza_Case[[#This Row],[Costs]]</f>
        <v>1</v>
      </c>
      <c r="G654" t="s">
        <v>21</v>
      </c>
      <c r="H654" t="s">
        <v>22</v>
      </c>
      <c r="I654">
        <v>4</v>
      </c>
      <c r="J654" t="s">
        <v>30</v>
      </c>
      <c r="K654" t="s">
        <v>38</v>
      </c>
      <c r="L654">
        <v>19</v>
      </c>
      <c r="M654" t="s">
        <v>39</v>
      </c>
      <c r="N654" t="s">
        <v>19</v>
      </c>
      <c r="O654" t="s">
        <v>27</v>
      </c>
    </row>
    <row r="655" spans="1:15" x14ac:dyDescent="0.2">
      <c r="A655">
        <v>1044</v>
      </c>
      <c r="B655">
        <v>2</v>
      </c>
      <c r="C655">
        <v>90</v>
      </c>
      <c r="D655" s="1">
        <v>8</v>
      </c>
      <c r="E655" s="1">
        <v>4</v>
      </c>
      <c r="F655" s="1">
        <f>Pizza_Case[[#This Row],[Revenue]]-Pizza_Case[[#This Row],[Costs]]</f>
        <v>4</v>
      </c>
      <c r="G655" t="s">
        <v>21</v>
      </c>
      <c r="H655" t="s">
        <v>22</v>
      </c>
      <c r="I655">
        <v>4</v>
      </c>
      <c r="J655" t="s">
        <v>43</v>
      </c>
      <c r="K655" t="s">
        <v>44</v>
      </c>
      <c r="L655">
        <v>18</v>
      </c>
      <c r="M655" t="s">
        <v>23</v>
      </c>
      <c r="N655" t="s">
        <v>45</v>
      </c>
      <c r="O655" t="s">
        <v>20</v>
      </c>
    </row>
    <row r="656" spans="1:15" x14ac:dyDescent="0.2">
      <c r="A656">
        <v>1100</v>
      </c>
      <c r="B656">
        <v>2</v>
      </c>
      <c r="C656">
        <v>259</v>
      </c>
      <c r="D656" s="1">
        <v>50</v>
      </c>
      <c r="E656" s="1">
        <v>9</v>
      </c>
      <c r="F656" s="1">
        <f>Pizza_Case[[#This Row],[Revenue]]-Pizza_Case[[#This Row],[Costs]]</f>
        <v>41</v>
      </c>
      <c r="G656" t="s">
        <v>54</v>
      </c>
      <c r="H656" t="s">
        <v>22</v>
      </c>
      <c r="I656">
        <v>4</v>
      </c>
      <c r="J656" t="s">
        <v>26</v>
      </c>
      <c r="K656" t="s">
        <v>44</v>
      </c>
      <c r="L656">
        <v>11</v>
      </c>
      <c r="M656" t="s">
        <v>18</v>
      </c>
      <c r="N656" t="s">
        <v>32</v>
      </c>
      <c r="O656" t="s">
        <v>27</v>
      </c>
    </row>
    <row r="657" spans="1:15" x14ac:dyDescent="0.2">
      <c r="A657">
        <v>38</v>
      </c>
      <c r="B657">
        <v>2</v>
      </c>
      <c r="C657">
        <v>240</v>
      </c>
      <c r="D657" s="1">
        <v>34</v>
      </c>
      <c r="E657" s="1">
        <v>10</v>
      </c>
      <c r="F657" s="1">
        <f>Pizza_Case[[#This Row],[Revenue]]-Pizza_Case[[#This Row],[Costs]]</f>
        <v>24</v>
      </c>
      <c r="G657" t="s">
        <v>24</v>
      </c>
      <c r="H657" t="s">
        <v>22</v>
      </c>
      <c r="I657">
        <v>5</v>
      </c>
      <c r="J657" t="s">
        <v>16</v>
      </c>
      <c r="K657" t="s">
        <v>48</v>
      </c>
      <c r="L657">
        <v>11</v>
      </c>
      <c r="M657" t="s">
        <v>39</v>
      </c>
      <c r="N657" t="s">
        <v>49</v>
      </c>
      <c r="O657" t="s">
        <v>27</v>
      </c>
    </row>
    <row r="658" spans="1:15" x14ac:dyDescent="0.2">
      <c r="A658">
        <v>558</v>
      </c>
      <c r="B658">
        <v>2</v>
      </c>
      <c r="C658">
        <v>223</v>
      </c>
      <c r="D658" s="1">
        <v>11</v>
      </c>
      <c r="E658" s="1">
        <v>43</v>
      </c>
      <c r="F658" s="1">
        <f>Pizza_Case[[#This Row],[Revenue]]-Pizza_Case[[#This Row],[Costs]]</f>
        <v>-32</v>
      </c>
      <c r="G658" t="s">
        <v>14</v>
      </c>
      <c r="H658" t="s">
        <v>15</v>
      </c>
      <c r="I658">
        <v>4</v>
      </c>
      <c r="J658" t="s">
        <v>30</v>
      </c>
      <c r="K658" t="s">
        <v>44</v>
      </c>
      <c r="L658">
        <v>18</v>
      </c>
      <c r="M658" t="s">
        <v>28</v>
      </c>
      <c r="N658" t="s">
        <v>45</v>
      </c>
      <c r="O658" t="s">
        <v>27</v>
      </c>
    </row>
    <row r="659" spans="1:15" x14ac:dyDescent="0.2">
      <c r="A659">
        <v>883</v>
      </c>
      <c r="B659">
        <v>2</v>
      </c>
      <c r="C659">
        <v>164</v>
      </c>
      <c r="D659" s="1">
        <v>6</v>
      </c>
      <c r="E659" s="1">
        <v>49</v>
      </c>
      <c r="F659" s="1">
        <f>Pizza_Case[[#This Row],[Revenue]]-Pizza_Case[[#This Row],[Costs]]</f>
        <v>-43</v>
      </c>
      <c r="G659" t="s">
        <v>21</v>
      </c>
      <c r="H659" t="s">
        <v>25</v>
      </c>
      <c r="I659">
        <v>3</v>
      </c>
      <c r="J659" t="s">
        <v>34</v>
      </c>
      <c r="K659" t="s">
        <v>17</v>
      </c>
      <c r="L659">
        <v>13</v>
      </c>
      <c r="M659" t="s">
        <v>28</v>
      </c>
      <c r="N659" t="s">
        <v>52</v>
      </c>
      <c r="O659" t="s">
        <v>20</v>
      </c>
    </row>
    <row r="660" spans="1:15" x14ac:dyDescent="0.2">
      <c r="A660">
        <v>1156</v>
      </c>
      <c r="B660">
        <v>2</v>
      </c>
      <c r="C660">
        <v>187</v>
      </c>
      <c r="D660" s="1">
        <v>31</v>
      </c>
      <c r="E660" s="1">
        <v>35</v>
      </c>
      <c r="F660" s="1">
        <f>Pizza_Case[[#This Row],[Revenue]]-Pizza_Case[[#This Row],[Costs]]</f>
        <v>-4</v>
      </c>
      <c r="G660" t="s">
        <v>47</v>
      </c>
      <c r="H660" t="s">
        <v>25</v>
      </c>
      <c r="I660">
        <v>3</v>
      </c>
      <c r="J660" t="s">
        <v>34</v>
      </c>
      <c r="K660" t="s">
        <v>44</v>
      </c>
      <c r="L660">
        <v>11</v>
      </c>
      <c r="M660" t="s">
        <v>28</v>
      </c>
      <c r="N660" t="s">
        <v>32</v>
      </c>
      <c r="O660" t="s">
        <v>53</v>
      </c>
    </row>
    <row r="661" spans="1:15" x14ac:dyDescent="0.2">
      <c r="A661">
        <v>1171</v>
      </c>
      <c r="B661">
        <v>2</v>
      </c>
      <c r="C661">
        <v>269</v>
      </c>
      <c r="D661" s="1">
        <v>12</v>
      </c>
      <c r="E661" s="1">
        <v>10</v>
      </c>
      <c r="F661" s="1">
        <f>Pizza_Case[[#This Row],[Revenue]]-Pizza_Case[[#This Row],[Costs]]</f>
        <v>2</v>
      </c>
      <c r="G661" t="s">
        <v>14</v>
      </c>
      <c r="H661" t="s">
        <v>15</v>
      </c>
      <c r="I661">
        <v>4</v>
      </c>
      <c r="J661" t="s">
        <v>30</v>
      </c>
      <c r="K661" t="s">
        <v>38</v>
      </c>
      <c r="L661">
        <v>18</v>
      </c>
      <c r="M661" t="s">
        <v>39</v>
      </c>
      <c r="N661" t="s">
        <v>19</v>
      </c>
      <c r="O661" t="s">
        <v>20</v>
      </c>
    </row>
    <row r="662" spans="1:15" x14ac:dyDescent="0.2">
      <c r="A662">
        <v>1061</v>
      </c>
      <c r="B662">
        <v>2</v>
      </c>
      <c r="C662">
        <v>142</v>
      </c>
      <c r="D662" s="1">
        <v>21</v>
      </c>
      <c r="E662" s="1">
        <v>7</v>
      </c>
      <c r="F662" s="1">
        <f>Pizza_Case[[#This Row],[Revenue]]-Pizza_Case[[#This Row],[Costs]]</f>
        <v>14</v>
      </c>
      <c r="G662" t="s">
        <v>24</v>
      </c>
      <c r="H662" t="s">
        <v>22</v>
      </c>
      <c r="I662">
        <v>4</v>
      </c>
      <c r="J662" t="s">
        <v>30</v>
      </c>
      <c r="K662" t="s">
        <v>44</v>
      </c>
      <c r="L662">
        <v>19</v>
      </c>
      <c r="M662" t="s">
        <v>23</v>
      </c>
      <c r="N662" t="s">
        <v>19</v>
      </c>
      <c r="O662" t="s">
        <v>20</v>
      </c>
    </row>
    <row r="663" spans="1:15" x14ac:dyDescent="0.2">
      <c r="A663">
        <v>1126</v>
      </c>
      <c r="B663">
        <v>2</v>
      </c>
      <c r="C663">
        <v>285</v>
      </c>
      <c r="D663" s="1">
        <v>15</v>
      </c>
      <c r="E663" s="1">
        <v>5</v>
      </c>
      <c r="F663" s="1">
        <f>Pizza_Case[[#This Row],[Revenue]]-Pizza_Case[[#This Row],[Costs]]</f>
        <v>10</v>
      </c>
      <c r="G663" t="s">
        <v>24</v>
      </c>
      <c r="H663" t="s">
        <v>22</v>
      </c>
      <c r="I663">
        <v>4</v>
      </c>
      <c r="J663" t="s">
        <v>37</v>
      </c>
      <c r="K663" t="s">
        <v>17</v>
      </c>
      <c r="L663">
        <v>19</v>
      </c>
      <c r="M663" t="s">
        <v>18</v>
      </c>
      <c r="N663" t="s">
        <v>19</v>
      </c>
      <c r="O663" t="s">
        <v>20</v>
      </c>
    </row>
    <row r="664" spans="1:15" x14ac:dyDescent="0.2">
      <c r="A664">
        <v>1827</v>
      </c>
      <c r="B664">
        <v>2</v>
      </c>
      <c r="C664">
        <v>46</v>
      </c>
      <c r="D664" s="1">
        <v>36</v>
      </c>
      <c r="E664" s="1">
        <v>10</v>
      </c>
      <c r="F664" s="1">
        <f>Pizza_Case[[#This Row],[Revenue]]-Pizza_Case[[#This Row],[Costs]]</f>
        <v>26</v>
      </c>
      <c r="G664" t="s">
        <v>33</v>
      </c>
      <c r="H664" t="s">
        <v>22</v>
      </c>
      <c r="I664">
        <v>5</v>
      </c>
      <c r="J664" t="s">
        <v>40</v>
      </c>
      <c r="K664" t="s">
        <v>17</v>
      </c>
      <c r="L664">
        <v>18</v>
      </c>
      <c r="M664" t="s">
        <v>39</v>
      </c>
      <c r="N664" t="s">
        <v>49</v>
      </c>
      <c r="O664" t="s">
        <v>20</v>
      </c>
    </row>
    <row r="665" spans="1:15" x14ac:dyDescent="0.2">
      <c r="A665">
        <v>1727</v>
      </c>
      <c r="B665">
        <v>2</v>
      </c>
      <c r="C665">
        <v>212</v>
      </c>
      <c r="D665" s="1">
        <v>10</v>
      </c>
      <c r="E665" s="1">
        <v>7</v>
      </c>
      <c r="F665" s="1">
        <f>Pizza_Case[[#This Row],[Revenue]]-Pizza_Case[[#This Row],[Costs]]</f>
        <v>3</v>
      </c>
      <c r="G665" t="s">
        <v>21</v>
      </c>
      <c r="H665" t="s">
        <v>25</v>
      </c>
      <c r="I665">
        <v>3</v>
      </c>
      <c r="J665" t="s">
        <v>34</v>
      </c>
      <c r="K665" t="s">
        <v>38</v>
      </c>
      <c r="L665">
        <v>19</v>
      </c>
      <c r="M665" t="s">
        <v>36</v>
      </c>
      <c r="N665" t="s">
        <v>45</v>
      </c>
      <c r="O665" t="s">
        <v>27</v>
      </c>
    </row>
    <row r="666" spans="1:15" x14ac:dyDescent="0.2">
      <c r="A666">
        <v>1964</v>
      </c>
      <c r="B666">
        <v>2</v>
      </c>
      <c r="C666">
        <v>162</v>
      </c>
      <c r="D666" s="1">
        <v>10</v>
      </c>
      <c r="E666" s="1">
        <v>50</v>
      </c>
      <c r="F666" s="1">
        <f>Pizza_Case[[#This Row],[Revenue]]-Pizza_Case[[#This Row],[Costs]]</f>
        <v>-40</v>
      </c>
      <c r="G666" t="s">
        <v>54</v>
      </c>
      <c r="H666" t="s">
        <v>25</v>
      </c>
      <c r="I666">
        <v>5</v>
      </c>
      <c r="J666" t="s">
        <v>43</v>
      </c>
      <c r="K666" t="s">
        <v>38</v>
      </c>
      <c r="L666">
        <v>13</v>
      </c>
      <c r="M666" t="s">
        <v>39</v>
      </c>
      <c r="N666" t="s">
        <v>19</v>
      </c>
      <c r="O666" t="s">
        <v>20</v>
      </c>
    </row>
    <row r="667" spans="1:15" x14ac:dyDescent="0.2">
      <c r="A667">
        <v>1116</v>
      </c>
      <c r="B667">
        <v>2</v>
      </c>
      <c r="C667">
        <v>236</v>
      </c>
      <c r="D667" s="1">
        <v>9</v>
      </c>
      <c r="E667" s="1">
        <v>9</v>
      </c>
      <c r="F667" s="1">
        <f>Pizza_Case[[#This Row],[Revenue]]-Pizza_Case[[#This Row],[Costs]]</f>
        <v>0</v>
      </c>
      <c r="G667" t="s">
        <v>14</v>
      </c>
      <c r="H667" t="s">
        <v>22</v>
      </c>
      <c r="I667">
        <v>4</v>
      </c>
      <c r="J667" t="s">
        <v>26</v>
      </c>
      <c r="K667" t="s">
        <v>46</v>
      </c>
      <c r="L667">
        <v>12</v>
      </c>
      <c r="M667" t="s">
        <v>28</v>
      </c>
      <c r="N667" t="s">
        <v>19</v>
      </c>
      <c r="O667" t="s">
        <v>29</v>
      </c>
    </row>
    <row r="668" spans="1:15" x14ac:dyDescent="0.2">
      <c r="A668">
        <v>114</v>
      </c>
      <c r="B668">
        <v>2</v>
      </c>
      <c r="C668">
        <v>94</v>
      </c>
      <c r="D668" s="1">
        <v>60</v>
      </c>
      <c r="E668" s="1">
        <v>28</v>
      </c>
      <c r="F668" s="1">
        <f>Pizza_Case[[#This Row],[Revenue]]-Pizza_Case[[#This Row],[Costs]]</f>
        <v>32</v>
      </c>
      <c r="G668" t="s">
        <v>47</v>
      </c>
      <c r="H668" t="s">
        <v>22</v>
      </c>
      <c r="I668">
        <v>2</v>
      </c>
      <c r="J668" t="s">
        <v>26</v>
      </c>
      <c r="K668" t="s">
        <v>17</v>
      </c>
      <c r="L668">
        <v>12</v>
      </c>
      <c r="M668" t="s">
        <v>18</v>
      </c>
      <c r="N668" t="s">
        <v>52</v>
      </c>
      <c r="O668" t="s">
        <v>27</v>
      </c>
    </row>
    <row r="669" spans="1:15" x14ac:dyDescent="0.2">
      <c r="A669">
        <v>383</v>
      </c>
      <c r="B669">
        <v>2</v>
      </c>
      <c r="C669">
        <v>172</v>
      </c>
      <c r="D669" s="1">
        <v>11</v>
      </c>
      <c r="E669" s="1">
        <v>2</v>
      </c>
      <c r="F669" s="1">
        <f>Pizza_Case[[#This Row],[Revenue]]-Pizza_Case[[#This Row],[Costs]]</f>
        <v>9</v>
      </c>
      <c r="G669" t="s">
        <v>31</v>
      </c>
      <c r="H669" t="s">
        <v>22</v>
      </c>
      <c r="I669">
        <v>3</v>
      </c>
      <c r="J669" t="s">
        <v>30</v>
      </c>
      <c r="K669" t="s">
        <v>44</v>
      </c>
      <c r="L669">
        <v>11</v>
      </c>
      <c r="M669" t="s">
        <v>39</v>
      </c>
      <c r="N669" t="s">
        <v>19</v>
      </c>
      <c r="O669" t="s">
        <v>20</v>
      </c>
    </row>
    <row r="670" spans="1:15" x14ac:dyDescent="0.2">
      <c r="A670">
        <v>1763</v>
      </c>
      <c r="B670">
        <v>2</v>
      </c>
      <c r="C670">
        <v>97</v>
      </c>
      <c r="D670" s="1">
        <v>47</v>
      </c>
      <c r="E670" s="1">
        <v>3</v>
      </c>
      <c r="F670" s="1">
        <f>Pizza_Case[[#This Row],[Revenue]]-Pizza_Case[[#This Row],[Costs]]</f>
        <v>44</v>
      </c>
      <c r="G670" t="s">
        <v>21</v>
      </c>
      <c r="H670" t="s">
        <v>15</v>
      </c>
      <c r="I670">
        <v>4</v>
      </c>
      <c r="J670" t="s">
        <v>34</v>
      </c>
      <c r="K670" t="s">
        <v>55</v>
      </c>
      <c r="L670">
        <v>15</v>
      </c>
      <c r="M670" t="s">
        <v>18</v>
      </c>
      <c r="N670" t="s">
        <v>32</v>
      </c>
      <c r="O670" t="s">
        <v>27</v>
      </c>
    </row>
    <row r="671" spans="1:15" x14ac:dyDescent="0.2">
      <c r="A671">
        <v>581</v>
      </c>
      <c r="B671">
        <v>2</v>
      </c>
      <c r="C671">
        <v>190</v>
      </c>
      <c r="D671" s="1">
        <v>9</v>
      </c>
      <c r="E671" s="1">
        <v>8</v>
      </c>
      <c r="F671" s="1">
        <f>Pizza_Case[[#This Row],[Revenue]]-Pizza_Case[[#This Row],[Costs]]</f>
        <v>1</v>
      </c>
      <c r="G671" t="s">
        <v>14</v>
      </c>
      <c r="H671" t="s">
        <v>25</v>
      </c>
      <c r="I671">
        <v>3</v>
      </c>
      <c r="J671" t="s">
        <v>50</v>
      </c>
      <c r="K671" t="s">
        <v>17</v>
      </c>
      <c r="L671">
        <v>18</v>
      </c>
      <c r="M671" t="s">
        <v>39</v>
      </c>
      <c r="N671" t="s">
        <v>19</v>
      </c>
      <c r="O671" t="s">
        <v>20</v>
      </c>
    </row>
    <row r="672" spans="1:15" x14ac:dyDescent="0.2">
      <c r="A672">
        <v>1704</v>
      </c>
      <c r="B672">
        <v>2</v>
      </c>
      <c r="C672">
        <v>240</v>
      </c>
      <c r="D672" s="1">
        <v>56</v>
      </c>
      <c r="E672" s="1">
        <v>2</v>
      </c>
      <c r="F672" s="1">
        <f>Pizza_Case[[#This Row],[Revenue]]-Pizza_Case[[#This Row],[Costs]]</f>
        <v>54</v>
      </c>
      <c r="G672" t="s">
        <v>21</v>
      </c>
      <c r="H672" t="s">
        <v>22</v>
      </c>
      <c r="I672">
        <v>4</v>
      </c>
      <c r="J672" t="s">
        <v>16</v>
      </c>
      <c r="K672" t="s">
        <v>17</v>
      </c>
      <c r="L672">
        <v>14</v>
      </c>
      <c r="M672" t="s">
        <v>28</v>
      </c>
      <c r="N672" t="s">
        <v>49</v>
      </c>
      <c r="O672" t="s">
        <v>29</v>
      </c>
    </row>
    <row r="673" spans="1:15" x14ac:dyDescent="0.2">
      <c r="A673">
        <v>1770</v>
      </c>
      <c r="B673">
        <v>2</v>
      </c>
      <c r="C673">
        <v>239</v>
      </c>
      <c r="D673" s="1">
        <v>8</v>
      </c>
      <c r="E673" s="1">
        <v>11</v>
      </c>
      <c r="F673" s="1">
        <f>Pizza_Case[[#This Row],[Revenue]]-Pizza_Case[[#This Row],[Costs]]</f>
        <v>-3</v>
      </c>
      <c r="G673" t="s">
        <v>14</v>
      </c>
      <c r="H673" t="s">
        <v>22</v>
      </c>
      <c r="I673">
        <v>4</v>
      </c>
      <c r="J673" t="s">
        <v>26</v>
      </c>
      <c r="K673" t="s">
        <v>38</v>
      </c>
      <c r="L673">
        <v>18</v>
      </c>
      <c r="M673" t="s">
        <v>28</v>
      </c>
      <c r="N673" t="s">
        <v>52</v>
      </c>
      <c r="O673" t="s">
        <v>20</v>
      </c>
    </row>
    <row r="674" spans="1:15" x14ac:dyDescent="0.2">
      <c r="A674">
        <v>1392</v>
      </c>
      <c r="B674">
        <v>2</v>
      </c>
      <c r="C674">
        <v>178</v>
      </c>
      <c r="D674" s="1">
        <v>9</v>
      </c>
      <c r="E674" s="1">
        <v>43</v>
      </c>
      <c r="F674" s="1">
        <f>Pizza_Case[[#This Row],[Revenue]]-Pizza_Case[[#This Row],[Costs]]</f>
        <v>-34</v>
      </c>
      <c r="G674" t="s">
        <v>21</v>
      </c>
      <c r="H674" t="s">
        <v>22</v>
      </c>
      <c r="I674">
        <v>4</v>
      </c>
      <c r="J674" t="s">
        <v>34</v>
      </c>
      <c r="K674" t="s">
        <v>44</v>
      </c>
      <c r="L674">
        <v>17</v>
      </c>
      <c r="M674" t="s">
        <v>36</v>
      </c>
      <c r="N674" t="s">
        <v>32</v>
      </c>
      <c r="O674" t="s">
        <v>29</v>
      </c>
    </row>
    <row r="675" spans="1:15" x14ac:dyDescent="0.2">
      <c r="A675">
        <v>1460</v>
      </c>
      <c r="B675">
        <v>2</v>
      </c>
      <c r="C675">
        <v>286</v>
      </c>
      <c r="D675" s="1">
        <v>10</v>
      </c>
      <c r="E675" s="1">
        <v>13</v>
      </c>
      <c r="F675" s="1">
        <f>Pizza_Case[[#This Row],[Revenue]]-Pizza_Case[[#This Row],[Costs]]</f>
        <v>-3</v>
      </c>
      <c r="G675" t="s">
        <v>21</v>
      </c>
      <c r="H675" t="s">
        <v>15</v>
      </c>
      <c r="I675">
        <v>4</v>
      </c>
      <c r="J675" t="s">
        <v>30</v>
      </c>
      <c r="K675" t="s">
        <v>17</v>
      </c>
      <c r="L675">
        <v>11</v>
      </c>
      <c r="M675" t="s">
        <v>23</v>
      </c>
      <c r="N675" t="s">
        <v>19</v>
      </c>
      <c r="O675" t="s">
        <v>27</v>
      </c>
    </row>
    <row r="676" spans="1:15" x14ac:dyDescent="0.2">
      <c r="A676">
        <v>1045</v>
      </c>
      <c r="B676">
        <v>2</v>
      </c>
      <c r="C676">
        <v>6</v>
      </c>
      <c r="D676" s="1">
        <v>15</v>
      </c>
      <c r="E676" s="1">
        <v>29</v>
      </c>
      <c r="F676" s="1">
        <f>Pizza_Case[[#This Row],[Revenue]]-Pizza_Case[[#This Row],[Costs]]</f>
        <v>-14</v>
      </c>
      <c r="G676" t="s">
        <v>31</v>
      </c>
      <c r="H676" t="s">
        <v>15</v>
      </c>
      <c r="I676">
        <v>4</v>
      </c>
      <c r="J676" t="s">
        <v>16</v>
      </c>
      <c r="K676" t="s">
        <v>17</v>
      </c>
      <c r="L676">
        <v>20</v>
      </c>
      <c r="M676" t="s">
        <v>28</v>
      </c>
      <c r="N676" t="s">
        <v>49</v>
      </c>
      <c r="O676" t="s">
        <v>20</v>
      </c>
    </row>
    <row r="677" spans="1:15" x14ac:dyDescent="0.2">
      <c r="A677">
        <v>1646</v>
      </c>
      <c r="B677">
        <v>2</v>
      </c>
      <c r="C677">
        <v>172</v>
      </c>
      <c r="D677" s="1">
        <v>21</v>
      </c>
      <c r="E677" s="1">
        <v>9</v>
      </c>
      <c r="F677" s="1">
        <f>Pizza_Case[[#This Row],[Revenue]]-Pizza_Case[[#This Row],[Costs]]</f>
        <v>12</v>
      </c>
      <c r="G677" t="s">
        <v>21</v>
      </c>
      <c r="H677" t="s">
        <v>25</v>
      </c>
      <c r="I677">
        <v>3</v>
      </c>
      <c r="J677" t="s">
        <v>43</v>
      </c>
      <c r="K677" t="s">
        <v>55</v>
      </c>
      <c r="L677">
        <v>12</v>
      </c>
      <c r="M677" t="s">
        <v>39</v>
      </c>
      <c r="N677" t="s">
        <v>49</v>
      </c>
      <c r="O677" t="s">
        <v>29</v>
      </c>
    </row>
    <row r="678" spans="1:15" x14ac:dyDescent="0.2">
      <c r="A678">
        <v>543</v>
      </c>
      <c r="B678">
        <v>2</v>
      </c>
      <c r="C678">
        <v>43</v>
      </c>
      <c r="D678" s="1">
        <v>11</v>
      </c>
      <c r="E678" s="1">
        <v>50</v>
      </c>
      <c r="F678" s="1">
        <f>Pizza_Case[[#This Row],[Revenue]]-Pizza_Case[[#This Row],[Costs]]</f>
        <v>-39</v>
      </c>
      <c r="G678" t="s">
        <v>14</v>
      </c>
      <c r="H678" t="s">
        <v>25</v>
      </c>
      <c r="I678">
        <v>4</v>
      </c>
      <c r="J678" t="s">
        <v>50</v>
      </c>
      <c r="K678" t="s">
        <v>44</v>
      </c>
      <c r="L678">
        <v>14</v>
      </c>
      <c r="M678" t="s">
        <v>23</v>
      </c>
      <c r="N678" t="s">
        <v>19</v>
      </c>
      <c r="O678" t="s">
        <v>20</v>
      </c>
    </row>
    <row r="679" spans="1:15" x14ac:dyDescent="0.2">
      <c r="A679">
        <v>1121</v>
      </c>
      <c r="B679">
        <v>2</v>
      </c>
      <c r="C679">
        <v>98</v>
      </c>
      <c r="D679" s="1">
        <v>21</v>
      </c>
      <c r="E679" s="1">
        <v>2</v>
      </c>
      <c r="F679" s="1">
        <f>Pizza_Case[[#This Row],[Revenue]]-Pizza_Case[[#This Row],[Costs]]</f>
        <v>19</v>
      </c>
      <c r="G679" t="s">
        <v>33</v>
      </c>
      <c r="H679" t="s">
        <v>15</v>
      </c>
      <c r="I679">
        <v>4</v>
      </c>
      <c r="J679" t="s">
        <v>26</v>
      </c>
      <c r="K679" t="s">
        <v>17</v>
      </c>
      <c r="L679">
        <v>19</v>
      </c>
      <c r="M679" t="s">
        <v>39</v>
      </c>
      <c r="N679" t="s">
        <v>19</v>
      </c>
      <c r="O679" t="s">
        <v>20</v>
      </c>
    </row>
    <row r="680" spans="1:15" x14ac:dyDescent="0.2">
      <c r="A680">
        <v>375</v>
      </c>
      <c r="B680">
        <v>2</v>
      </c>
      <c r="C680">
        <v>48</v>
      </c>
      <c r="D680" s="1">
        <v>9</v>
      </c>
      <c r="E680" s="1">
        <v>5</v>
      </c>
      <c r="F680" s="1">
        <f>Pizza_Case[[#This Row],[Revenue]]-Pizza_Case[[#This Row],[Costs]]</f>
        <v>4</v>
      </c>
      <c r="G680" t="s">
        <v>14</v>
      </c>
      <c r="H680" t="s">
        <v>22</v>
      </c>
      <c r="I680">
        <v>2</v>
      </c>
      <c r="J680" t="s">
        <v>26</v>
      </c>
      <c r="K680" t="s">
        <v>17</v>
      </c>
      <c r="L680">
        <v>19</v>
      </c>
      <c r="M680" t="s">
        <v>23</v>
      </c>
      <c r="N680" t="s">
        <v>45</v>
      </c>
      <c r="O680" t="s">
        <v>20</v>
      </c>
    </row>
    <row r="681" spans="1:15" x14ac:dyDescent="0.2">
      <c r="A681">
        <v>1461</v>
      </c>
      <c r="B681">
        <v>2</v>
      </c>
      <c r="C681">
        <v>103</v>
      </c>
      <c r="D681" s="1">
        <v>55</v>
      </c>
      <c r="E681" s="1">
        <v>3</v>
      </c>
      <c r="F681" s="1">
        <f>Pizza_Case[[#This Row],[Revenue]]-Pizza_Case[[#This Row],[Costs]]</f>
        <v>52</v>
      </c>
      <c r="G681" t="s">
        <v>33</v>
      </c>
      <c r="H681" t="s">
        <v>15</v>
      </c>
      <c r="I681">
        <v>2</v>
      </c>
      <c r="J681" t="s">
        <v>26</v>
      </c>
      <c r="K681" t="s">
        <v>44</v>
      </c>
      <c r="L681">
        <v>20</v>
      </c>
      <c r="M681" t="s">
        <v>18</v>
      </c>
      <c r="N681" t="s">
        <v>45</v>
      </c>
      <c r="O681" t="s">
        <v>27</v>
      </c>
    </row>
    <row r="682" spans="1:15" x14ac:dyDescent="0.2">
      <c r="A682">
        <v>896</v>
      </c>
      <c r="B682">
        <v>2</v>
      </c>
      <c r="C682">
        <v>92</v>
      </c>
      <c r="D682" s="1">
        <v>5</v>
      </c>
      <c r="E682" s="1">
        <v>22</v>
      </c>
      <c r="F682" s="1">
        <f>Pizza_Case[[#This Row],[Revenue]]-Pizza_Case[[#This Row],[Costs]]</f>
        <v>-17</v>
      </c>
      <c r="G682" t="s">
        <v>14</v>
      </c>
      <c r="H682" t="s">
        <v>15</v>
      </c>
      <c r="I682">
        <v>2</v>
      </c>
      <c r="J682" t="s">
        <v>16</v>
      </c>
      <c r="K682" t="s">
        <v>38</v>
      </c>
      <c r="L682">
        <v>13</v>
      </c>
      <c r="M682" t="s">
        <v>39</v>
      </c>
      <c r="N682" t="s">
        <v>19</v>
      </c>
      <c r="O682" t="s">
        <v>20</v>
      </c>
    </row>
    <row r="683" spans="1:15" x14ac:dyDescent="0.2">
      <c r="A683">
        <v>967</v>
      </c>
      <c r="B683">
        <v>2</v>
      </c>
      <c r="C683">
        <v>273</v>
      </c>
      <c r="D683" s="1">
        <v>60</v>
      </c>
      <c r="E683" s="1">
        <v>7</v>
      </c>
      <c r="F683" s="1">
        <f>Pizza_Case[[#This Row],[Revenue]]-Pizza_Case[[#This Row],[Costs]]</f>
        <v>53</v>
      </c>
      <c r="G683" t="s">
        <v>54</v>
      </c>
      <c r="H683" t="s">
        <v>22</v>
      </c>
      <c r="I683">
        <v>4</v>
      </c>
      <c r="J683" t="s">
        <v>40</v>
      </c>
      <c r="K683" t="s">
        <v>17</v>
      </c>
      <c r="L683">
        <v>12</v>
      </c>
      <c r="M683" t="s">
        <v>39</v>
      </c>
      <c r="N683" t="s">
        <v>19</v>
      </c>
      <c r="O683" t="s">
        <v>20</v>
      </c>
    </row>
    <row r="684" spans="1:15" x14ac:dyDescent="0.2">
      <c r="A684">
        <v>1181</v>
      </c>
      <c r="B684">
        <v>2</v>
      </c>
      <c r="C684">
        <v>67</v>
      </c>
      <c r="D684" s="1">
        <v>33</v>
      </c>
      <c r="E684" s="1">
        <v>35</v>
      </c>
      <c r="F684" s="1">
        <f>Pizza_Case[[#This Row],[Revenue]]-Pizza_Case[[#This Row],[Costs]]</f>
        <v>-2</v>
      </c>
      <c r="G684" t="s">
        <v>33</v>
      </c>
      <c r="H684" t="s">
        <v>25</v>
      </c>
      <c r="I684">
        <v>3</v>
      </c>
      <c r="J684" t="s">
        <v>50</v>
      </c>
      <c r="K684" t="s">
        <v>48</v>
      </c>
      <c r="L684">
        <v>18</v>
      </c>
      <c r="M684" t="s">
        <v>42</v>
      </c>
      <c r="N684" t="s">
        <v>19</v>
      </c>
      <c r="O684" t="s">
        <v>20</v>
      </c>
    </row>
    <row r="685" spans="1:15" x14ac:dyDescent="0.2">
      <c r="A685">
        <v>925</v>
      </c>
      <c r="B685">
        <v>2</v>
      </c>
      <c r="C685">
        <v>263</v>
      </c>
      <c r="D685" s="1">
        <v>29</v>
      </c>
      <c r="E685" s="1">
        <v>9</v>
      </c>
      <c r="F685" s="1">
        <f>Pizza_Case[[#This Row],[Revenue]]-Pizza_Case[[#This Row],[Costs]]</f>
        <v>20</v>
      </c>
      <c r="G685" t="s">
        <v>24</v>
      </c>
      <c r="H685" t="s">
        <v>15</v>
      </c>
      <c r="I685">
        <v>3</v>
      </c>
      <c r="J685" t="s">
        <v>43</v>
      </c>
      <c r="K685" t="s">
        <v>17</v>
      </c>
      <c r="L685">
        <v>21</v>
      </c>
      <c r="M685" t="s">
        <v>23</v>
      </c>
      <c r="N685" t="s">
        <v>45</v>
      </c>
      <c r="O685" t="s">
        <v>27</v>
      </c>
    </row>
    <row r="686" spans="1:15" x14ac:dyDescent="0.2">
      <c r="A686">
        <v>296</v>
      </c>
      <c r="B686">
        <v>2</v>
      </c>
      <c r="C686">
        <v>171</v>
      </c>
      <c r="D686" s="1">
        <v>38</v>
      </c>
      <c r="E686" s="1">
        <v>7</v>
      </c>
      <c r="F686" s="1">
        <f>Pizza_Case[[#This Row],[Revenue]]-Pizza_Case[[#This Row],[Costs]]</f>
        <v>31</v>
      </c>
      <c r="G686" t="s">
        <v>21</v>
      </c>
      <c r="H686" t="s">
        <v>25</v>
      </c>
      <c r="I686">
        <v>3</v>
      </c>
      <c r="J686" t="s">
        <v>16</v>
      </c>
      <c r="K686" t="s">
        <v>17</v>
      </c>
      <c r="L686">
        <v>12</v>
      </c>
      <c r="M686" t="s">
        <v>39</v>
      </c>
      <c r="N686" t="s">
        <v>45</v>
      </c>
      <c r="O686" t="s">
        <v>27</v>
      </c>
    </row>
    <row r="687" spans="1:15" x14ac:dyDescent="0.2">
      <c r="A687">
        <v>965</v>
      </c>
      <c r="B687">
        <v>2</v>
      </c>
      <c r="C687">
        <v>245</v>
      </c>
      <c r="D687" s="1">
        <v>21</v>
      </c>
      <c r="E687" s="1">
        <v>11</v>
      </c>
      <c r="F687" s="1">
        <f>Pizza_Case[[#This Row],[Revenue]]-Pizza_Case[[#This Row],[Costs]]</f>
        <v>10</v>
      </c>
      <c r="G687" t="s">
        <v>54</v>
      </c>
      <c r="H687" t="s">
        <v>15</v>
      </c>
      <c r="I687">
        <v>3</v>
      </c>
      <c r="J687" t="s">
        <v>43</v>
      </c>
      <c r="K687" t="s">
        <v>35</v>
      </c>
      <c r="L687">
        <v>13</v>
      </c>
      <c r="M687" t="s">
        <v>23</v>
      </c>
      <c r="N687" t="s">
        <v>19</v>
      </c>
      <c r="O687" t="s">
        <v>53</v>
      </c>
    </row>
    <row r="688" spans="1:15" x14ac:dyDescent="0.2">
      <c r="A688">
        <v>547</v>
      </c>
      <c r="B688">
        <v>2</v>
      </c>
      <c r="C688">
        <v>294</v>
      </c>
      <c r="D688" s="1">
        <v>6</v>
      </c>
      <c r="E688" s="1">
        <v>7</v>
      </c>
      <c r="F688" s="1">
        <f>Pizza_Case[[#This Row],[Revenue]]-Pizza_Case[[#This Row],[Costs]]</f>
        <v>-1</v>
      </c>
      <c r="G688" t="s">
        <v>31</v>
      </c>
      <c r="H688" t="s">
        <v>15</v>
      </c>
      <c r="I688">
        <v>4</v>
      </c>
      <c r="J688" t="s">
        <v>37</v>
      </c>
      <c r="K688" t="s">
        <v>55</v>
      </c>
      <c r="L688">
        <v>14</v>
      </c>
      <c r="M688" t="s">
        <v>36</v>
      </c>
      <c r="N688" t="s">
        <v>32</v>
      </c>
      <c r="O688" t="s">
        <v>29</v>
      </c>
    </row>
    <row r="689" spans="1:15" x14ac:dyDescent="0.2">
      <c r="A689">
        <v>378</v>
      </c>
      <c r="B689">
        <v>2</v>
      </c>
      <c r="C689">
        <v>57</v>
      </c>
      <c r="D689" s="1">
        <v>36</v>
      </c>
      <c r="E689" s="1">
        <v>11</v>
      </c>
      <c r="F689" s="1">
        <f>Pizza_Case[[#This Row],[Revenue]]-Pizza_Case[[#This Row],[Costs]]</f>
        <v>25</v>
      </c>
      <c r="G689" t="s">
        <v>33</v>
      </c>
      <c r="H689" t="s">
        <v>15</v>
      </c>
      <c r="I689">
        <v>4</v>
      </c>
      <c r="J689" t="s">
        <v>16</v>
      </c>
      <c r="K689" t="s">
        <v>17</v>
      </c>
      <c r="L689">
        <v>12</v>
      </c>
      <c r="M689" t="s">
        <v>28</v>
      </c>
      <c r="N689" t="s">
        <v>49</v>
      </c>
      <c r="O689" t="s">
        <v>20</v>
      </c>
    </row>
    <row r="690" spans="1:15" x14ac:dyDescent="0.2">
      <c r="A690">
        <v>1407</v>
      </c>
      <c r="B690">
        <v>2</v>
      </c>
      <c r="C690">
        <v>129</v>
      </c>
      <c r="D690" s="1">
        <v>38</v>
      </c>
      <c r="E690" s="1">
        <v>10</v>
      </c>
      <c r="F690" s="1">
        <f>Pizza_Case[[#This Row],[Revenue]]-Pizza_Case[[#This Row],[Costs]]</f>
        <v>28</v>
      </c>
      <c r="G690" t="s">
        <v>54</v>
      </c>
      <c r="H690" t="s">
        <v>25</v>
      </c>
      <c r="I690">
        <v>3</v>
      </c>
      <c r="J690" t="s">
        <v>34</v>
      </c>
      <c r="K690" t="s">
        <v>44</v>
      </c>
      <c r="L690">
        <v>12</v>
      </c>
      <c r="M690" t="s">
        <v>23</v>
      </c>
      <c r="N690" t="s">
        <v>45</v>
      </c>
      <c r="O690" t="s">
        <v>27</v>
      </c>
    </row>
    <row r="691" spans="1:15" x14ac:dyDescent="0.2">
      <c r="A691">
        <v>518</v>
      </c>
      <c r="B691">
        <v>2</v>
      </c>
      <c r="C691">
        <v>134</v>
      </c>
      <c r="D691" s="1">
        <v>10</v>
      </c>
      <c r="E691" s="1">
        <v>7</v>
      </c>
      <c r="F691" s="1">
        <f>Pizza_Case[[#This Row],[Revenue]]-Pizza_Case[[#This Row],[Costs]]</f>
        <v>3</v>
      </c>
      <c r="G691" t="s">
        <v>21</v>
      </c>
      <c r="H691" t="s">
        <v>15</v>
      </c>
      <c r="I691">
        <v>4</v>
      </c>
      <c r="J691" t="s">
        <v>43</v>
      </c>
      <c r="K691" t="s">
        <v>38</v>
      </c>
      <c r="L691">
        <v>12</v>
      </c>
      <c r="M691" t="s">
        <v>23</v>
      </c>
      <c r="N691" t="s">
        <v>32</v>
      </c>
      <c r="O691" t="s">
        <v>20</v>
      </c>
    </row>
    <row r="692" spans="1:15" x14ac:dyDescent="0.2">
      <c r="A692">
        <v>235</v>
      </c>
      <c r="B692">
        <v>2</v>
      </c>
      <c r="C692">
        <v>35</v>
      </c>
      <c r="D692" s="1">
        <v>9</v>
      </c>
      <c r="E692" s="1">
        <v>8</v>
      </c>
      <c r="F692" s="1">
        <f>Pizza_Case[[#This Row],[Revenue]]-Pizza_Case[[#This Row],[Costs]]</f>
        <v>1</v>
      </c>
      <c r="G692" t="s">
        <v>14</v>
      </c>
      <c r="H692" t="s">
        <v>22</v>
      </c>
      <c r="I692">
        <v>4</v>
      </c>
      <c r="J692" t="s">
        <v>34</v>
      </c>
      <c r="K692" t="s">
        <v>17</v>
      </c>
      <c r="L692">
        <v>12</v>
      </c>
      <c r="M692" t="s">
        <v>18</v>
      </c>
      <c r="N692" t="s">
        <v>52</v>
      </c>
      <c r="O692" t="s">
        <v>20</v>
      </c>
    </row>
    <row r="693" spans="1:15" x14ac:dyDescent="0.2">
      <c r="A693">
        <v>1980</v>
      </c>
      <c r="B693">
        <v>2</v>
      </c>
      <c r="C693">
        <v>299</v>
      </c>
      <c r="D693" s="1">
        <v>4</v>
      </c>
      <c r="E693" s="1">
        <v>2</v>
      </c>
      <c r="F693" s="1">
        <f>Pizza_Case[[#This Row],[Revenue]]-Pizza_Case[[#This Row],[Costs]]</f>
        <v>2</v>
      </c>
      <c r="G693" t="s">
        <v>21</v>
      </c>
      <c r="H693" t="s">
        <v>22</v>
      </c>
      <c r="I693">
        <v>3</v>
      </c>
      <c r="J693" t="s">
        <v>26</v>
      </c>
      <c r="K693" t="s">
        <v>17</v>
      </c>
      <c r="L693">
        <v>18</v>
      </c>
      <c r="M693" t="s">
        <v>18</v>
      </c>
      <c r="N693" t="s">
        <v>19</v>
      </c>
      <c r="O693" t="s">
        <v>27</v>
      </c>
    </row>
    <row r="694" spans="1:15" x14ac:dyDescent="0.2">
      <c r="A694">
        <v>1312</v>
      </c>
      <c r="B694">
        <v>2</v>
      </c>
      <c r="C694">
        <v>133</v>
      </c>
      <c r="D694" s="1">
        <v>36</v>
      </c>
      <c r="E694" s="1">
        <v>10</v>
      </c>
      <c r="F694" s="1">
        <f>Pizza_Case[[#This Row],[Revenue]]-Pizza_Case[[#This Row],[Costs]]</f>
        <v>26</v>
      </c>
      <c r="G694" t="s">
        <v>24</v>
      </c>
      <c r="H694" t="s">
        <v>25</v>
      </c>
      <c r="I694">
        <v>4</v>
      </c>
      <c r="J694" t="s">
        <v>34</v>
      </c>
      <c r="K694" t="s">
        <v>38</v>
      </c>
      <c r="L694">
        <v>11</v>
      </c>
      <c r="M694" t="s">
        <v>28</v>
      </c>
      <c r="N694" t="s">
        <v>49</v>
      </c>
      <c r="O694" t="s">
        <v>29</v>
      </c>
    </row>
    <row r="695" spans="1:15" x14ac:dyDescent="0.2">
      <c r="A695">
        <v>1362</v>
      </c>
      <c r="B695">
        <v>2</v>
      </c>
      <c r="C695">
        <v>224</v>
      </c>
      <c r="D695" s="1">
        <v>21</v>
      </c>
      <c r="E695" s="1">
        <v>3</v>
      </c>
      <c r="F695" s="1">
        <f>Pizza_Case[[#This Row],[Revenue]]-Pizza_Case[[#This Row],[Costs]]</f>
        <v>18</v>
      </c>
      <c r="G695" t="s">
        <v>33</v>
      </c>
      <c r="H695" t="s">
        <v>25</v>
      </c>
      <c r="I695">
        <v>4</v>
      </c>
      <c r="J695" t="s">
        <v>37</v>
      </c>
      <c r="K695" t="s">
        <v>38</v>
      </c>
      <c r="L695">
        <v>12</v>
      </c>
      <c r="M695" t="s">
        <v>18</v>
      </c>
      <c r="N695" t="s">
        <v>32</v>
      </c>
      <c r="O695" t="s">
        <v>27</v>
      </c>
    </row>
    <row r="696" spans="1:15" x14ac:dyDescent="0.2">
      <c r="A696">
        <v>213</v>
      </c>
      <c r="B696">
        <v>2</v>
      </c>
      <c r="C696">
        <v>90</v>
      </c>
      <c r="D696" s="1">
        <v>29</v>
      </c>
      <c r="E696" s="1">
        <v>44</v>
      </c>
      <c r="F696" s="1">
        <f>Pizza_Case[[#This Row],[Revenue]]-Pizza_Case[[#This Row],[Costs]]</f>
        <v>-15</v>
      </c>
      <c r="G696" t="s">
        <v>54</v>
      </c>
      <c r="H696" t="s">
        <v>25</v>
      </c>
      <c r="I696">
        <v>4</v>
      </c>
      <c r="J696" t="s">
        <v>43</v>
      </c>
      <c r="K696" t="s">
        <v>17</v>
      </c>
      <c r="L696">
        <v>20</v>
      </c>
      <c r="M696" t="s">
        <v>28</v>
      </c>
      <c r="N696" t="s">
        <v>19</v>
      </c>
      <c r="O696" t="s">
        <v>27</v>
      </c>
    </row>
    <row r="697" spans="1:15" x14ac:dyDescent="0.2">
      <c r="A697">
        <v>850</v>
      </c>
      <c r="B697">
        <v>2</v>
      </c>
      <c r="C697">
        <v>189</v>
      </c>
      <c r="D697" s="1">
        <v>36</v>
      </c>
      <c r="E697" s="1">
        <v>9</v>
      </c>
      <c r="F697" s="1">
        <f>Pizza_Case[[#This Row],[Revenue]]-Pizza_Case[[#This Row],[Costs]]</f>
        <v>27</v>
      </c>
      <c r="G697" t="s">
        <v>21</v>
      </c>
      <c r="H697" t="s">
        <v>22</v>
      </c>
      <c r="I697">
        <v>4</v>
      </c>
      <c r="J697" t="s">
        <v>34</v>
      </c>
      <c r="K697" t="s">
        <v>35</v>
      </c>
      <c r="L697">
        <v>19</v>
      </c>
      <c r="M697" t="s">
        <v>23</v>
      </c>
      <c r="N697" t="s">
        <v>45</v>
      </c>
      <c r="O697" t="s">
        <v>29</v>
      </c>
    </row>
    <row r="698" spans="1:15" x14ac:dyDescent="0.2">
      <c r="A698">
        <v>656</v>
      </c>
      <c r="B698">
        <v>2</v>
      </c>
      <c r="C698">
        <v>198</v>
      </c>
      <c r="D698" s="1">
        <v>29</v>
      </c>
      <c r="E698" s="1">
        <v>8</v>
      </c>
      <c r="F698" s="1">
        <f>Pizza_Case[[#This Row],[Revenue]]-Pizza_Case[[#This Row],[Costs]]</f>
        <v>21</v>
      </c>
      <c r="G698" t="s">
        <v>24</v>
      </c>
      <c r="H698" t="s">
        <v>22</v>
      </c>
      <c r="I698">
        <v>4</v>
      </c>
      <c r="J698" t="s">
        <v>16</v>
      </c>
      <c r="K698" t="s">
        <v>38</v>
      </c>
      <c r="L698">
        <v>21</v>
      </c>
      <c r="M698" t="s">
        <v>39</v>
      </c>
      <c r="N698" t="s">
        <v>19</v>
      </c>
      <c r="O698" t="s">
        <v>27</v>
      </c>
    </row>
    <row r="699" spans="1:15" x14ac:dyDescent="0.2">
      <c r="A699">
        <v>291</v>
      </c>
      <c r="B699">
        <v>2</v>
      </c>
      <c r="C699">
        <v>293</v>
      </c>
      <c r="D699" s="1">
        <v>29</v>
      </c>
      <c r="E699" s="1">
        <v>4</v>
      </c>
      <c r="F699" s="1">
        <f>Pizza_Case[[#This Row],[Revenue]]-Pizza_Case[[#This Row],[Costs]]</f>
        <v>25</v>
      </c>
      <c r="G699" t="s">
        <v>31</v>
      </c>
      <c r="H699" t="s">
        <v>25</v>
      </c>
      <c r="I699">
        <v>3</v>
      </c>
      <c r="J699" t="s">
        <v>16</v>
      </c>
      <c r="K699" t="s">
        <v>46</v>
      </c>
      <c r="L699">
        <v>18</v>
      </c>
      <c r="M699" t="s">
        <v>18</v>
      </c>
      <c r="N699" t="s">
        <v>32</v>
      </c>
      <c r="O699" t="s">
        <v>29</v>
      </c>
    </row>
    <row r="700" spans="1:15" x14ac:dyDescent="0.2">
      <c r="A700">
        <v>1809</v>
      </c>
      <c r="B700">
        <v>2</v>
      </c>
      <c r="C700">
        <v>284</v>
      </c>
      <c r="D700" s="1">
        <v>51</v>
      </c>
      <c r="E700" s="1">
        <v>29</v>
      </c>
      <c r="F700" s="1">
        <f>Pizza_Case[[#This Row],[Revenue]]-Pizza_Case[[#This Row],[Costs]]</f>
        <v>22</v>
      </c>
      <c r="G700" t="s">
        <v>21</v>
      </c>
      <c r="H700" t="s">
        <v>15</v>
      </c>
      <c r="I700">
        <v>4</v>
      </c>
      <c r="J700" t="s">
        <v>30</v>
      </c>
      <c r="K700" t="s">
        <v>38</v>
      </c>
      <c r="L700">
        <v>18</v>
      </c>
      <c r="M700" t="s">
        <v>18</v>
      </c>
      <c r="N700" t="s">
        <v>45</v>
      </c>
      <c r="O700" t="s">
        <v>27</v>
      </c>
    </row>
    <row r="701" spans="1:15" x14ac:dyDescent="0.2">
      <c r="A701">
        <v>1541</v>
      </c>
      <c r="B701">
        <v>2</v>
      </c>
      <c r="C701">
        <v>197</v>
      </c>
      <c r="D701" s="1">
        <v>6</v>
      </c>
      <c r="E701" s="1">
        <v>3</v>
      </c>
      <c r="F701" s="1">
        <f>Pizza_Case[[#This Row],[Revenue]]-Pizza_Case[[#This Row],[Costs]]</f>
        <v>3</v>
      </c>
      <c r="G701" t="s">
        <v>31</v>
      </c>
      <c r="H701" t="s">
        <v>15</v>
      </c>
      <c r="I701">
        <v>3</v>
      </c>
      <c r="J701" t="s">
        <v>26</v>
      </c>
      <c r="K701" t="s">
        <v>17</v>
      </c>
      <c r="L701">
        <v>12</v>
      </c>
      <c r="M701" t="s">
        <v>23</v>
      </c>
      <c r="N701" t="s">
        <v>32</v>
      </c>
      <c r="O701" t="s">
        <v>20</v>
      </c>
    </row>
    <row r="702" spans="1:15" x14ac:dyDescent="0.2">
      <c r="A702">
        <v>1101</v>
      </c>
      <c r="B702">
        <v>2</v>
      </c>
      <c r="C702">
        <v>267</v>
      </c>
      <c r="D702" s="1">
        <v>29</v>
      </c>
      <c r="E702" s="1">
        <v>50</v>
      </c>
      <c r="F702" s="1">
        <f>Pizza_Case[[#This Row],[Revenue]]-Pizza_Case[[#This Row],[Costs]]</f>
        <v>-21</v>
      </c>
      <c r="G702" t="s">
        <v>33</v>
      </c>
      <c r="H702" t="s">
        <v>22</v>
      </c>
      <c r="I702">
        <v>5</v>
      </c>
      <c r="J702" t="s">
        <v>16</v>
      </c>
      <c r="K702" t="s">
        <v>17</v>
      </c>
      <c r="L702">
        <v>13</v>
      </c>
      <c r="M702" t="s">
        <v>42</v>
      </c>
      <c r="N702" t="s">
        <v>32</v>
      </c>
      <c r="O702" t="s">
        <v>20</v>
      </c>
    </row>
    <row r="703" spans="1:15" x14ac:dyDescent="0.2">
      <c r="A703">
        <v>1687</v>
      </c>
      <c r="B703">
        <v>2</v>
      </c>
      <c r="C703">
        <v>170</v>
      </c>
      <c r="D703" s="1">
        <v>29</v>
      </c>
      <c r="E703" s="1">
        <v>8</v>
      </c>
      <c r="F703" s="1">
        <f>Pizza_Case[[#This Row],[Revenue]]-Pizza_Case[[#This Row],[Costs]]</f>
        <v>21</v>
      </c>
      <c r="G703" t="s">
        <v>21</v>
      </c>
      <c r="H703" t="s">
        <v>22</v>
      </c>
      <c r="I703">
        <v>4</v>
      </c>
      <c r="J703" t="s">
        <v>26</v>
      </c>
      <c r="K703" t="s">
        <v>44</v>
      </c>
      <c r="L703">
        <v>16</v>
      </c>
      <c r="M703" t="s">
        <v>39</v>
      </c>
      <c r="N703" t="s">
        <v>19</v>
      </c>
      <c r="O703" t="s">
        <v>29</v>
      </c>
    </row>
    <row r="704" spans="1:15" x14ac:dyDescent="0.2">
      <c r="A704">
        <v>810</v>
      </c>
      <c r="B704">
        <v>2</v>
      </c>
      <c r="C704">
        <v>159</v>
      </c>
      <c r="D704" s="1">
        <v>30</v>
      </c>
      <c r="E704" s="1">
        <v>5</v>
      </c>
      <c r="F704" s="1">
        <f>Pizza_Case[[#This Row],[Revenue]]-Pizza_Case[[#This Row],[Costs]]</f>
        <v>25</v>
      </c>
      <c r="G704" t="s">
        <v>54</v>
      </c>
      <c r="H704" t="s">
        <v>15</v>
      </c>
      <c r="I704">
        <v>3</v>
      </c>
      <c r="J704" t="s">
        <v>40</v>
      </c>
      <c r="K704" t="s">
        <v>44</v>
      </c>
      <c r="L704">
        <v>19</v>
      </c>
      <c r="M704" t="s">
        <v>28</v>
      </c>
      <c r="N704" t="s">
        <v>49</v>
      </c>
      <c r="O704" t="s">
        <v>20</v>
      </c>
    </row>
    <row r="705" spans="1:15" x14ac:dyDescent="0.2">
      <c r="A705">
        <v>1741</v>
      </c>
      <c r="B705">
        <v>2</v>
      </c>
      <c r="C705">
        <v>142</v>
      </c>
      <c r="D705" s="1">
        <v>16</v>
      </c>
      <c r="E705" s="1">
        <v>22</v>
      </c>
      <c r="F705" s="1">
        <f>Pizza_Case[[#This Row],[Revenue]]-Pizza_Case[[#This Row],[Costs]]</f>
        <v>-6</v>
      </c>
      <c r="G705" t="s">
        <v>31</v>
      </c>
      <c r="H705" t="s">
        <v>15</v>
      </c>
      <c r="I705">
        <v>4</v>
      </c>
      <c r="J705" t="s">
        <v>40</v>
      </c>
      <c r="K705" t="s">
        <v>17</v>
      </c>
      <c r="L705">
        <v>12</v>
      </c>
      <c r="M705" t="s">
        <v>39</v>
      </c>
      <c r="N705" t="s">
        <v>19</v>
      </c>
      <c r="O705" t="s">
        <v>20</v>
      </c>
    </row>
    <row r="706" spans="1:15" x14ac:dyDescent="0.2">
      <c r="A706">
        <v>1725</v>
      </c>
      <c r="B706">
        <v>2</v>
      </c>
      <c r="C706">
        <v>248</v>
      </c>
      <c r="D706" s="1">
        <v>10</v>
      </c>
      <c r="E706" s="1">
        <v>60</v>
      </c>
      <c r="F706" s="1">
        <f>Pizza_Case[[#This Row],[Revenue]]-Pizza_Case[[#This Row],[Costs]]</f>
        <v>-50</v>
      </c>
      <c r="G706" t="s">
        <v>21</v>
      </c>
      <c r="H706" t="s">
        <v>22</v>
      </c>
      <c r="I706">
        <v>4</v>
      </c>
      <c r="J706" t="s">
        <v>16</v>
      </c>
      <c r="K706" t="s">
        <v>55</v>
      </c>
      <c r="L706">
        <v>19</v>
      </c>
      <c r="M706" t="s">
        <v>18</v>
      </c>
      <c r="N706" t="s">
        <v>19</v>
      </c>
      <c r="O706" t="s">
        <v>27</v>
      </c>
    </row>
    <row r="707" spans="1:15" x14ac:dyDescent="0.2">
      <c r="A707">
        <v>580</v>
      </c>
      <c r="B707">
        <v>2</v>
      </c>
      <c r="C707">
        <v>238</v>
      </c>
      <c r="D707" s="1">
        <v>23</v>
      </c>
      <c r="E707" s="1">
        <v>11</v>
      </c>
      <c r="F707" s="1">
        <f>Pizza_Case[[#This Row],[Revenue]]-Pizza_Case[[#This Row],[Costs]]</f>
        <v>12</v>
      </c>
      <c r="G707" t="s">
        <v>21</v>
      </c>
      <c r="H707" t="s">
        <v>25</v>
      </c>
      <c r="I707">
        <v>4</v>
      </c>
      <c r="J707" t="s">
        <v>43</v>
      </c>
      <c r="K707" t="s">
        <v>44</v>
      </c>
      <c r="L707">
        <v>16</v>
      </c>
      <c r="M707" t="s">
        <v>23</v>
      </c>
      <c r="N707" t="s">
        <v>49</v>
      </c>
      <c r="O707" t="s">
        <v>20</v>
      </c>
    </row>
    <row r="708" spans="1:15" x14ac:dyDescent="0.2">
      <c r="A708">
        <v>535</v>
      </c>
      <c r="B708">
        <v>2</v>
      </c>
      <c r="C708">
        <v>33</v>
      </c>
      <c r="D708" s="1">
        <v>21</v>
      </c>
      <c r="E708" s="1">
        <v>4</v>
      </c>
      <c r="F708" s="1">
        <f>Pizza_Case[[#This Row],[Revenue]]-Pizza_Case[[#This Row],[Costs]]</f>
        <v>17</v>
      </c>
      <c r="G708" t="s">
        <v>14</v>
      </c>
      <c r="H708" t="s">
        <v>15</v>
      </c>
      <c r="I708">
        <v>4</v>
      </c>
      <c r="J708" t="s">
        <v>30</v>
      </c>
      <c r="K708" t="s">
        <v>44</v>
      </c>
      <c r="L708">
        <v>13</v>
      </c>
      <c r="M708" t="s">
        <v>36</v>
      </c>
      <c r="N708" t="s">
        <v>49</v>
      </c>
      <c r="O708" t="s">
        <v>53</v>
      </c>
    </row>
    <row r="709" spans="1:15" x14ac:dyDescent="0.2">
      <c r="A709">
        <v>954</v>
      </c>
      <c r="B709">
        <v>2</v>
      </c>
      <c r="C709">
        <v>290</v>
      </c>
      <c r="D709" s="1">
        <v>8</v>
      </c>
      <c r="E709" s="1">
        <v>16</v>
      </c>
      <c r="F709" s="1">
        <f>Pizza_Case[[#This Row],[Revenue]]-Pizza_Case[[#This Row],[Costs]]</f>
        <v>-8</v>
      </c>
      <c r="G709" t="s">
        <v>33</v>
      </c>
      <c r="H709" t="s">
        <v>22</v>
      </c>
      <c r="I709">
        <v>3</v>
      </c>
      <c r="J709" t="s">
        <v>16</v>
      </c>
      <c r="K709" t="s">
        <v>44</v>
      </c>
      <c r="L709">
        <v>13</v>
      </c>
      <c r="M709" t="s">
        <v>23</v>
      </c>
      <c r="N709" t="s">
        <v>19</v>
      </c>
      <c r="O709" t="s">
        <v>27</v>
      </c>
    </row>
    <row r="710" spans="1:15" x14ac:dyDescent="0.2">
      <c r="A710">
        <v>769</v>
      </c>
      <c r="B710">
        <v>2</v>
      </c>
      <c r="C710">
        <v>231</v>
      </c>
      <c r="D710" s="1">
        <v>29</v>
      </c>
      <c r="E710" s="1">
        <v>51</v>
      </c>
      <c r="F710" s="1">
        <f>Pizza_Case[[#This Row],[Revenue]]-Pizza_Case[[#This Row],[Costs]]</f>
        <v>-22</v>
      </c>
      <c r="G710" t="s">
        <v>21</v>
      </c>
      <c r="H710" t="s">
        <v>15</v>
      </c>
      <c r="I710">
        <v>4</v>
      </c>
      <c r="J710" t="s">
        <v>26</v>
      </c>
      <c r="K710" t="s">
        <v>44</v>
      </c>
      <c r="L710">
        <v>19</v>
      </c>
      <c r="M710" t="s">
        <v>23</v>
      </c>
      <c r="N710" t="s">
        <v>19</v>
      </c>
      <c r="O710" t="s">
        <v>20</v>
      </c>
    </row>
    <row r="711" spans="1:15" x14ac:dyDescent="0.2">
      <c r="A711">
        <v>1857</v>
      </c>
      <c r="B711">
        <v>2</v>
      </c>
      <c r="C711">
        <v>296</v>
      </c>
      <c r="D711" s="1">
        <v>8</v>
      </c>
      <c r="E711" s="1">
        <v>9</v>
      </c>
      <c r="F711" s="1">
        <f>Pizza_Case[[#This Row],[Revenue]]-Pizza_Case[[#This Row],[Costs]]</f>
        <v>-1</v>
      </c>
      <c r="G711" t="s">
        <v>33</v>
      </c>
      <c r="H711" t="s">
        <v>22</v>
      </c>
      <c r="I711">
        <v>4</v>
      </c>
      <c r="J711" t="s">
        <v>40</v>
      </c>
      <c r="K711" t="s">
        <v>17</v>
      </c>
      <c r="L711">
        <v>14</v>
      </c>
      <c r="M711" t="s">
        <v>39</v>
      </c>
      <c r="N711" t="s">
        <v>32</v>
      </c>
      <c r="O711" t="s">
        <v>29</v>
      </c>
    </row>
    <row r="712" spans="1:15" x14ac:dyDescent="0.2">
      <c r="A712">
        <v>594</v>
      </c>
      <c r="B712">
        <v>2</v>
      </c>
      <c r="C712">
        <v>243</v>
      </c>
      <c r="D712" s="1">
        <v>6</v>
      </c>
      <c r="E712" s="1">
        <v>5</v>
      </c>
      <c r="F712" s="1">
        <f>Pizza_Case[[#This Row],[Revenue]]-Pizza_Case[[#This Row],[Costs]]</f>
        <v>1</v>
      </c>
      <c r="G712" t="s">
        <v>14</v>
      </c>
      <c r="H712" t="s">
        <v>22</v>
      </c>
      <c r="I712">
        <v>3</v>
      </c>
      <c r="J712" t="s">
        <v>16</v>
      </c>
      <c r="K712" t="s">
        <v>17</v>
      </c>
      <c r="L712">
        <v>19</v>
      </c>
      <c r="M712" t="s">
        <v>28</v>
      </c>
      <c r="N712" t="s">
        <v>49</v>
      </c>
      <c r="O712" t="s">
        <v>27</v>
      </c>
    </row>
    <row r="713" spans="1:15" x14ac:dyDescent="0.2">
      <c r="A713">
        <v>1575</v>
      </c>
      <c r="B713">
        <v>2</v>
      </c>
      <c r="C713">
        <v>286</v>
      </c>
      <c r="D713" s="1">
        <v>29</v>
      </c>
      <c r="E713" s="1">
        <v>10</v>
      </c>
      <c r="F713" s="1">
        <f>Pizza_Case[[#This Row],[Revenue]]-Pizza_Case[[#This Row],[Costs]]</f>
        <v>19</v>
      </c>
      <c r="G713" t="s">
        <v>33</v>
      </c>
      <c r="H713" t="s">
        <v>15</v>
      </c>
      <c r="I713">
        <v>4</v>
      </c>
      <c r="J713" t="s">
        <v>37</v>
      </c>
      <c r="K713" t="s">
        <v>48</v>
      </c>
      <c r="L713">
        <v>12</v>
      </c>
      <c r="M713" t="s">
        <v>39</v>
      </c>
      <c r="N713" t="s">
        <v>19</v>
      </c>
      <c r="O713" t="s">
        <v>27</v>
      </c>
    </row>
    <row r="714" spans="1:15" x14ac:dyDescent="0.2">
      <c r="A714">
        <v>615</v>
      </c>
      <c r="B714">
        <v>2</v>
      </c>
      <c r="C714">
        <v>253</v>
      </c>
      <c r="D714" s="1">
        <v>21</v>
      </c>
      <c r="E714" s="1">
        <v>28</v>
      </c>
      <c r="F714" s="1">
        <f>Pizza_Case[[#This Row],[Revenue]]-Pizza_Case[[#This Row],[Costs]]</f>
        <v>-7</v>
      </c>
      <c r="G714" t="s">
        <v>14</v>
      </c>
      <c r="H714" t="s">
        <v>22</v>
      </c>
      <c r="I714">
        <v>5</v>
      </c>
      <c r="J714" t="s">
        <v>26</v>
      </c>
      <c r="K714" t="s">
        <v>44</v>
      </c>
      <c r="L714">
        <v>17</v>
      </c>
      <c r="M714" t="s">
        <v>23</v>
      </c>
      <c r="N714" t="s">
        <v>45</v>
      </c>
      <c r="O714" t="s">
        <v>20</v>
      </c>
    </row>
    <row r="715" spans="1:15" x14ac:dyDescent="0.2">
      <c r="A715">
        <v>1951</v>
      </c>
      <c r="B715">
        <v>2</v>
      </c>
      <c r="C715">
        <v>197</v>
      </c>
      <c r="D715" s="1">
        <v>6</v>
      </c>
      <c r="E715" s="1">
        <v>8</v>
      </c>
      <c r="F715" s="1">
        <f>Pizza_Case[[#This Row],[Revenue]]-Pizza_Case[[#This Row],[Costs]]</f>
        <v>-2</v>
      </c>
      <c r="G715" t="s">
        <v>54</v>
      </c>
      <c r="H715" t="s">
        <v>15</v>
      </c>
      <c r="I715">
        <v>4</v>
      </c>
      <c r="J715" t="s">
        <v>50</v>
      </c>
      <c r="K715" t="s">
        <v>44</v>
      </c>
      <c r="L715">
        <v>18</v>
      </c>
      <c r="M715" t="s">
        <v>36</v>
      </c>
      <c r="N715" t="s">
        <v>45</v>
      </c>
      <c r="O715" t="s">
        <v>53</v>
      </c>
    </row>
    <row r="716" spans="1:15" x14ac:dyDescent="0.2">
      <c r="A716">
        <v>166</v>
      </c>
      <c r="B716">
        <v>2</v>
      </c>
      <c r="C716">
        <v>293</v>
      </c>
      <c r="D716" s="1">
        <v>13</v>
      </c>
      <c r="E716" s="1">
        <v>51</v>
      </c>
      <c r="F716" s="1">
        <f>Pizza_Case[[#This Row],[Revenue]]-Pizza_Case[[#This Row],[Costs]]</f>
        <v>-38</v>
      </c>
      <c r="G716" t="s">
        <v>54</v>
      </c>
      <c r="H716" t="s">
        <v>15</v>
      </c>
      <c r="I716">
        <v>4</v>
      </c>
      <c r="J716" t="s">
        <v>41</v>
      </c>
      <c r="K716" t="s">
        <v>17</v>
      </c>
      <c r="L716">
        <v>19</v>
      </c>
      <c r="M716" t="s">
        <v>39</v>
      </c>
      <c r="N716" t="s">
        <v>19</v>
      </c>
      <c r="O716" t="s">
        <v>20</v>
      </c>
    </row>
    <row r="717" spans="1:15" x14ac:dyDescent="0.2">
      <c r="A717">
        <v>1015</v>
      </c>
      <c r="B717">
        <v>2</v>
      </c>
      <c r="C717">
        <v>200</v>
      </c>
      <c r="D717" s="1">
        <v>32</v>
      </c>
      <c r="E717" s="1">
        <v>2</v>
      </c>
      <c r="F717" s="1">
        <f>Pizza_Case[[#This Row],[Revenue]]-Pizza_Case[[#This Row],[Costs]]</f>
        <v>30</v>
      </c>
      <c r="G717" t="s">
        <v>14</v>
      </c>
      <c r="H717" t="s">
        <v>25</v>
      </c>
      <c r="I717">
        <v>4</v>
      </c>
      <c r="J717" t="s">
        <v>16</v>
      </c>
      <c r="K717" t="s">
        <v>44</v>
      </c>
      <c r="L717">
        <v>14</v>
      </c>
      <c r="M717" t="s">
        <v>28</v>
      </c>
      <c r="N717" t="s">
        <v>32</v>
      </c>
      <c r="O717" t="s">
        <v>27</v>
      </c>
    </row>
    <row r="718" spans="1:15" x14ac:dyDescent="0.2">
      <c r="A718">
        <v>1080</v>
      </c>
      <c r="B718">
        <v>2</v>
      </c>
      <c r="C718">
        <v>111</v>
      </c>
      <c r="D718" s="1">
        <v>32</v>
      </c>
      <c r="E718" s="1">
        <v>13</v>
      </c>
      <c r="F718" s="1">
        <f>Pizza_Case[[#This Row],[Revenue]]-Pizza_Case[[#This Row],[Costs]]</f>
        <v>19</v>
      </c>
      <c r="G718" t="s">
        <v>24</v>
      </c>
      <c r="H718" t="s">
        <v>15</v>
      </c>
      <c r="I718">
        <v>3</v>
      </c>
      <c r="J718" t="s">
        <v>34</v>
      </c>
      <c r="K718" t="s">
        <v>46</v>
      </c>
      <c r="L718">
        <v>18</v>
      </c>
      <c r="M718" t="s">
        <v>28</v>
      </c>
      <c r="N718" t="s">
        <v>19</v>
      </c>
      <c r="O718" t="s">
        <v>29</v>
      </c>
    </row>
    <row r="719" spans="1:15" x14ac:dyDescent="0.2">
      <c r="A719">
        <v>1284</v>
      </c>
      <c r="B719">
        <v>2</v>
      </c>
      <c r="C719">
        <v>278</v>
      </c>
      <c r="D719" s="1">
        <v>29</v>
      </c>
      <c r="E719" s="1">
        <v>29</v>
      </c>
      <c r="F719" s="1">
        <f>Pizza_Case[[#This Row],[Revenue]]-Pizza_Case[[#This Row],[Costs]]</f>
        <v>0</v>
      </c>
      <c r="G719" t="s">
        <v>33</v>
      </c>
      <c r="H719" t="s">
        <v>15</v>
      </c>
      <c r="I719">
        <v>4</v>
      </c>
      <c r="J719" t="s">
        <v>37</v>
      </c>
      <c r="K719" t="s">
        <v>44</v>
      </c>
      <c r="L719">
        <v>14</v>
      </c>
      <c r="M719" t="s">
        <v>36</v>
      </c>
      <c r="N719" t="s">
        <v>19</v>
      </c>
      <c r="O719" t="s">
        <v>20</v>
      </c>
    </row>
    <row r="720" spans="1:15" x14ac:dyDescent="0.2">
      <c r="A720">
        <v>1905</v>
      </c>
      <c r="B720">
        <v>2</v>
      </c>
      <c r="C720">
        <v>258</v>
      </c>
      <c r="D720" s="1">
        <v>29</v>
      </c>
      <c r="E720" s="1">
        <v>5</v>
      </c>
      <c r="F720" s="1">
        <f>Pizza_Case[[#This Row],[Revenue]]-Pizza_Case[[#This Row],[Costs]]</f>
        <v>24</v>
      </c>
      <c r="G720" t="s">
        <v>21</v>
      </c>
      <c r="H720" t="s">
        <v>15</v>
      </c>
      <c r="I720">
        <v>3</v>
      </c>
      <c r="J720" t="s">
        <v>26</v>
      </c>
      <c r="K720" t="s">
        <v>46</v>
      </c>
      <c r="L720">
        <v>17</v>
      </c>
      <c r="M720" t="s">
        <v>23</v>
      </c>
      <c r="N720" t="s">
        <v>32</v>
      </c>
      <c r="O720" t="s">
        <v>27</v>
      </c>
    </row>
    <row r="721" spans="1:15" x14ac:dyDescent="0.2">
      <c r="A721">
        <v>1157</v>
      </c>
      <c r="B721">
        <v>2</v>
      </c>
      <c r="C721">
        <v>220</v>
      </c>
      <c r="D721" s="1">
        <v>56</v>
      </c>
      <c r="E721" s="1">
        <v>2</v>
      </c>
      <c r="F721" s="1">
        <f>Pizza_Case[[#This Row],[Revenue]]-Pizza_Case[[#This Row],[Costs]]</f>
        <v>54</v>
      </c>
      <c r="G721" t="s">
        <v>24</v>
      </c>
      <c r="H721" t="s">
        <v>22</v>
      </c>
      <c r="I721">
        <v>4</v>
      </c>
      <c r="J721" t="s">
        <v>16</v>
      </c>
      <c r="K721" t="s">
        <v>17</v>
      </c>
      <c r="L721">
        <v>15</v>
      </c>
      <c r="M721" t="s">
        <v>23</v>
      </c>
      <c r="N721" t="s">
        <v>45</v>
      </c>
      <c r="O721" t="s">
        <v>20</v>
      </c>
    </row>
    <row r="722" spans="1:15" x14ac:dyDescent="0.2">
      <c r="A722">
        <v>1342</v>
      </c>
      <c r="B722">
        <v>2</v>
      </c>
      <c r="C722">
        <v>93</v>
      </c>
      <c r="D722" s="1">
        <v>56</v>
      </c>
      <c r="E722" s="1">
        <v>50</v>
      </c>
      <c r="F722" s="1">
        <f>Pizza_Case[[#This Row],[Revenue]]-Pizza_Case[[#This Row],[Costs]]</f>
        <v>6</v>
      </c>
      <c r="G722" t="s">
        <v>33</v>
      </c>
      <c r="H722" t="s">
        <v>22</v>
      </c>
      <c r="I722">
        <v>3</v>
      </c>
      <c r="J722" t="s">
        <v>16</v>
      </c>
      <c r="K722" t="s">
        <v>38</v>
      </c>
      <c r="L722">
        <v>18</v>
      </c>
      <c r="M722" t="s">
        <v>23</v>
      </c>
      <c r="N722" t="s">
        <v>19</v>
      </c>
      <c r="O722" t="s">
        <v>27</v>
      </c>
    </row>
    <row r="723" spans="1:15" x14ac:dyDescent="0.2">
      <c r="A723">
        <v>1318</v>
      </c>
      <c r="B723">
        <v>2</v>
      </c>
      <c r="C723">
        <v>9</v>
      </c>
      <c r="D723" s="1">
        <v>6</v>
      </c>
      <c r="E723" s="1">
        <v>10</v>
      </c>
      <c r="F723" s="1">
        <f>Pizza_Case[[#This Row],[Revenue]]-Pizza_Case[[#This Row],[Costs]]</f>
        <v>-4</v>
      </c>
      <c r="G723" t="s">
        <v>24</v>
      </c>
      <c r="H723" t="s">
        <v>15</v>
      </c>
      <c r="I723">
        <v>3</v>
      </c>
      <c r="J723" t="s">
        <v>16</v>
      </c>
      <c r="K723" t="s">
        <v>38</v>
      </c>
      <c r="L723">
        <v>20</v>
      </c>
      <c r="M723" t="s">
        <v>18</v>
      </c>
      <c r="N723" t="s">
        <v>32</v>
      </c>
      <c r="O723" t="s">
        <v>20</v>
      </c>
    </row>
    <row r="724" spans="1:15" x14ac:dyDescent="0.2">
      <c r="A724">
        <v>1023</v>
      </c>
      <c r="B724">
        <v>2</v>
      </c>
      <c r="C724">
        <v>78</v>
      </c>
      <c r="D724" s="1">
        <v>21</v>
      </c>
      <c r="E724" s="1">
        <v>9</v>
      </c>
      <c r="F724" s="1">
        <f>Pizza_Case[[#This Row],[Revenue]]-Pizza_Case[[#This Row],[Costs]]</f>
        <v>12</v>
      </c>
      <c r="G724" t="s">
        <v>21</v>
      </c>
      <c r="H724" t="s">
        <v>22</v>
      </c>
      <c r="I724">
        <v>3</v>
      </c>
      <c r="J724" t="s">
        <v>34</v>
      </c>
      <c r="K724" t="s">
        <v>17</v>
      </c>
      <c r="L724">
        <v>12</v>
      </c>
      <c r="M724" t="s">
        <v>18</v>
      </c>
      <c r="N724" t="s">
        <v>19</v>
      </c>
      <c r="O724" t="s">
        <v>20</v>
      </c>
    </row>
    <row r="725" spans="1:15" x14ac:dyDescent="0.2">
      <c r="A725">
        <v>1549</v>
      </c>
      <c r="B725">
        <v>2</v>
      </c>
      <c r="C725">
        <v>252</v>
      </c>
      <c r="D725" s="1">
        <v>30</v>
      </c>
      <c r="E725" s="1">
        <v>16</v>
      </c>
      <c r="F725" s="1">
        <f>Pizza_Case[[#This Row],[Revenue]]-Pizza_Case[[#This Row],[Costs]]</f>
        <v>14</v>
      </c>
      <c r="G725" t="s">
        <v>14</v>
      </c>
      <c r="H725" t="s">
        <v>15</v>
      </c>
      <c r="I725">
        <v>3</v>
      </c>
      <c r="J725" t="s">
        <v>16</v>
      </c>
      <c r="K725" t="s">
        <v>46</v>
      </c>
      <c r="L725">
        <v>11</v>
      </c>
      <c r="M725" t="s">
        <v>28</v>
      </c>
      <c r="N725" t="s">
        <v>19</v>
      </c>
      <c r="O725" t="s">
        <v>29</v>
      </c>
    </row>
    <row r="726" spans="1:15" x14ac:dyDescent="0.2">
      <c r="A726">
        <v>1066</v>
      </c>
      <c r="B726">
        <v>2</v>
      </c>
      <c r="C726">
        <v>54</v>
      </c>
      <c r="D726" s="1">
        <v>21</v>
      </c>
      <c r="E726" s="1">
        <v>8</v>
      </c>
      <c r="F726" s="1">
        <f>Pizza_Case[[#This Row],[Revenue]]-Pizza_Case[[#This Row],[Costs]]</f>
        <v>13</v>
      </c>
      <c r="G726" t="s">
        <v>33</v>
      </c>
      <c r="H726" t="s">
        <v>22</v>
      </c>
      <c r="I726">
        <v>5</v>
      </c>
      <c r="J726" t="s">
        <v>16</v>
      </c>
      <c r="K726" t="s">
        <v>17</v>
      </c>
      <c r="L726">
        <v>15</v>
      </c>
      <c r="M726" t="s">
        <v>36</v>
      </c>
      <c r="N726" t="s">
        <v>19</v>
      </c>
      <c r="O726" t="s">
        <v>27</v>
      </c>
    </row>
    <row r="727" spans="1:15" x14ac:dyDescent="0.2">
      <c r="A727">
        <v>1989</v>
      </c>
      <c r="B727">
        <v>2</v>
      </c>
      <c r="C727">
        <v>170</v>
      </c>
      <c r="D727" s="1">
        <v>10</v>
      </c>
      <c r="E727" s="1">
        <v>10</v>
      </c>
      <c r="F727" s="1">
        <f>Pizza_Case[[#This Row],[Revenue]]-Pizza_Case[[#This Row],[Costs]]</f>
        <v>0</v>
      </c>
      <c r="G727" t="s">
        <v>14</v>
      </c>
      <c r="H727" t="s">
        <v>22</v>
      </c>
      <c r="I727">
        <v>4</v>
      </c>
      <c r="J727" t="s">
        <v>26</v>
      </c>
      <c r="K727" t="s">
        <v>44</v>
      </c>
      <c r="L727">
        <v>13</v>
      </c>
      <c r="M727" t="s">
        <v>18</v>
      </c>
      <c r="N727" t="s">
        <v>49</v>
      </c>
      <c r="O727" t="s">
        <v>20</v>
      </c>
    </row>
    <row r="728" spans="1:15" x14ac:dyDescent="0.2">
      <c r="A728">
        <v>997</v>
      </c>
      <c r="B728">
        <v>2</v>
      </c>
      <c r="C728">
        <v>142</v>
      </c>
      <c r="D728" s="1">
        <v>10</v>
      </c>
      <c r="E728" s="1">
        <v>2</v>
      </c>
      <c r="F728" s="1">
        <f>Pizza_Case[[#This Row],[Revenue]]-Pizza_Case[[#This Row],[Costs]]</f>
        <v>8</v>
      </c>
      <c r="G728" t="s">
        <v>14</v>
      </c>
      <c r="H728" t="s">
        <v>15</v>
      </c>
      <c r="I728">
        <v>4</v>
      </c>
      <c r="J728" t="s">
        <v>16</v>
      </c>
      <c r="K728" t="s">
        <v>38</v>
      </c>
      <c r="L728">
        <v>18</v>
      </c>
      <c r="M728" t="s">
        <v>39</v>
      </c>
      <c r="N728" t="s">
        <v>45</v>
      </c>
      <c r="O728" t="s">
        <v>27</v>
      </c>
    </row>
    <row r="729" spans="1:15" x14ac:dyDescent="0.2">
      <c r="A729">
        <v>662</v>
      </c>
      <c r="B729">
        <v>2</v>
      </c>
      <c r="C729">
        <v>132</v>
      </c>
      <c r="D729" s="1">
        <v>9</v>
      </c>
      <c r="E729" s="1">
        <v>7</v>
      </c>
      <c r="F729" s="1">
        <f>Pizza_Case[[#This Row],[Revenue]]-Pizza_Case[[#This Row],[Costs]]</f>
        <v>2</v>
      </c>
      <c r="G729" t="s">
        <v>21</v>
      </c>
      <c r="H729" t="s">
        <v>22</v>
      </c>
      <c r="I729">
        <v>5</v>
      </c>
      <c r="J729" t="s">
        <v>37</v>
      </c>
      <c r="K729" t="s">
        <v>38</v>
      </c>
      <c r="L729">
        <v>18</v>
      </c>
      <c r="M729" t="s">
        <v>39</v>
      </c>
      <c r="N729" t="s">
        <v>45</v>
      </c>
      <c r="O729" t="s">
        <v>29</v>
      </c>
    </row>
    <row r="730" spans="1:15" x14ac:dyDescent="0.2">
      <c r="A730">
        <v>190</v>
      </c>
      <c r="B730">
        <v>2</v>
      </c>
      <c r="C730">
        <v>15</v>
      </c>
      <c r="D730" s="1">
        <v>8</v>
      </c>
      <c r="E730" s="1">
        <v>2</v>
      </c>
      <c r="F730" s="1">
        <f>Pizza_Case[[#This Row],[Revenue]]-Pizza_Case[[#This Row],[Costs]]</f>
        <v>6</v>
      </c>
      <c r="G730" t="s">
        <v>33</v>
      </c>
      <c r="H730" t="s">
        <v>15</v>
      </c>
      <c r="I730">
        <v>5</v>
      </c>
      <c r="J730" t="s">
        <v>16</v>
      </c>
      <c r="K730" t="s">
        <v>38</v>
      </c>
      <c r="L730">
        <v>13</v>
      </c>
      <c r="M730" t="s">
        <v>39</v>
      </c>
      <c r="N730" t="s">
        <v>49</v>
      </c>
      <c r="O730" t="s">
        <v>20</v>
      </c>
    </row>
    <row r="731" spans="1:15" x14ac:dyDescent="0.2">
      <c r="A731">
        <v>280</v>
      </c>
      <c r="B731">
        <v>2</v>
      </c>
      <c r="C731">
        <v>39</v>
      </c>
      <c r="D731" s="1">
        <v>36</v>
      </c>
      <c r="E731" s="1">
        <v>8</v>
      </c>
      <c r="F731" s="1">
        <f>Pizza_Case[[#This Row],[Revenue]]-Pizza_Case[[#This Row],[Costs]]</f>
        <v>28</v>
      </c>
      <c r="G731" t="s">
        <v>14</v>
      </c>
      <c r="H731" t="s">
        <v>15</v>
      </c>
      <c r="I731">
        <v>3</v>
      </c>
      <c r="J731" t="s">
        <v>43</v>
      </c>
      <c r="K731" t="s">
        <v>17</v>
      </c>
      <c r="L731">
        <v>16</v>
      </c>
      <c r="M731" t="s">
        <v>42</v>
      </c>
      <c r="N731" t="s">
        <v>49</v>
      </c>
      <c r="O731" t="s">
        <v>20</v>
      </c>
    </row>
    <row r="732" spans="1:15" x14ac:dyDescent="0.2">
      <c r="A732">
        <v>1909</v>
      </c>
      <c r="B732">
        <v>2</v>
      </c>
      <c r="C732">
        <v>259</v>
      </c>
      <c r="D732" s="1">
        <v>6</v>
      </c>
      <c r="E732" s="1">
        <v>11</v>
      </c>
      <c r="F732" s="1">
        <f>Pizza_Case[[#This Row],[Revenue]]-Pizza_Case[[#This Row],[Costs]]</f>
        <v>-5</v>
      </c>
      <c r="G732" t="s">
        <v>21</v>
      </c>
      <c r="H732" t="s">
        <v>22</v>
      </c>
      <c r="I732">
        <v>3</v>
      </c>
      <c r="J732" t="s">
        <v>16</v>
      </c>
      <c r="K732" t="s">
        <v>44</v>
      </c>
      <c r="L732">
        <v>19</v>
      </c>
      <c r="M732" t="s">
        <v>18</v>
      </c>
      <c r="N732" t="s">
        <v>32</v>
      </c>
      <c r="O732" t="s">
        <v>53</v>
      </c>
    </row>
    <row r="733" spans="1:15" x14ac:dyDescent="0.2">
      <c r="A733">
        <v>1776</v>
      </c>
      <c r="B733">
        <v>2</v>
      </c>
      <c r="C733">
        <v>213</v>
      </c>
      <c r="D733" s="1">
        <v>29</v>
      </c>
      <c r="E733" s="1">
        <v>3</v>
      </c>
      <c r="F733" s="1">
        <f>Pizza_Case[[#This Row],[Revenue]]-Pizza_Case[[#This Row],[Costs]]</f>
        <v>26</v>
      </c>
      <c r="G733" t="s">
        <v>21</v>
      </c>
      <c r="H733" t="s">
        <v>15</v>
      </c>
      <c r="I733">
        <v>3</v>
      </c>
      <c r="J733" t="s">
        <v>30</v>
      </c>
      <c r="K733" t="s">
        <v>46</v>
      </c>
      <c r="L733">
        <v>18</v>
      </c>
      <c r="M733" t="s">
        <v>23</v>
      </c>
      <c r="N733" t="s">
        <v>19</v>
      </c>
      <c r="O733" t="s">
        <v>20</v>
      </c>
    </row>
    <row r="734" spans="1:15" x14ac:dyDescent="0.2">
      <c r="A734">
        <v>404</v>
      </c>
      <c r="B734">
        <v>2</v>
      </c>
      <c r="C734">
        <v>25</v>
      </c>
      <c r="D734" s="1">
        <v>29</v>
      </c>
      <c r="E734" s="1">
        <v>29</v>
      </c>
      <c r="F734" s="1">
        <f>Pizza_Case[[#This Row],[Revenue]]-Pizza_Case[[#This Row],[Costs]]</f>
        <v>0</v>
      </c>
      <c r="G734" t="s">
        <v>21</v>
      </c>
      <c r="H734" t="s">
        <v>25</v>
      </c>
      <c r="I734">
        <v>4</v>
      </c>
      <c r="J734" t="s">
        <v>43</v>
      </c>
      <c r="K734" t="s">
        <v>17</v>
      </c>
      <c r="L734">
        <v>20</v>
      </c>
      <c r="M734" t="s">
        <v>23</v>
      </c>
      <c r="N734" t="s">
        <v>52</v>
      </c>
      <c r="O734" t="s">
        <v>53</v>
      </c>
    </row>
    <row r="735" spans="1:15" x14ac:dyDescent="0.2">
      <c r="A735">
        <v>467</v>
      </c>
      <c r="B735">
        <v>2</v>
      </c>
      <c r="C735">
        <v>253</v>
      </c>
      <c r="D735" s="1">
        <v>28</v>
      </c>
      <c r="E735" s="1">
        <v>39</v>
      </c>
      <c r="F735" s="1">
        <f>Pizza_Case[[#This Row],[Revenue]]-Pizza_Case[[#This Row],[Costs]]</f>
        <v>-11</v>
      </c>
      <c r="G735" t="s">
        <v>33</v>
      </c>
      <c r="H735" t="s">
        <v>15</v>
      </c>
      <c r="I735">
        <v>4</v>
      </c>
      <c r="J735" t="s">
        <v>26</v>
      </c>
      <c r="K735" t="s">
        <v>38</v>
      </c>
      <c r="L735">
        <v>19</v>
      </c>
      <c r="M735" t="s">
        <v>23</v>
      </c>
      <c r="N735" t="s">
        <v>32</v>
      </c>
      <c r="O735" t="s">
        <v>20</v>
      </c>
    </row>
    <row r="736" spans="1:15" x14ac:dyDescent="0.2">
      <c r="A736">
        <v>1232</v>
      </c>
      <c r="B736">
        <v>2</v>
      </c>
      <c r="C736">
        <v>94</v>
      </c>
      <c r="D736" s="1">
        <v>17</v>
      </c>
      <c r="E736" s="1">
        <v>2</v>
      </c>
      <c r="F736" s="1">
        <f>Pizza_Case[[#This Row],[Revenue]]-Pizza_Case[[#This Row],[Costs]]</f>
        <v>15</v>
      </c>
      <c r="G736" t="s">
        <v>33</v>
      </c>
      <c r="H736" t="s">
        <v>15</v>
      </c>
      <c r="I736">
        <v>4</v>
      </c>
      <c r="J736" t="s">
        <v>16</v>
      </c>
      <c r="K736" t="s">
        <v>17</v>
      </c>
      <c r="L736">
        <v>13</v>
      </c>
      <c r="M736" t="s">
        <v>39</v>
      </c>
      <c r="N736" t="s">
        <v>49</v>
      </c>
      <c r="O736" t="s">
        <v>27</v>
      </c>
    </row>
    <row r="737" spans="1:15" x14ac:dyDescent="0.2">
      <c r="A737">
        <v>673</v>
      </c>
      <c r="B737">
        <v>2</v>
      </c>
      <c r="C737">
        <v>276</v>
      </c>
      <c r="D737" s="1">
        <v>6</v>
      </c>
      <c r="E737" s="1">
        <v>8</v>
      </c>
      <c r="F737" s="1">
        <f>Pizza_Case[[#This Row],[Revenue]]-Pizza_Case[[#This Row],[Costs]]</f>
        <v>-2</v>
      </c>
      <c r="G737" t="s">
        <v>21</v>
      </c>
      <c r="H737" t="s">
        <v>25</v>
      </c>
      <c r="I737">
        <v>3</v>
      </c>
      <c r="J737" t="s">
        <v>40</v>
      </c>
      <c r="K737" t="s">
        <v>17</v>
      </c>
      <c r="L737">
        <v>13</v>
      </c>
      <c r="M737" t="s">
        <v>28</v>
      </c>
      <c r="N737" t="s">
        <v>19</v>
      </c>
      <c r="O737" t="s">
        <v>29</v>
      </c>
    </row>
    <row r="738" spans="1:15" x14ac:dyDescent="0.2">
      <c r="A738">
        <v>796</v>
      </c>
      <c r="B738">
        <v>2</v>
      </c>
      <c r="C738">
        <v>46</v>
      </c>
      <c r="D738" s="1">
        <v>8</v>
      </c>
      <c r="E738" s="1">
        <v>2</v>
      </c>
      <c r="F738" s="1">
        <f>Pizza_Case[[#This Row],[Revenue]]-Pizza_Case[[#This Row],[Costs]]</f>
        <v>6</v>
      </c>
      <c r="G738" t="s">
        <v>21</v>
      </c>
      <c r="H738" t="s">
        <v>22</v>
      </c>
      <c r="I738">
        <v>4</v>
      </c>
      <c r="J738" t="s">
        <v>50</v>
      </c>
      <c r="K738" t="s">
        <v>46</v>
      </c>
      <c r="L738">
        <v>19</v>
      </c>
      <c r="M738" t="s">
        <v>39</v>
      </c>
      <c r="N738" t="s">
        <v>19</v>
      </c>
      <c r="O738" t="s">
        <v>27</v>
      </c>
    </row>
    <row r="739" spans="1:15" x14ac:dyDescent="0.2">
      <c r="A739">
        <v>1412</v>
      </c>
      <c r="B739">
        <v>2</v>
      </c>
      <c r="C739">
        <v>141</v>
      </c>
      <c r="D739" s="1">
        <v>29</v>
      </c>
      <c r="E739" s="1">
        <v>10</v>
      </c>
      <c r="F739" s="1">
        <f>Pizza_Case[[#This Row],[Revenue]]-Pizza_Case[[#This Row],[Costs]]</f>
        <v>19</v>
      </c>
      <c r="G739" t="s">
        <v>24</v>
      </c>
      <c r="H739" t="s">
        <v>25</v>
      </c>
      <c r="I739">
        <v>3</v>
      </c>
      <c r="J739" t="s">
        <v>40</v>
      </c>
      <c r="K739" t="s">
        <v>48</v>
      </c>
      <c r="L739">
        <v>18</v>
      </c>
      <c r="M739" t="s">
        <v>23</v>
      </c>
      <c r="N739" t="s">
        <v>19</v>
      </c>
      <c r="O739" t="s">
        <v>20</v>
      </c>
    </row>
    <row r="740" spans="1:15" x14ac:dyDescent="0.2">
      <c r="A740">
        <v>462</v>
      </c>
      <c r="B740">
        <v>2</v>
      </c>
      <c r="C740">
        <v>31</v>
      </c>
      <c r="D740" s="1">
        <v>21</v>
      </c>
      <c r="E740" s="1">
        <v>8</v>
      </c>
      <c r="F740" s="1">
        <f>Pizza_Case[[#This Row],[Revenue]]-Pizza_Case[[#This Row],[Costs]]</f>
        <v>13</v>
      </c>
      <c r="G740" t="s">
        <v>14</v>
      </c>
      <c r="H740" t="s">
        <v>25</v>
      </c>
      <c r="I740">
        <v>5</v>
      </c>
      <c r="J740" t="s">
        <v>34</v>
      </c>
      <c r="K740" t="s">
        <v>44</v>
      </c>
      <c r="L740">
        <v>12</v>
      </c>
      <c r="M740" t="s">
        <v>18</v>
      </c>
      <c r="N740" t="s">
        <v>19</v>
      </c>
      <c r="O740" t="s">
        <v>53</v>
      </c>
    </row>
    <row r="741" spans="1:15" x14ac:dyDescent="0.2">
      <c r="A741">
        <v>1966</v>
      </c>
      <c r="B741">
        <v>2</v>
      </c>
      <c r="C741">
        <v>196</v>
      </c>
      <c r="D741" s="1">
        <v>16</v>
      </c>
      <c r="E741" s="1">
        <v>23</v>
      </c>
      <c r="F741" s="1">
        <f>Pizza_Case[[#This Row],[Revenue]]-Pizza_Case[[#This Row],[Costs]]</f>
        <v>-7</v>
      </c>
      <c r="G741" t="s">
        <v>21</v>
      </c>
      <c r="H741" t="s">
        <v>15</v>
      </c>
      <c r="I741">
        <v>5</v>
      </c>
      <c r="J741" t="s">
        <v>34</v>
      </c>
      <c r="K741" t="s">
        <v>38</v>
      </c>
      <c r="L741">
        <v>14</v>
      </c>
      <c r="M741" t="s">
        <v>18</v>
      </c>
      <c r="N741" t="s">
        <v>19</v>
      </c>
      <c r="O741" t="s">
        <v>27</v>
      </c>
    </row>
    <row r="742" spans="1:15" x14ac:dyDescent="0.2">
      <c r="A742">
        <v>285</v>
      </c>
      <c r="B742">
        <v>2</v>
      </c>
      <c r="C742">
        <v>85</v>
      </c>
      <c r="D742" s="1">
        <v>49</v>
      </c>
      <c r="E742" s="1">
        <v>10</v>
      </c>
      <c r="F742" s="1">
        <f>Pizza_Case[[#This Row],[Revenue]]-Pizza_Case[[#This Row],[Costs]]</f>
        <v>39</v>
      </c>
      <c r="G742" t="s">
        <v>21</v>
      </c>
      <c r="H742" t="s">
        <v>22</v>
      </c>
      <c r="I742">
        <v>4</v>
      </c>
      <c r="J742" t="s">
        <v>34</v>
      </c>
      <c r="K742" t="s">
        <v>48</v>
      </c>
      <c r="L742">
        <v>19</v>
      </c>
      <c r="M742" t="s">
        <v>23</v>
      </c>
      <c r="N742" t="s">
        <v>32</v>
      </c>
      <c r="O742" t="s">
        <v>20</v>
      </c>
    </row>
    <row r="743" spans="1:15" x14ac:dyDescent="0.2">
      <c r="A743">
        <v>1107</v>
      </c>
      <c r="B743">
        <v>2</v>
      </c>
      <c r="C743">
        <v>85</v>
      </c>
      <c r="D743" s="1">
        <v>6</v>
      </c>
      <c r="E743" s="1">
        <v>11</v>
      </c>
      <c r="F743" s="1">
        <f>Pizza_Case[[#This Row],[Revenue]]-Pizza_Case[[#This Row],[Costs]]</f>
        <v>-5</v>
      </c>
      <c r="G743" t="s">
        <v>21</v>
      </c>
      <c r="H743" t="s">
        <v>15</v>
      </c>
      <c r="I743">
        <v>3</v>
      </c>
      <c r="J743" t="s">
        <v>30</v>
      </c>
      <c r="K743" t="s">
        <v>38</v>
      </c>
      <c r="L743">
        <v>19</v>
      </c>
      <c r="M743" t="s">
        <v>18</v>
      </c>
      <c r="N743" t="s">
        <v>52</v>
      </c>
      <c r="O743" t="s">
        <v>20</v>
      </c>
    </row>
    <row r="744" spans="1:15" x14ac:dyDescent="0.2">
      <c r="A744">
        <v>944</v>
      </c>
      <c r="B744">
        <v>2</v>
      </c>
      <c r="C744">
        <v>220</v>
      </c>
      <c r="D744" s="1">
        <v>6</v>
      </c>
      <c r="E744" s="1">
        <v>13</v>
      </c>
      <c r="F744" s="1">
        <f>Pizza_Case[[#This Row],[Revenue]]-Pizza_Case[[#This Row],[Costs]]</f>
        <v>-7</v>
      </c>
      <c r="G744" t="s">
        <v>21</v>
      </c>
      <c r="H744" t="s">
        <v>25</v>
      </c>
      <c r="I744">
        <v>4</v>
      </c>
      <c r="J744" t="s">
        <v>37</v>
      </c>
      <c r="K744" t="s">
        <v>17</v>
      </c>
      <c r="L744">
        <v>14</v>
      </c>
      <c r="M744" t="s">
        <v>39</v>
      </c>
      <c r="N744" t="s">
        <v>19</v>
      </c>
      <c r="O744" t="s">
        <v>20</v>
      </c>
    </row>
    <row r="745" spans="1:15" x14ac:dyDescent="0.2">
      <c r="A745">
        <v>1544</v>
      </c>
      <c r="B745">
        <v>2</v>
      </c>
      <c r="C745">
        <v>227</v>
      </c>
      <c r="D745" s="1">
        <v>29</v>
      </c>
      <c r="E745" s="1">
        <v>3</v>
      </c>
      <c r="F745" s="1">
        <f>Pizza_Case[[#This Row],[Revenue]]-Pizza_Case[[#This Row],[Costs]]</f>
        <v>26</v>
      </c>
      <c r="G745" t="s">
        <v>24</v>
      </c>
      <c r="H745" t="s">
        <v>22</v>
      </c>
      <c r="I745">
        <v>4</v>
      </c>
      <c r="J745" t="s">
        <v>16</v>
      </c>
      <c r="K745" t="s">
        <v>55</v>
      </c>
      <c r="L745">
        <v>18</v>
      </c>
      <c r="M745" t="s">
        <v>18</v>
      </c>
      <c r="N745" t="s">
        <v>52</v>
      </c>
      <c r="O745" t="s">
        <v>20</v>
      </c>
    </row>
    <row r="746" spans="1:15" x14ac:dyDescent="0.2">
      <c r="A746">
        <v>798</v>
      </c>
      <c r="B746">
        <v>2</v>
      </c>
      <c r="C746">
        <v>148</v>
      </c>
      <c r="D746" s="1">
        <v>25</v>
      </c>
      <c r="E746" s="1">
        <v>7</v>
      </c>
      <c r="F746" s="1">
        <f>Pizza_Case[[#This Row],[Revenue]]-Pizza_Case[[#This Row],[Costs]]</f>
        <v>18</v>
      </c>
      <c r="G746" t="s">
        <v>14</v>
      </c>
      <c r="H746" t="s">
        <v>15</v>
      </c>
      <c r="I746">
        <v>3</v>
      </c>
      <c r="J746" t="s">
        <v>34</v>
      </c>
      <c r="K746" t="s">
        <v>44</v>
      </c>
      <c r="L746">
        <v>17</v>
      </c>
      <c r="M746" t="s">
        <v>39</v>
      </c>
      <c r="N746" t="s">
        <v>32</v>
      </c>
      <c r="O746" t="s">
        <v>20</v>
      </c>
    </row>
    <row r="747" spans="1:15" x14ac:dyDescent="0.2">
      <c r="A747">
        <v>1547</v>
      </c>
      <c r="B747">
        <v>2</v>
      </c>
      <c r="C747">
        <v>251</v>
      </c>
      <c r="D747" s="1">
        <v>36</v>
      </c>
      <c r="E747" s="1">
        <v>5</v>
      </c>
      <c r="F747" s="1">
        <f>Pizza_Case[[#This Row],[Revenue]]-Pizza_Case[[#This Row],[Costs]]</f>
        <v>31</v>
      </c>
      <c r="G747" t="s">
        <v>24</v>
      </c>
      <c r="H747" t="s">
        <v>22</v>
      </c>
      <c r="I747">
        <v>5</v>
      </c>
      <c r="J747" t="s">
        <v>30</v>
      </c>
      <c r="K747" t="s">
        <v>17</v>
      </c>
      <c r="L747">
        <v>17</v>
      </c>
      <c r="M747" t="s">
        <v>18</v>
      </c>
      <c r="N747" t="s">
        <v>45</v>
      </c>
      <c r="O747" t="s">
        <v>27</v>
      </c>
    </row>
    <row r="748" spans="1:15" x14ac:dyDescent="0.2">
      <c r="A748">
        <v>1838</v>
      </c>
      <c r="B748">
        <v>2</v>
      </c>
      <c r="C748">
        <v>158</v>
      </c>
      <c r="D748" s="1">
        <v>15</v>
      </c>
      <c r="E748" s="1">
        <v>10</v>
      </c>
      <c r="F748" s="1">
        <f>Pizza_Case[[#This Row],[Revenue]]-Pizza_Case[[#This Row],[Costs]]</f>
        <v>5</v>
      </c>
      <c r="G748" t="s">
        <v>47</v>
      </c>
      <c r="H748" t="s">
        <v>22</v>
      </c>
      <c r="I748">
        <v>4</v>
      </c>
      <c r="J748" t="s">
        <v>50</v>
      </c>
      <c r="K748" t="s">
        <v>44</v>
      </c>
      <c r="L748">
        <v>13</v>
      </c>
      <c r="M748" t="s">
        <v>18</v>
      </c>
      <c r="N748" t="s">
        <v>52</v>
      </c>
      <c r="O748" t="s">
        <v>27</v>
      </c>
    </row>
    <row r="749" spans="1:15" x14ac:dyDescent="0.2">
      <c r="A749">
        <v>34</v>
      </c>
      <c r="B749">
        <v>2</v>
      </c>
      <c r="C749">
        <v>161</v>
      </c>
      <c r="D749" s="1">
        <v>22</v>
      </c>
      <c r="E749" s="1">
        <v>7</v>
      </c>
      <c r="F749" s="1">
        <f>Pizza_Case[[#This Row],[Revenue]]-Pizza_Case[[#This Row],[Costs]]</f>
        <v>15</v>
      </c>
      <c r="G749" t="s">
        <v>21</v>
      </c>
      <c r="H749" t="s">
        <v>15</v>
      </c>
      <c r="I749">
        <v>4</v>
      </c>
      <c r="J749" t="s">
        <v>37</v>
      </c>
      <c r="K749" t="s">
        <v>55</v>
      </c>
      <c r="L749">
        <v>20</v>
      </c>
      <c r="M749" t="s">
        <v>42</v>
      </c>
      <c r="N749" t="s">
        <v>32</v>
      </c>
      <c r="O749" t="s">
        <v>20</v>
      </c>
    </row>
    <row r="750" spans="1:15" x14ac:dyDescent="0.2">
      <c r="A750">
        <v>1976</v>
      </c>
      <c r="B750">
        <v>2</v>
      </c>
      <c r="C750">
        <v>49</v>
      </c>
      <c r="D750" s="1">
        <v>21</v>
      </c>
      <c r="E750" s="1">
        <v>22</v>
      </c>
      <c r="F750" s="1">
        <f>Pizza_Case[[#This Row],[Revenue]]-Pizza_Case[[#This Row],[Costs]]</f>
        <v>-1</v>
      </c>
      <c r="G750" t="s">
        <v>47</v>
      </c>
      <c r="H750" t="s">
        <v>25</v>
      </c>
      <c r="I750">
        <v>4</v>
      </c>
      <c r="J750" t="s">
        <v>43</v>
      </c>
      <c r="K750" t="s">
        <v>17</v>
      </c>
      <c r="L750">
        <v>11</v>
      </c>
      <c r="M750" t="s">
        <v>18</v>
      </c>
      <c r="N750" t="s">
        <v>45</v>
      </c>
      <c r="O750" t="s">
        <v>20</v>
      </c>
    </row>
    <row r="751" spans="1:15" x14ac:dyDescent="0.2">
      <c r="A751">
        <v>223</v>
      </c>
      <c r="B751">
        <v>2</v>
      </c>
      <c r="C751">
        <v>151</v>
      </c>
      <c r="D751" s="1">
        <v>16</v>
      </c>
      <c r="E751" s="1">
        <v>5</v>
      </c>
      <c r="F751" s="1">
        <f>Pizza_Case[[#This Row],[Revenue]]-Pizza_Case[[#This Row],[Costs]]</f>
        <v>11</v>
      </c>
      <c r="G751" t="s">
        <v>47</v>
      </c>
      <c r="H751" t="s">
        <v>25</v>
      </c>
      <c r="I751">
        <v>3</v>
      </c>
      <c r="J751" t="s">
        <v>16</v>
      </c>
      <c r="K751" t="s">
        <v>44</v>
      </c>
      <c r="L751">
        <v>19</v>
      </c>
      <c r="M751" t="s">
        <v>39</v>
      </c>
      <c r="N751" t="s">
        <v>45</v>
      </c>
      <c r="O751" t="s">
        <v>20</v>
      </c>
    </row>
    <row r="752" spans="1:15" x14ac:dyDescent="0.2">
      <c r="A752">
        <v>1925</v>
      </c>
      <c r="B752">
        <v>2</v>
      </c>
      <c r="C752">
        <v>232</v>
      </c>
      <c r="D752" s="1">
        <v>15</v>
      </c>
      <c r="E752" s="1">
        <v>10</v>
      </c>
      <c r="F752" s="1">
        <f>Pizza_Case[[#This Row],[Revenue]]-Pizza_Case[[#This Row],[Costs]]</f>
        <v>5</v>
      </c>
      <c r="G752" t="s">
        <v>47</v>
      </c>
      <c r="H752" t="s">
        <v>22</v>
      </c>
      <c r="I752">
        <v>3</v>
      </c>
      <c r="J752" t="s">
        <v>43</v>
      </c>
      <c r="K752" t="s">
        <v>38</v>
      </c>
      <c r="L752">
        <v>18</v>
      </c>
      <c r="M752" t="s">
        <v>39</v>
      </c>
      <c r="N752" t="s">
        <v>32</v>
      </c>
      <c r="O752" t="s">
        <v>27</v>
      </c>
    </row>
    <row r="753" spans="1:15" x14ac:dyDescent="0.2">
      <c r="A753">
        <v>89</v>
      </c>
      <c r="B753">
        <v>2</v>
      </c>
      <c r="C753">
        <v>275</v>
      </c>
      <c r="D753" s="1">
        <v>25</v>
      </c>
      <c r="E753" s="1">
        <v>33</v>
      </c>
      <c r="F753" s="1">
        <f>Pizza_Case[[#This Row],[Revenue]]-Pizza_Case[[#This Row],[Costs]]</f>
        <v>-8</v>
      </c>
      <c r="G753" t="s">
        <v>54</v>
      </c>
      <c r="H753" t="s">
        <v>22</v>
      </c>
      <c r="I753">
        <v>4</v>
      </c>
      <c r="J753" t="s">
        <v>26</v>
      </c>
      <c r="K753" t="s">
        <v>38</v>
      </c>
      <c r="L753">
        <v>20</v>
      </c>
      <c r="M753" t="s">
        <v>23</v>
      </c>
      <c r="N753" t="s">
        <v>45</v>
      </c>
      <c r="O753" t="s">
        <v>29</v>
      </c>
    </row>
    <row r="754" spans="1:15" x14ac:dyDescent="0.2">
      <c r="A754">
        <v>1298</v>
      </c>
      <c r="B754">
        <v>2</v>
      </c>
      <c r="C754">
        <v>40</v>
      </c>
      <c r="D754" s="1">
        <v>6</v>
      </c>
      <c r="E754" s="1">
        <v>8</v>
      </c>
      <c r="F754" s="1">
        <f>Pizza_Case[[#This Row],[Revenue]]-Pizza_Case[[#This Row],[Costs]]</f>
        <v>-2</v>
      </c>
      <c r="G754" t="s">
        <v>33</v>
      </c>
      <c r="H754" t="s">
        <v>25</v>
      </c>
      <c r="I754">
        <v>3</v>
      </c>
      <c r="J754" t="s">
        <v>40</v>
      </c>
      <c r="K754" t="s">
        <v>38</v>
      </c>
      <c r="L754">
        <v>18</v>
      </c>
      <c r="M754" t="s">
        <v>18</v>
      </c>
      <c r="N754" t="s">
        <v>19</v>
      </c>
      <c r="O754" t="s">
        <v>27</v>
      </c>
    </row>
    <row r="755" spans="1:15" x14ac:dyDescent="0.2">
      <c r="A755">
        <v>1542</v>
      </c>
      <c r="B755">
        <v>2</v>
      </c>
      <c r="C755">
        <v>58</v>
      </c>
      <c r="D755" s="1">
        <v>32</v>
      </c>
      <c r="E755" s="1">
        <v>2</v>
      </c>
      <c r="F755" s="1">
        <f>Pizza_Case[[#This Row],[Revenue]]-Pizza_Case[[#This Row],[Costs]]</f>
        <v>30</v>
      </c>
      <c r="G755" t="s">
        <v>33</v>
      </c>
      <c r="H755" t="s">
        <v>22</v>
      </c>
      <c r="I755">
        <v>5</v>
      </c>
      <c r="J755" t="s">
        <v>26</v>
      </c>
      <c r="K755" t="s">
        <v>44</v>
      </c>
      <c r="L755">
        <v>12</v>
      </c>
      <c r="M755" t="s">
        <v>23</v>
      </c>
      <c r="N755" t="s">
        <v>19</v>
      </c>
      <c r="O755" t="s">
        <v>29</v>
      </c>
    </row>
    <row r="756" spans="1:15" x14ac:dyDescent="0.2">
      <c r="A756">
        <v>118</v>
      </c>
      <c r="B756">
        <v>2</v>
      </c>
      <c r="C756">
        <v>48</v>
      </c>
      <c r="D756" s="1">
        <v>38</v>
      </c>
      <c r="E756" s="1">
        <v>2</v>
      </c>
      <c r="F756" s="1">
        <f>Pizza_Case[[#This Row],[Revenue]]-Pizza_Case[[#This Row],[Costs]]</f>
        <v>36</v>
      </c>
      <c r="G756" t="s">
        <v>33</v>
      </c>
      <c r="H756" t="s">
        <v>25</v>
      </c>
      <c r="I756">
        <v>4</v>
      </c>
      <c r="J756" t="s">
        <v>40</v>
      </c>
      <c r="K756" t="s">
        <v>17</v>
      </c>
      <c r="L756">
        <v>13</v>
      </c>
      <c r="M756" t="s">
        <v>28</v>
      </c>
      <c r="N756" t="s">
        <v>19</v>
      </c>
      <c r="O756" t="s">
        <v>20</v>
      </c>
    </row>
    <row r="757" spans="1:15" x14ac:dyDescent="0.2">
      <c r="A757">
        <v>1609</v>
      </c>
      <c r="B757">
        <v>2</v>
      </c>
      <c r="C757">
        <v>152</v>
      </c>
      <c r="D757" s="1">
        <v>21</v>
      </c>
      <c r="E757" s="1">
        <v>10</v>
      </c>
      <c r="F757" s="1">
        <f>Pizza_Case[[#This Row],[Revenue]]-Pizza_Case[[#This Row],[Costs]]</f>
        <v>11</v>
      </c>
      <c r="G757" t="s">
        <v>47</v>
      </c>
      <c r="H757" t="s">
        <v>22</v>
      </c>
      <c r="I757">
        <v>4</v>
      </c>
      <c r="J757" t="s">
        <v>30</v>
      </c>
      <c r="K757" t="s">
        <v>38</v>
      </c>
      <c r="L757">
        <v>12</v>
      </c>
      <c r="M757" t="s">
        <v>23</v>
      </c>
      <c r="N757" t="s">
        <v>49</v>
      </c>
      <c r="O757" t="s">
        <v>20</v>
      </c>
    </row>
    <row r="758" spans="1:15" x14ac:dyDescent="0.2">
      <c r="A758">
        <v>506</v>
      </c>
      <c r="B758">
        <v>2</v>
      </c>
      <c r="C758">
        <v>76</v>
      </c>
      <c r="D758" s="1">
        <v>29</v>
      </c>
      <c r="E758" s="1">
        <v>16</v>
      </c>
      <c r="F758" s="1">
        <f>Pizza_Case[[#This Row],[Revenue]]-Pizza_Case[[#This Row],[Costs]]</f>
        <v>13</v>
      </c>
      <c r="G758" t="s">
        <v>14</v>
      </c>
      <c r="H758" t="s">
        <v>15</v>
      </c>
      <c r="I758">
        <v>5</v>
      </c>
      <c r="J758" t="s">
        <v>43</v>
      </c>
      <c r="K758" t="s">
        <v>38</v>
      </c>
      <c r="L758">
        <v>18</v>
      </c>
      <c r="M758" t="s">
        <v>23</v>
      </c>
      <c r="N758" t="s">
        <v>32</v>
      </c>
      <c r="O758" t="s">
        <v>20</v>
      </c>
    </row>
    <row r="759" spans="1:15" x14ac:dyDescent="0.2">
      <c r="A759">
        <v>678</v>
      </c>
      <c r="B759">
        <v>2</v>
      </c>
      <c r="C759">
        <v>36</v>
      </c>
      <c r="D759" s="1">
        <v>6</v>
      </c>
      <c r="E759" s="1">
        <v>7</v>
      </c>
      <c r="F759" s="1">
        <f>Pizza_Case[[#This Row],[Revenue]]-Pizza_Case[[#This Row],[Costs]]</f>
        <v>-1</v>
      </c>
      <c r="G759" t="s">
        <v>21</v>
      </c>
      <c r="H759" t="s">
        <v>22</v>
      </c>
      <c r="I759">
        <v>4</v>
      </c>
      <c r="J759" t="s">
        <v>34</v>
      </c>
      <c r="K759" t="s">
        <v>44</v>
      </c>
      <c r="L759">
        <v>12</v>
      </c>
      <c r="M759" t="s">
        <v>28</v>
      </c>
      <c r="N759" t="s">
        <v>32</v>
      </c>
      <c r="O759" t="s">
        <v>20</v>
      </c>
    </row>
    <row r="760" spans="1:15" x14ac:dyDescent="0.2">
      <c r="A760">
        <v>1781</v>
      </c>
      <c r="B760">
        <v>2</v>
      </c>
      <c r="C760">
        <v>184</v>
      </c>
      <c r="D760" s="1">
        <v>29</v>
      </c>
      <c r="E760" s="1">
        <v>5</v>
      </c>
      <c r="F760" s="1">
        <f>Pizza_Case[[#This Row],[Revenue]]-Pizza_Case[[#This Row],[Costs]]</f>
        <v>24</v>
      </c>
      <c r="G760" t="s">
        <v>24</v>
      </c>
      <c r="H760" t="s">
        <v>25</v>
      </c>
      <c r="I760">
        <v>4</v>
      </c>
      <c r="J760" t="s">
        <v>34</v>
      </c>
      <c r="K760" t="s">
        <v>38</v>
      </c>
      <c r="L760">
        <v>19</v>
      </c>
      <c r="M760" t="s">
        <v>28</v>
      </c>
      <c r="N760" t="s">
        <v>32</v>
      </c>
      <c r="O760" t="s">
        <v>29</v>
      </c>
    </row>
    <row r="761" spans="1:15" x14ac:dyDescent="0.2">
      <c r="A761">
        <v>698</v>
      </c>
      <c r="B761">
        <v>2</v>
      </c>
      <c r="C761">
        <v>29</v>
      </c>
      <c r="D761" s="1">
        <v>34</v>
      </c>
      <c r="E761" s="1">
        <v>7</v>
      </c>
      <c r="F761" s="1">
        <f>Pizza_Case[[#This Row],[Revenue]]-Pizza_Case[[#This Row],[Costs]]</f>
        <v>27</v>
      </c>
      <c r="G761" t="s">
        <v>31</v>
      </c>
      <c r="H761" t="s">
        <v>22</v>
      </c>
      <c r="I761">
        <v>4</v>
      </c>
      <c r="J761" t="s">
        <v>43</v>
      </c>
      <c r="K761" t="s">
        <v>44</v>
      </c>
      <c r="L761">
        <v>19</v>
      </c>
      <c r="M761" t="s">
        <v>23</v>
      </c>
      <c r="N761" t="s">
        <v>19</v>
      </c>
      <c r="O761" t="s">
        <v>20</v>
      </c>
    </row>
    <row r="762" spans="1:15" x14ac:dyDescent="0.2">
      <c r="A762">
        <v>330</v>
      </c>
      <c r="B762">
        <v>2</v>
      </c>
      <c r="C762">
        <v>116</v>
      </c>
      <c r="D762" s="1">
        <v>50</v>
      </c>
      <c r="E762" s="1">
        <v>9</v>
      </c>
      <c r="F762" s="1">
        <f>Pizza_Case[[#This Row],[Revenue]]-Pizza_Case[[#This Row],[Costs]]</f>
        <v>41</v>
      </c>
      <c r="G762" t="s">
        <v>54</v>
      </c>
      <c r="H762" t="s">
        <v>15</v>
      </c>
      <c r="I762">
        <v>3</v>
      </c>
      <c r="J762" t="s">
        <v>16</v>
      </c>
      <c r="K762" t="s">
        <v>17</v>
      </c>
      <c r="L762">
        <v>12</v>
      </c>
      <c r="M762" t="s">
        <v>18</v>
      </c>
      <c r="N762" t="s">
        <v>19</v>
      </c>
      <c r="O762" t="s">
        <v>20</v>
      </c>
    </row>
    <row r="763" spans="1:15" x14ac:dyDescent="0.2">
      <c r="A763">
        <v>1764</v>
      </c>
      <c r="B763">
        <v>2</v>
      </c>
      <c r="C763">
        <v>206</v>
      </c>
      <c r="D763" s="1">
        <v>34</v>
      </c>
      <c r="E763" s="1">
        <v>23</v>
      </c>
      <c r="F763" s="1">
        <f>Pizza_Case[[#This Row],[Revenue]]-Pizza_Case[[#This Row],[Costs]]</f>
        <v>11</v>
      </c>
      <c r="G763" t="s">
        <v>14</v>
      </c>
      <c r="H763" t="s">
        <v>22</v>
      </c>
      <c r="I763">
        <v>4</v>
      </c>
      <c r="J763" t="s">
        <v>16</v>
      </c>
      <c r="K763" t="s">
        <v>35</v>
      </c>
      <c r="L763">
        <v>12</v>
      </c>
      <c r="M763" t="s">
        <v>18</v>
      </c>
      <c r="N763" t="s">
        <v>19</v>
      </c>
      <c r="O763" t="s">
        <v>20</v>
      </c>
    </row>
    <row r="764" spans="1:15" x14ac:dyDescent="0.2">
      <c r="A764">
        <v>1627</v>
      </c>
      <c r="B764">
        <v>2</v>
      </c>
      <c r="C764">
        <v>192</v>
      </c>
      <c r="D764" s="1">
        <v>44</v>
      </c>
      <c r="E764" s="1">
        <v>10</v>
      </c>
      <c r="F764" s="1">
        <f>Pizza_Case[[#This Row],[Revenue]]-Pizza_Case[[#This Row],[Costs]]</f>
        <v>34</v>
      </c>
      <c r="G764" t="s">
        <v>24</v>
      </c>
      <c r="H764" t="s">
        <v>22</v>
      </c>
      <c r="I764">
        <v>3</v>
      </c>
      <c r="J764" t="s">
        <v>40</v>
      </c>
      <c r="K764" t="s">
        <v>17</v>
      </c>
      <c r="L764">
        <v>18</v>
      </c>
      <c r="M764" t="s">
        <v>39</v>
      </c>
      <c r="N764" t="s">
        <v>19</v>
      </c>
      <c r="O764" t="s">
        <v>29</v>
      </c>
    </row>
    <row r="765" spans="1:15" x14ac:dyDescent="0.2">
      <c r="A765">
        <v>832</v>
      </c>
      <c r="B765">
        <v>2</v>
      </c>
      <c r="C765">
        <v>112</v>
      </c>
      <c r="D765" s="1">
        <v>46</v>
      </c>
      <c r="E765" s="1">
        <v>3</v>
      </c>
      <c r="F765" s="1">
        <f>Pizza_Case[[#This Row],[Revenue]]-Pizza_Case[[#This Row],[Costs]]</f>
        <v>43</v>
      </c>
      <c r="G765" t="s">
        <v>54</v>
      </c>
      <c r="H765" t="s">
        <v>22</v>
      </c>
      <c r="I765">
        <v>4</v>
      </c>
      <c r="J765" t="s">
        <v>43</v>
      </c>
      <c r="K765" t="s">
        <v>46</v>
      </c>
      <c r="L765">
        <v>13</v>
      </c>
      <c r="M765" t="s">
        <v>18</v>
      </c>
      <c r="N765" t="s">
        <v>19</v>
      </c>
      <c r="O765" t="s">
        <v>27</v>
      </c>
    </row>
    <row r="766" spans="1:15" x14ac:dyDescent="0.2">
      <c r="A766">
        <v>311</v>
      </c>
      <c r="B766">
        <v>2</v>
      </c>
      <c r="C766">
        <v>225</v>
      </c>
      <c r="D766" s="1">
        <v>8</v>
      </c>
      <c r="E766" s="1">
        <v>10</v>
      </c>
      <c r="F766" s="1">
        <f>Pizza_Case[[#This Row],[Revenue]]-Pizza_Case[[#This Row],[Costs]]</f>
        <v>-2</v>
      </c>
      <c r="G766" t="s">
        <v>47</v>
      </c>
      <c r="H766" t="s">
        <v>15</v>
      </c>
      <c r="I766">
        <v>3</v>
      </c>
      <c r="J766" t="s">
        <v>30</v>
      </c>
      <c r="K766" t="s">
        <v>46</v>
      </c>
      <c r="L766">
        <v>20</v>
      </c>
      <c r="M766" t="s">
        <v>18</v>
      </c>
      <c r="N766" t="s">
        <v>19</v>
      </c>
      <c r="O766" t="s">
        <v>20</v>
      </c>
    </row>
    <row r="767" spans="1:15" x14ac:dyDescent="0.2">
      <c r="A767">
        <v>498</v>
      </c>
      <c r="B767">
        <v>2</v>
      </c>
      <c r="C767">
        <v>298</v>
      </c>
      <c r="D767" s="1">
        <v>16</v>
      </c>
      <c r="E767" s="1">
        <v>17</v>
      </c>
      <c r="F767" s="1">
        <f>Pizza_Case[[#This Row],[Revenue]]-Pizza_Case[[#This Row],[Costs]]</f>
        <v>-1</v>
      </c>
      <c r="G767" t="s">
        <v>31</v>
      </c>
      <c r="H767" t="s">
        <v>22</v>
      </c>
      <c r="I767">
        <v>4</v>
      </c>
      <c r="J767" t="s">
        <v>16</v>
      </c>
      <c r="K767" t="s">
        <v>44</v>
      </c>
      <c r="L767">
        <v>11</v>
      </c>
      <c r="M767" t="s">
        <v>23</v>
      </c>
      <c r="N767" t="s">
        <v>49</v>
      </c>
      <c r="O767" t="s">
        <v>20</v>
      </c>
    </row>
    <row r="768" spans="1:15" x14ac:dyDescent="0.2">
      <c r="A768">
        <v>1376</v>
      </c>
      <c r="B768">
        <v>2</v>
      </c>
      <c r="C768">
        <v>121</v>
      </c>
      <c r="D768" s="1">
        <v>6</v>
      </c>
      <c r="E768" s="1">
        <v>7</v>
      </c>
      <c r="F768" s="1">
        <f>Pizza_Case[[#This Row],[Revenue]]-Pizza_Case[[#This Row],[Costs]]</f>
        <v>-1</v>
      </c>
      <c r="G768" t="s">
        <v>14</v>
      </c>
      <c r="H768" t="s">
        <v>22</v>
      </c>
      <c r="I768">
        <v>3</v>
      </c>
      <c r="J768" t="s">
        <v>30</v>
      </c>
      <c r="K768" t="s">
        <v>17</v>
      </c>
      <c r="L768">
        <v>12</v>
      </c>
      <c r="M768" t="s">
        <v>23</v>
      </c>
      <c r="N768" t="s">
        <v>49</v>
      </c>
      <c r="O768" t="s">
        <v>27</v>
      </c>
    </row>
    <row r="769" spans="1:15" x14ac:dyDescent="0.2">
      <c r="A769">
        <v>153</v>
      </c>
      <c r="B769">
        <v>2</v>
      </c>
      <c r="C769">
        <v>208</v>
      </c>
      <c r="D769" s="1">
        <v>5</v>
      </c>
      <c r="E769" s="1">
        <v>10</v>
      </c>
      <c r="F769" s="1">
        <f>Pizza_Case[[#This Row],[Revenue]]-Pizza_Case[[#This Row],[Costs]]</f>
        <v>-5</v>
      </c>
      <c r="G769" t="s">
        <v>21</v>
      </c>
      <c r="H769" t="s">
        <v>25</v>
      </c>
      <c r="I769">
        <v>4</v>
      </c>
      <c r="J769" t="s">
        <v>37</v>
      </c>
      <c r="K769" t="s">
        <v>44</v>
      </c>
      <c r="L769">
        <v>18</v>
      </c>
      <c r="M769" t="s">
        <v>23</v>
      </c>
      <c r="N769" t="s">
        <v>19</v>
      </c>
      <c r="O769" t="s">
        <v>20</v>
      </c>
    </row>
    <row r="770" spans="1:15" x14ac:dyDescent="0.2">
      <c r="A770">
        <v>483</v>
      </c>
      <c r="B770">
        <v>2</v>
      </c>
      <c r="C770">
        <v>227</v>
      </c>
      <c r="D770" s="1">
        <v>29</v>
      </c>
      <c r="E770" s="1">
        <v>22</v>
      </c>
      <c r="F770" s="1">
        <f>Pizza_Case[[#This Row],[Revenue]]-Pizza_Case[[#This Row],[Costs]]</f>
        <v>7</v>
      </c>
      <c r="G770" t="s">
        <v>14</v>
      </c>
      <c r="H770" t="s">
        <v>25</v>
      </c>
      <c r="I770">
        <v>4</v>
      </c>
      <c r="J770" t="s">
        <v>26</v>
      </c>
      <c r="K770" t="s">
        <v>46</v>
      </c>
      <c r="L770">
        <v>12</v>
      </c>
      <c r="M770" t="s">
        <v>28</v>
      </c>
      <c r="N770" t="s">
        <v>49</v>
      </c>
      <c r="O770" t="s">
        <v>20</v>
      </c>
    </row>
    <row r="771" spans="1:15" x14ac:dyDescent="0.2">
      <c r="A771">
        <v>255</v>
      </c>
      <c r="B771">
        <v>2</v>
      </c>
      <c r="C771">
        <v>81</v>
      </c>
      <c r="D771" s="1">
        <v>11</v>
      </c>
      <c r="E771" s="1">
        <v>11</v>
      </c>
      <c r="F771" s="1">
        <f>Pizza_Case[[#This Row],[Revenue]]-Pizza_Case[[#This Row],[Costs]]</f>
        <v>0</v>
      </c>
      <c r="G771" t="s">
        <v>33</v>
      </c>
      <c r="H771" t="s">
        <v>25</v>
      </c>
      <c r="I771">
        <v>4</v>
      </c>
      <c r="J771" t="s">
        <v>40</v>
      </c>
      <c r="K771" t="s">
        <v>38</v>
      </c>
      <c r="L771">
        <v>18</v>
      </c>
      <c r="M771" t="s">
        <v>39</v>
      </c>
      <c r="N771" t="s">
        <v>49</v>
      </c>
      <c r="O771" t="s">
        <v>27</v>
      </c>
    </row>
    <row r="772" spans="1:15" x14ac:dyDescent="0.2">
      <c r="A772">
        <v>272</v>
      </c>
      <c r="B772">
        <v>2</v>
      </c>
      <c r="C772">
        <v>128</v>
      </c>
      <c r="D772" s="1">
        <v>20</v>
      </c>
      <c r="E772" s="1">
        <v>29</v>
      </c>
      <c r="F772" s="1">
        <f>Pizza_Case[[#This Row],[Revenue]]-Pizza_Case[[#This Row],[Costs]]</f>
        <v>-9</v>
      </c>
      <c r="G772" t="s">
        <v>14</v>
      </c>
      <c r="H772" t="s">
        <v>25</v>
      </c>
      <c r="I772">
        <v>3</v>
      </c>
      <c r="J772" t="s">
        <v>43</v>
      </c>
      <c r="K772" t="s">
        <v>44</v>
      </c>
      <c r="L772">
        <v>12</v>
      </c>
      <c r="M772" t="s">
        <v>23</v>
      </c>
      <c r="N772" t="s">
        <v>32</v>
      </c>
      <c r="O772" t="s">
        <v>20</v>
      </c>
    </row>
    <row r="773" spans="1:15" x14ac:dyDescent="0.2">
      <c r="A773">
        <v>1830</v>
      </c>
      <c r="B773">
        <v>2</v>
      </c>
      <c r="C773">
        <v>44</v>
      </c>
      <c r="D773" s="1">
        <v>25</v>
      </c>
      <c r="E773" s="1">
        <v>33</v>
      </c>
      <c r="F773" s="1">
        <f>Pizza_Case[[#This Row],[Revenue]]-Pizza_Case[[#This Row],[Costs]]</f>
        <v>-8</v>
      </c>
      <c r="G773" t="s">
        <v>21</v>
      </c>
      <c r="H773" t="s">
        <v>15</v>
      </c>
      <c r="I773">
        <v>4</v>
      </c>
      <c r="J773" t="s">
        <v>16</v>
      </c>
      <c r="K773" t="s">
        <v>17</v>
      </c>
      <c r="L773">
        <v>12</v>
      </c>
      <c r="M773" t="s">
        <v>39</v>
      </c>
      <c r="N773" t="s">
        <v>19</v>
      </c>
      <c r="O773" t="s">
        <v>29</v>
      </c>
    </row>
    <row r="774" spans="1:15" x14ac:dyDescent="0.2">
      <c r="A774">
        <v>1523</v>
      </c>
      <c r="B774">
        <v>2</v>
      </c>
      <c r="C774">
        <v>44</v>
      </c>
      <c r="D774" s="1">
        <v>10</v>
      </c>
      <c r="E774" s="1">
        <v>11</v>
      </c>
      <c r="F774" s="1">
        <f>Pizza_Case[[#This Row],[Revenue]]-Pizza_Case[[#This Row],[Costs]]</f>
        <v>-1</v>
      </c>
      <c r="G774" t="s">
        <v>14</v>
      </c>
      <c r="H774" t="s">
        <v>22</v>
      </c>
      <c r="I774">
        <v>5</v>
      </c>
      <c r="J774" t="s">
        <v>43</v>
      </c>
      <c r="K774" t="s">
        <v>46</v>
      </c>
      <c r="L774">
        <v>19</v>
      </c>
      <c r="M774" t="s">
        <v>51</v>
      </c>
      <c r="N774" t="s">
        <v>32</v>
      </c>
      <c r="O774" t="s">
        <v>27</v>
      </c>
    </row>
    <row r="775" spans="1:15" x14ac:dyDescent="0.2">
      <c r="A775">
        <v>71</v>
      </c>
      <c r="B775">
        <v>2</v>
      </c>
      <c r="C775">
        <v>300</v>
      </c>
      <c r="D775" s="1">
        <v>5</v>
      </c>
      <c r="E775" s="1">
        <v>10</v>
      </c>
      <c r="F775" s="1">
        <f>Pizza_Case[[#This Row],[Revenue]]-Pizza_Case[[#This Row],[Costs]]</f>
        <v>-5</v>
      </c>
      <c r="G775" t="s">
        <v>24</v>
      </c>
      <c r="H775" t="s">
        <v>25</v>
      </c>
      <c r="I775">
        <v>5</v>
      </c>
      <c r="J775" t="s">
        <v>34</v>
      </c>
      <c r="K775" t="s">
        <v>38</v>
      </c>
      <c r="L775">
        <v>14</v>
      </c>
      <c r="M775" t="s">
        <v>18</v>
      </c>
      <c r="N775" t="s">
        <v>49</v>
      </c>
      <c r="O775" t="s">
        <v>53</v>
      </c>
    </row>
    <row r="776" spans="1:15" x14ac:dyDescent="0.2">
      <c r="A776">
        <v>1399</v>
      </c>
      <c r="B776">
        <v>2</v>
      </c>
      <c r="C776">
        <v>245</v>
      </c>
      <c r="D776" s="1">
        <v>16</v>
      </c>
      <c r="E776" s="1">
        <v>56</v>
      </c>
      <c r="F776" s="1">
        <f>Pizza_Case[[#This Row],[Revenue]]-Pizza_Case[[#This Row],[Costs]]</f>
        <v>-40</v>
      </c>
      <c r="G776" t="s">
        <v>21</v>
      </c>
      <c r="H776" t="s">
        <v>22</v>
      </c>
      <c r="I776">
        <v>3</v>
      </c>
      <c r="J776" t="s">
        <v>16</v>
      </c>
      <c r="K776" t="s">
        <v>38</v>
      </c>
      <c r="L776">
        <v>19</v>
      </c>
      <c r="M776" t="s">
        <v>23</v>
      </c>
      <c r="N776" t="s">
        <v>19</v>
      </c>
      <c r="O776" t="s">
        <v>20</v>
      </c>
    </row>
    <row r="777" spans="1:15" x14ac:dyDescent="0.2">
      <c r="A777">
        <v>239</v>
      </c>
      <c r="B777">
        <v>2</v>
      </c>
      <c r="C777">
        <v>282</v>
      </c>
      <c r="D777" s="1">
        <v>11</v>
      </c>
      <c r="E777" s="1">
        <v>39</v>
      </c>
      <c r="F777" s="1">
        <f>Pizza_Case[[#This Row],[Revenue]]-Pizza_Case[[#This Row],[Costs]]</f>
        <v>-28</v>
      </c>
      <c r="G777" t="s">
        <v>21</v>
      </c>
      <c r="H777" t="s">
        <v>15</v>
      </c>
      <c r="I777">
        <v>4</v>
      </c>
      <c r="J777" t="s">
        <v>26</v>
      </c>
      <c r="K777" t="s">
        <v>38</v>
      </c>
      <c r="L777">
        <v>18</v>
      </c>
      <c r="M777" t="s">
        <v>23</v>
      </c>
      <c r="N777" t="s">
        <v>19</v>
      </c>
      <c r="O777" t="s">
        <v>20</v>
      </c>
    </row>
    <row r="778" spans="1:15" x14ac:dyDescent="0.2">
      <c r="A778">
        <v>1192</v>
      </c>
      <c r="B778">
        <v>2</v>
      </c>
      <c r="C778">
        <v>92</v>
      </c>
      <c r="D778" s="1">
        <v>36</v>
      </c>
      <c r="E778" s="1">
        <v>7</v>
      </c>
      <c r="F778" s="1">
        <f>Pizza_Case[[#This Row],[Revenue]]-Pizza_Case[[#This Row],[Costs]]</f>
        <v>29</v>
      </c>
      <c r="G778" t="s">
        <v>33</v>
      </c>
      <c r="H778" t="s">
        <v>22</v>
      </c>
      <c r="I778">
        <v>5</v>
      </c>
      <c r="J778" t="s">
        <v>16</v>
      </c>
      <c r="K778" t="s">
        <v>38</v>
      </c>
      <c r="L778">
        <v>18</v>
      </c>
      <c r="M778" t="s">
        <v>28</v>
      </c>
      <c r="N778" t="s">
        <v>19</v>
      </c>
      <c r="O778" t="s">
        <v>20</v>
      </c>
    </row>
    <row r="779" spans="1:15" x14ac:dyDescent="0.2">
      <c r="A779">
        <v>1422</v>
      </c>
      <c r="B779">
        <v>2</v>
      </c>
      <c r="C779">
        <v>134</v>
      </c>
      <c r="D779" s="1">
        <v>52</v>
      </c>
      <c r="E779" s="1">
        <v>10</v>
      </c>
      <c r="F779" s="1">
        <f>Pizza_Case[[#This Row],[Revenue]]-Pizza_Case[[#This Row],[Costs]]</f>
        <v>42</v>
      </c>
      <c r="G779" t="s">
        <v>21</v>
      </c>
      <c r="H779" t="s">
        <v>22</v>
      </c>
      <c r="I779">
        <v>3</v>
      </c>
      <c r="J779" t="s">
        <v>26</v>
      </c>
      <c r="K779" t="s">
        <v>44</v>
      </c>
      <c r="L779">
        <v>14</v>
      </c>
      <c r="M779" t="s">
        <v>18</v>
      </c>
      <c r="N779" t="s">
        <v>19</v>
      </c>
      <c r="O779" t="s">
        <v>20</v>
      </c>
    </row>
    <row r="780" spans="1:15" x14ac:dyDescent="0.2">
      <c r="A780">
        <v>113</v>
      </c>
      <c r="B780">
        <v>2</v>
      </c>
      <c r="C780">
        <v>281</v>
      </c>
      <c r="D780" s="1">
        <v>9</v>
      </c>
      <c r="E780" s="1">
        <v>29</v>
      </c>
      <c r="F780" s="1">
        <f>Pizza_Case[[#This Row],[Revenue]]-Pizza_Case[[#This Row],[Costs]]</f>
        <v>-20</v>
      </c>
      <c r="G780" t="s">
        <v>21</v>
      </c>
      <c r="H780" t="s">
        <v>25</v>
      </c>
      <c r="I780">
        <v>3</v>
      </c>
      <c r="J780" t="s">
        <v>16</v>
      </c>
      <c r="K780" t="s">
        <v>17</v>
      </c>
      <c r="L780">
        <v>13</v>
      </c>
      <c r="M780" t="s">
        <v>39</v>
      </c>
      <c r="N780" t="s">
        <v>52</v>
      </c>
      <c r="O780" t="s">
        <v>27</v>
      </c>
    </row>
    <row r="781" spans="1:15" x14ac:dyDescent="0.2">
      <c r="A781">
        <v>1817</v>
      </c>
      <c r="B781">
        <v>2</v>
      </c>
      <c r="C781">
        <v>71</v>
      </c>
      <c r="D781" s="1">
        <v>5</v>
      </c>
      <c r="E781" s="1">
        <v>23</v>
      </c>
      <c r="F781" s="1">
        <f>Pizza_Case[[#This Row],[Revenue]]-Pizza_Case[[#This Row],[Costs]]</f>
        <v>-18</v>
      </c>
      <c r="G781" t="s">
        <v>24</v>
      </c>
      <c r="H781" t="s">
        <v>15</v>
      </c>
      <c r="I781">
        <v>3</v>
      </c>
      <c r="J781" t="s">
        <v>16</v>
      </c>
      <c r="K781" t="s">
        <v>17</v>
      </c>
      <c r="L781">
        <v>12</v>
      </c>
      <c r="M781" t="s">
        <v>18</v>
      </c>
      <c r="N781" t="s">
        <v>49</v>
      </c>
      <c r="O781" t="s">
        <v>20</v>
      </c>
    </row>
    <row r="782" spans="1:15" x14ac:dyDescent="0.2">
      <c r="A782">
        <v>1147</v>
      </c>
      <c r="B782">
        <v>2</v>
      </c>
      <c r="C782">
        <v>9</v>
      </c>
      <c r="D782" s="1">
        <v>29</v>
      </c>
      <c r="E782" s="1">
        <v>9</v>
      </c>
      <c r="F782" s="1">
        <f>Pizza_Case[[#This Row],[Revenue]]-Pizza_Case[[#This Row],[Costs]]</f>
        <v>20</v>
      </c>
      <c r="G782" t="s">
        <v>33</v>
      </c>
      <c r="H782" t="s">
        <v>22</v>
      </c>
      <c r="I782">
        <v>4</v>
      </c>
      <c r="J782" t="s">
        <v>43</v>
      </c>
      <c r="K782" t="s">
        <v>38</v>
      </c>
      <c r="L782">
        <v>18</v>
      </c>
      <c r="M782" t="s">
        <v>18</v>
      </c>
      <c r="N782" t="s">
        <v>19</v>
      </c>
      <c r="O782" t="s">
        <v>29</v>
      </c>
    </row>
    <row r="783" spans="1:15" x14ac:dyDescent="0.2">
      <c r="A783">
        <v>1531</v>
      </c>
      <c r="B783">
        <v>2</v>
      </c>
      <c r="C783">
        <v>69</v>
      </c>
      <c r="D783" s="1">
        <v>29</v>
      </c>
      <c r="E783" s="1">
        <v>11</v>
      </c>
      <c r="F783" s="1">
        <f>Pizza_Case[[#This Row],[Revenue]]-Pizza_Case[[#This Row],[Costs]]</f>
        <v>18</v>
      </c>
      <c r="G783" t="s">
        <v>54</v>
      </c>
      <c r="H783" t="s">
        <v>22</v>
      </c>
      <c r="I783">
        <v>5</v>
      </c>
      <c r="J783" t="s">
        <v>37</v>
      </c>
      <c r="K783" t="s">
        <v>38</v>
      </c>
      <c r="L783">
        <v>17</v>
      </c>
      <c r="M783" t="s">
        <v>39</v>
      </c>
      <c r="N783" t="s">
        <v>19</v>
      </c>
      <c r="O783" t="s">
        <v>20</v>
      </c>
    </row>
    <row r="784" spans="1:15" x14ac:dyDescent="0.2">
      <c r="A784">
        <v>1383</v>
      </c>
      <c r="B784">
        <v>2</v>
      </c>
      <c r="C784">
        <v>18</v>
      </c>
      <c r="D784" s="1">
        <v>16</v>
      </c>
      <c r="E784" s="1">
        <v>9</v>
      </c>
      <c r="F784" s="1">
        <f>Pizza_Case[[#This Row],[Revenue]]-Pizza_Case[[#This Row],[Costs]]</f>
        <v>7</v>
      </c>
      <c r="G784" t="s">
        <v>31</v>
      </c>
      <c r="H784" t="s">
        <v>22</v>
      </c>
      <c r="I784">
        <v>5</v>
      </c>
      <c r="J784" t="s">
        <v>26</v>
      </c>
      <c r="K784" t="s">
        <v>44</v>
      </c>
      <c r="L784">
        <v>12</v>
      </c>
      <c r="M784" t="s">
        <v>36</v>
      </c>
      <c r="N784" t="s">
        <v>19</v>
      </c>
      <c r="O784" t="s">
        <v>29</v>
      </c>
    </row>
    <row r="785" spans="1:15" x14ac:dyDescent="0.2">
      <c r="A785">
        <v>1241</v>
      </c>
      <c r="B785">
        <v>2</v>
      </c>
      <c r="C785">
        <v>150</v>
      </c>
      <c r="D785" s="1">
        <v>11</v>
      </c>
      <c r="E785" s="1">
        <v>22</v>
      </c>
      <c r="F785" s="1">
        <f>Pizza_Case[[#This Row],[Revenue]]-Pizza_Case[[#This Row],[Costs]]</f>
        <v>-11</v>
      </c>
      <c r="G785" t="s">
        <v>33</v>
      </c>
      <c r="H785" t="s">
        <v>22</v>
      </c>
      <c r="I785">
        <v>4</v>
      </c>
      <c r="J785" t="s">
        <v>26</v>
      </c>
      <c r="K785" t="s">
        <v>17</v>
      </c>
      <c r="L785">
        <v>14</v>
      </c>
      <c r="M785" t="s">
        <v>28</v>
      </c>
      <c r="N785" t="s">
        <v>19</v>
      </c>
      <c r="O785" t="s">
        <v>29</v>
      </c>
    </row>
    <row r="786" spans="1:15" x14ac:dyDescent="0.2">
      <c r="A786">
        <v>433</v>
      </c>
      <c r="B786">
        <v>2</v>
      </c>
      <c r="C786">
        <v>167</v>
      </c>
      <c r="D786" s="1">
        <v>51</v>
      </c>
      <c r="E786" s="1">
        <v>5</v>
      </c>
      <c r="F786" s="1">
        <f>Pizza_Case[[#This Row],[Revenue]]-Pizza_Case[[#This Row],[Costs]]</f>
        <v>46</v>
      </c>
      <c r="G786" t="s">
        <v>21</v>
      </c>
      <c r="H786" t="s">
        <v>25</v>
      </c>
      <c r="I786">
        <v>4</v>
      </c>
      <c r="J786" t="s">
        <v>34</v>
      </c>
      <c r="K786" t="s">
        <v>44</v>
      </c>
      <c r="L786">
        <v>19</v>
      </c>
      <c r="M786" t="s">
        <v>39</v>
      </c>
      <c r="N786" t="s">
        <v>49</v>
      </c>
      <c r="O786" t="s">
        <v>20</v>
      </c>
    </row>
    <row r="787" spans="1:15" x14ac:dyDescent="0.2">
      <c r="A787">
        <v>289</v>
      </c>
      <c r="B787">
        <v>2</v>
      </c>
      <c r="C787">
        <v>180</v>
      </c>
      <c r="D787" s="1">
        <v>9</v>
      </c>
      <c r="E787" s="1">
        <v>38</v>
      </c>
      <c r="F787" s="1">
        <f>Pizza_Case[[#This Row],[Revenue]]-Pizza_Case[[#This Row],[Costs]]</f>
        <v>-29</v>
      </c>
      <c r="G787" t="s">
        <v>14</v>
      </c>
      <c r="H787" t="s">
        <v>15</v>
      </c>
      <c r="I787">
        <v>4</v>
      </c>
      <c r="J787" t="s">
        <v>30</v>
      </c>
      <c r="K787" t="s">
        <v>17</v>
      </c>
      <c r="L787">
        <v>18</v>
      </c>
      <c r="M787" t="s">
        <v>39</v>
      </c>
      <c r="N787" t="s">
        <v>19</v>
      </c>
      <c r="O787" t="s">
        <v>20</v>
      </c>
    </row>
    <row r="788" spans="1:15" x14ac:dyDescent="0.2">
      <c r="A788">
        <v>1220</v>
      </c>
      <c r="B788">
        <v>2</v>
      </c>
      <c r="C788">
        <v>284</v>
      </c>
      <c r="D788" s="1">
        <v>9</v>
      </c>
      <c r="E788" s="1">
        <v>23</v>
      </c>
      <c r="F788" s="1">
        <f>Pizza_Case[[#This Row],[Revenue]]-Pizza_Case[[#This Row],[Costs]]</f>
        <v>-14</v>
      </c>
      <c r="G788" t="s">
        <v>21</v>
      </c>
      <c r="H788" t="s">
        <v>22</v>
      </c>
      <c r="I788">
        <v>2</v>
      </c>
      <c r="J788" t="s">
        <v>16</v>
      </c>
      <c r="K788" t="s">
        <v>48</v>
      </c>
      <c r="L788">
        <v>16</v>
      </c>
      <c r="M788" t="s">
        <v>18</v>
      </c>
      <c r="N788" t="s">
        <v>19</v>
      </c>
      <c r="O788" t="s">
        <v>29</v>
      </c>
    </row>
    <row r="789" spans="1:15" x14ac:dyDescent="0.2">
      <c r="A789">
        <v>1091</v>
      </c>
      <c r="B789">
        <v>2</v>
      </c>
      <c r="C789">
        <v>51</v>
      </c>
      <c r="D789" s="1">
        <v>29</v>
      </c>
      <c r="E789" s="1">
        <v>2</v>
      </c>
      <c r="F789" s="1">
        <f>Pizza_Case[[#This Row],[Revenue]]-Pizza_Case[[#This Row],[Costs]]</f>
        <v>27</v>
      </c>
      <c r="G789" t="s">
        <v>33</v>
      </c>
      <c r="H789" t="s">
        <v>25</v>
      </c>
      <c r="I789">
        <v>5</v>
      </c>
      <c r="J789" t="s">
        <v>37</v>
      </c>
      <c r="K789" t="s">
        <v>38</v>
      </c>
      <c r="L789">
        <v>19</v>
      </c>
      <c r="M789" t="s">
        <v>36</v>
      </c>
      <c r="N789" t="s">
        <v>32</v>
      </c>
      <c r="O789" t="s">
        <v>53</v>
      </c>
    </row>
    <row r="790" spans="1:15" x14ac:dyDescent="0.2">
      <c r="A790">
        <v>945</v>
      </c>
      <c r="B790">
        <v>2</v>
      </c>
      <c r="C790">
        <v>261</v>
      </c>
      <c r="D790" s="1">
        <v>29</v>
      </c>
      <c r="E790" s="1">
        <v>16</v>
      </c>
      <c r="F790" s="1">
        <f>Pizza_Case[[#This Row],[Revenue]]-Pizza_Case[[#This Row],[Costs]]</f>
        <v>13</v>
      </c>
      <c r="G790" t="s">
        <v>21</v>
      </c>
      <c r="H790" t="s">
        <v>22</v>
      </c>
      <c r="I790">
        <v>3</v>
      </c>
      <c r="J790" t="s">
        <v>34</v>
      </c>
      <c r="K790" t="s">
        <v>17</v>
      </c>
      <c r="L790">
        <v>18</v>
      </c>
      <c r="M790" t="s">
        <v>23</v>
      </c>
      <c r="N790" t="s">
        <v>32</v>
      </c>
      <c r="O790" t="s">
        <v>20</v>
      </c>
    </row>
    <row r="791" spans="1:15" x14ac:dyDescent="0.2">
      <c r="A791">
        <v>188</v>
      </c>
      <c r="B791">
        <v>2</v>
      </c>
      <c r="C791">
        <v>295</v>
      </c>
      <c r="D791" s="1">
        <v>11</v>
      </c>
      <c r="E791" s="1">
        <v>10</v>
      </c>
      <c r="F791" s="1">
        <f>Pizza_Case[[#This Row],[Revenue]]-Pizza_Case[[#This Row],[Costs]]</f>
        <v>1</v>
      </c>
      <c r="G791" t="s">
        <v>54</v>
      </c>
      <c r="H791" t="s">
        <v>22</v>
      </c>
      <c r="I791">
        <v>4</v>
      </c>
      <c r="J791" t="s">
        <v>37</v>
      </c>
      <c r="K791" t="s">
        <v>17</v>
      </c>
      <c r="L791">
        <v>19</v>
      </c>
      <c r="M791" t="s">
        <v>18</v>
      </c>
      <c r="N791" t="s">
        <v>32</v>
      </c>
      <c r="O791" t="s">
        <v>29</v>
      </c>
    </row>
    <row r="792" spans="1:15" x14ac:dyDescent="0.2">
      <c r="A792">
        <v>460</v>
      </c>
      <c r="B792">
        <v>2</v>
      </c>
      <c r="C792">
        <v>27</v>
      </c>
      <c r="D792" s="1">
        <v>11</v>
      </c>
      <c r="E792" s="1">
        <v>11</v>
      </c>
      <c r="F792" s="1">
        <f>Pizza_Case[[#This Row],[Revenue]]-Pizza_Case[[#This Row],[Costs]]</f>
        <v>0</v>
      </c>
      <c r="G792" t="s">
        <v>31</v>
      </c>
      <c r="H792" t="s">
        <v>25</v>
      </c>
      <c r="I792">
        <v>3</v>
      </c>
      <c r="J792" t="s">
        <v>37</v>
      </c>
      <c r="K792" t="s">
        <v>38</v>
      </c>
      <c r="L792">
        <v>19</v>
      </c>
      <c r="M792" t="s">
        <v>51</v>
      </c>
      <c r="N792" t="s">
        <v>19</v>
      </c>
      <c r="O792" t="s">
        <v>27</v>
      </c>
    </row>
    <row r="793" spans="1:15" x14ac:dyDescent="0.2">
      <c r="A793">
        <v>152</v>
      </c>
      <c r="B793">
        <v>2</v>
      </c>
      <c r="C793">
        <v>69</v>
      </c>
      <c r="D793" s="1">
        <v>6</v>
      </c>
      <c r="E793" s="1">
        <v>7</v>
      </c>
      <c r="F793" s="1">
        <f>Pizza_Case[[#This Row],[Revenue]]-Pizza_Case[[#This Row],[Costs]]</f>
        <v>-1</v>
      </c>
      <c r="G793" t="s">
        <v>21</v>
      </c>
      <c r="H793" t="s">
        <v>25</v>
      </c>
      <c r="I793">
        <v>3</v>
      </c>
      <c r="J793" t="s">
        <v>41</v>
      </c>
      <c r="K793" t="s">
        <v>17</v>
      </c>
      <c r="L793">
        <v>18</v>
      </c>
      <c r="M793" t="s">
        <v>23</v>
      </c>
      <c r="N793" t="s">
        <v>32</v>
      </c>
      <c r="O793" t="s">
        <v>27</v>
      </c>
    </row>
    <row r="794" spans="1:15" x14ac:dyDescent="0.2">
      <c r="A794">
        <v>49</v>
      </c>
      <c r="B794">
        <v>2</v>
      </c>
      <c r="C794">
        <v>291</v>
      </c>
      <c r="D794" s="1">
        <v>38</v>
      </c>
      <c r="E794" s="1">
        <v>13</v>
      </c>
      <c r="F794" s="1">
        <f>Pizza_Case[[#This Row],[Revenue]]-Pizza_Case[[#This Row],[Costs]]</f>
        <v>25</v>
      </c>
      <c r="G794" t="s">
        <v>21</v>
      </c>
      <c r="H794" t="s">
        <v>15</v>
      </c>
      <c r="I794">
        <v>3</v>
      </c>
      <c r="J794" t="s">
        <v>26</v>
      </c>
      <c r="K794" t="s">
        <v>46</v>
      </c>
      <c r="L794">
        <v>12</v>
      </c>
      <c r="M794" t="s">
        <v>39</v>
      </c>
      <c r="N794" t="s">
        <v>49</v>
      </c>
      <c r="O794" t="s">
        <v>27</v>
      </c>
    </row>
    <row r="795" spans="1:15" x14ac:dyDescent="0.2">
      <c r="A795">
        <v>848</v>
      </c>
      <c r="B795">
        <v>2</v>
      </c>
      <c r="C795">
        <v>229</v>
      </c>
      <c r="D795" s="1">
        <v>29</v>
      </c>
      <c r="E795" s="1">
        <v>16</v>
      </c>
      <c r="F795" s="1">
        <f>Pizza_Case[[#This Row],[Revenue]]-Pizza_Case[[#This Row],[Costs]]</f>
        <v>13</v>
      </c>
      <c r="G795" t="s">
        <v>24</v>
      </c>
      <c r="H795" t="s">
        <v>22</v>
      </c>
      <c r="I795">
        <v>4</v>
      </c>
      <c r="J795" t="s">
        <v>16</v>
      </c>
      <c r="K795" t="s">
        <v>44</v>
      </c>
      <c r="L795">
        <v>19</v>
      </c>
      <c r="M795" t="s">
        <v>39</v>
      </c>
      <c r="N795" t="s">
        <v>19</v>
      </c>
      <c r="O795" t="s">
        <v>20</v>
      </c>
    </row>
    <row r="796" spans="1:15" x14ac:dyDescent="0.2">
      <c r="A796">
        <v>325</v>
      </c>
      <c r="B796">
        <v>2</v>
      </c>
      <c r="C796">
        <v>81</v>
      </c>
      <c r="D796" s="1">
        <v>29</v>
      </c>
      <c r="E796" s="1">
        <v>7</v>
      </c>
      <c r="F796" s="1">
        <f>Pizza_Case[[#This Row],[Revenue]]-Pizza_Case[[#This Row],[Costs]]</f>
        <v>22</v>
      </c>
      <c r="G796" t="s">
        <v>24</v>
      </c>
      <c r="H796" t="s">
        <v>22</v>
      </c>
      <c r="I796">
        <v>5</v>
      </c>
      <c r="J796" t="s">
        <v>30</v>
      </c>
      <c r="K796" t="s">
        <v>17</v>
      </c>
      <c r="L796">
        <v>16</v>
      </c>
      <c r="M796" t="s">
        <v>42</v>
      </c>
      <c r="N796" t="s">
        <v>19</v>
      </c>
      <c r="O796" t="s">
        <v>27</v>
      </c>
    </row>
    <row r="797" spans="1:15" x14ac:dyDescent="0.2">
      <c r="A797">
        <v>1759</v>
      </c>
      <c r="B797">
        <v>2</v>
      </c>
      <c r="C797">
        <v>257</v>
      </c>
      <c r="D797" s="1">
        <v>9</v>
      </c>
      <c r="E797" s="1">
        <v>10</v>
      </c>
      <c r="F797" s="1">
        <f>Pizza_Case[[#This Row],[Revenue]]-Pizza_Case[[#This Row],[Costs]]</f>
        <v>-1</v>
      </c>
      <c r="G797" t="s">
        <v>24</v>
      </c>
      <c r="H797" t="s">
        <v>15</v>
      </c>
      <c r="I797">
        <v>5</v>
      </c>
      <c r="J797" t="s">
        <v>26</v>
      </c>
      <c r="K797" t="s">
        <v>17</v>
      </c>
      <c r="L797">
        <v>14</v>
      </c>
      <c r="M797" t="s">
        <v>39</v>
      </c>
      <c r="N797" t="s">
        <v>49</v>
      </c>
      <c r="O797" t="s">
        <v>20</v>
      </c>
    </row>
    <row r="798" spans="1:15" x14ac:dyDescent="0.2">
      <c r="A798">
        <v>973</v>
      </c>
      <c r="B798">
        <v>2</v>
      </c>
      <c r="C798">
        <v>19</v>
      </c>
      <c r="D798" s="1">
        <v>43</v>
      </c>
      <c r="E798" s="1">
        <v>25</v>
      </c>
      <c r="F798" s="1">
        <f>Pizza_Case[[#This Row],[Revenue]]-Pizza_Case[[#This Row],[Costs]]</f>
        <v>18</v>
      </c>
      <c r="G798" t="s">
        <v>31</v>
      </c>
      <c r="H798" t="s">
        <v>15</v>
      </c>
      <c r="I798">
        <v>4</v>
      </c>
      <c r="J798" t="s">
        <v>40</v>
      </c>
      <c r="K798" t="s">
        <v>46</v>
      </c>
      <c r="L798">
        <v>13</v>
      </c>
      <c r="M798" t="s">
        <v>18</v>
      </c>
      <c r="N798" t="s">
        <v>19</v>
      </c>
      <c r="O798" t="s">
        <v>29</v>
      </c>
    </row>
    <row r="799" spans="1:15" x14ac:dyDescent="0.2">
      <c r="A799">
        <v>815</v>
      </c>
      <c r="B799">
        <v>2</v>
      </c>
      <c r="C799">
        <v>191</v>
      </c>
      <c r="D799" s="1">
        <v>12</v>
      </c>
      <c r="E799" s="1">
        <v>5</v>
      </c>
      <c r="F799" s="1">
        <f>Pizza_Case[[#This Row],[Revenue]]-Pizza_Case[[#This Row],[Costs]]</f>
        <v>7</v>
      </c>
      <c r="G799" t="s">
        <v>14</v>
      </c>
      <c r="H799" t="s">
        <v>25</v>
      </c>
      <c r="I799">
        <v>3</v>
      </c>
      <c r="J799" t="s">
        <v>40</v>
      </c>
      <c r="K799" t="s">
        <v>44</v>
      </c>
      <c r="L799">
        <v>21</v>
      </c>
      <c r="M799" t="s">
        <v>23</v>
      </c>
      <c r="N799" t="s">
        <v>45</v>
      </c>
      <c r="O799" t="s">
        <v>27</v>
      </c>
    </row>
    <row r="800" spans="1:15" x14ac:dyDescent="0.2">
      <c r="A800">
        <v>359</v>
      </c>
      <c r="B800">
        <v>2</v>
      </c>
      <c r="C800">
        <v>85</v>
      </c>
      <c r="D800" s="1">
        <v>8</v>
      </c>
      <c r="E800" s="1">
        <v>7</v>
      </c>
      <c r="F800" s="1">
        <f>Pizza_Case[[#This Row],[Revenue]]-Pizza_Case[[#This Row],[Costs]]</f>
        <v>1</v>
      </c>
      <c r="G800" t="s">
        <v>24</v>
      </c>
      <c r="H800" t="s">
        <v>22</v>
      </c>
      <c r="I800">
        <v>5</v>
      </c>
      <c r="J800" t="s">
        <v>26</v>
      </c>
      <c r="K800" t="s">
        <v>17</v>
      </c>
      <c r="L800">
        <v>17</v>
      </c>
      <c r="M800" t="s">
        <v>28</v>
      </c>
      <c r="N800" t="s">
        <v>45</v>
      </c>
      <c r="O800" t="s">
        <v>20</v>
      </c>
    </row>
    <row r="801" spans="1:15" x14ac:dyDescent="0.2">
      <c r="A801">
        <v>1701</v>
      </c>
      <c r="B801">
        <v>2</v>
      </c>
      <c r="C801">
        <v>181</v>
      </c>
      <c r="D801" s="1">
        <v>11</v>
      </c>
      <c r="E801" s="1">
        <v>2</v>
      </c>
      <c r="F801" s="1">
        <f>Pizza_Case[[#This Row],[Revenue]]-Pizza_Case[[#This Row],[Costs]]</f>
        <v>9</v>
      </c>
      <c r="G801" t="s">
        <v>33</v>
      </c>
      <c r="H801" t="s">
        <v>25</v>
      </c>
      <c r="I801">
        <v>5</v>
      </c>
      <c r="J801" t="s">
        <v>30</v>
      </c>
      <c r="K801" t="s">
        <v>44</v>
      </c>
      <c r="L801">
        <v>18</v>
      </c>
      <c r="M801" t="s">
        <v>39</v>
      </c>
      <c r="N801" t="s">
        <v>45</v>
      </c>
      <c r="O801" t="s">
        <v>29</v>
      </c>
    </row>
    <row r="802" spans="1:15" x14ac:dyDescent="0.2">
      <c r="A802">
        <v>1612</v>
      </c>
      <c r="B802">
        <v>2</v>
      </c>
      <c r="C802">
        <v>20</v>
      </c>
      <c r="D802" s="1">
        <v>19</v>
      </c>
      <c r="E802" s="1">
        <v>2</v>
      </c>
      <c r="F802" s="1">
        <f>Pizza_Case[[#This Row],[Revenue]]-Pizza_Case[[#This Row],[Costs]]</f>
        <v>17</v>
      </c>
      <c r="G802" t="s">
        <v>14</v>
      </c>
      <c r="H802" t="s">
        <v>22</v>
      </c>
      <c r="I802">
        <v>3</v>
      </c>
      <c r="J802" t="s">
        <v>26</v>
      </c>
      <c r="K802" t="s">
        <v>46</v>
      </c>
      <c r="L802">
        <v>20</v>
      </c>
      <c r="M802" t="s">
        <v>18</v>
      </c>
      <c r="N802" t="s">
        <v>19</v>
      </c>
      <c r="O802" t="s">
        <v>20</v>
      </c>
    </row>
    <row r="803" spans="1:15" x14ac:dyDescent="0.2">
      <c r="A803">
        <v>688</v>
      </c>
      <c r="B803">
        <v>2</v>
      </c>
      <c r="C803">
        <v>192</v>
      </c>
      <c r="D803" s="1">
        <v>13</v>
      </c>
      <c r="E803" s="1">
        <v>32</v>
      </c>
      <c r="F803" s="1">
        <f>Pizza_Case[[#This Row],[Revenue]]-Pizza_Case[[#This Row],[Costs]]</f>
        <v>-19</v>
      </c>
      <c r="G803" t="s">
        <v>24</v>
      </c>
      <c r="H803" t="s">
        <v>15</v>
      </c>
      <c r="I803">
        <v>4</v>
      </c>
      <c r="J803" t="s">
        <v>41</v>
      </c>
      <c r="K803" t="s">
        <v>46</v>
      </c>
      <c r="L803">
        <v>10</v>
      </c>
      <c r="M803" t="s">
        <v>18</v>
      </c>
      <c r="N803" t="s">
        <v>32</v>
      </c>
      <c r="O803" t="s">
        <v>27</v>
      </c>
    </row>
    <row r="804" spans="1:15" x14ac:dyDescent="0.2">
      <c r="A804">
        <v>294</v>
      </c>
      <c r="B804">
        <v>2</v>
      </c>
      <c r="C804">
        <v>62</v>
      </c>
      <c r="D804" s="1">
        <v>8</v>
      </c>
      <c r="E804" s="1">
        <v>9</v>
      </c>
      <c r="F804" s="1">
        <f>Pizza_Case[[#This Row],[Revenue]]-Pizza_Case[[#This Row],[Costs]]</f>
        <v>-1</v>
      </c>
      <c r="G804" t="s">
        <v>47</v>
      </c>
      <c r="H804" t="s">
        <v>15</v>
      </c>
      <c r="I804">
        <v>3</v>
      </c>
      <c r="J804" t="s">
        <v>37</v>
      </c>
      <c r="K804" t="s">
        <v>44</v>
      </c>
      <c r="L804">
        <v>18</v>
      </c>
      <c r="M804" t="s">
        <v>23</v>
      </c>
      <c r="N804" t="s">
        <v>49</v>
      </c>
      <c r="O804" t="s">
        <v>27</v>
      </c>
    </row>
    <row r="805" spans="1:15" x14ac:dyDescent="0.2">
      <c r="A805">
        <v>341</v>
      </c>
      <c r="B805">
        <v>2</v>
      </c>
      <c r="C805">
        <v>206</v>
      </c>
      <c r="D805" s="1">
        <v>21</v>
      </c>
      <c r="E805" s="1">
        <v>7</v>
      </c>
      <c r="F805" s="1">
        <f>Pizza_Case[[#This Row],[Revenue]]-Pizza_Case[[#This Row],[Costs]]</f>
        <v>14</v>
      </c>
      <c r="G805" t="s">
        <v>24</v>
      </c>
      <c r="H805" t="s">
        <v>15</v>
      </c>
      <c r="I805">
        <v>5</v>
      </c>
      <c r="J805" t="s">
        <v>30</v>
      </c>
      <c r="K805" t="s">
        <v>38</v>
      </c>
      <c r="L805">
        <v>21</v>
      </c>
      <c r="M805" t="s">
        <v>39</v>
      </c>
      <c r="N805" t="s">
        <v>32</v>
      </c>
      <c r="O805" t="s">
        <v>20</v>
      </c>
    </row>
    <row r="806" spans="1:15" x14ac:dyDescent="0.2">
      <c r="A806">
        <v>1686</v>
      </c>
      <c r="B806">
        <v>2</v>
      </c>
      <c r="C806">
        <v>173</v>
      </c>
      <c r="D806" s="1">
        <v>29</v>
      </c>
      <c r="E806" s="1">
        <v>4</v>
      </c>
      <c r="F806" s="1">
        <f>Pizza_Case[[#This Row],[Revenue]]-Pizza_Case[[#This Row],[Costs]]</f>
        <v>25</v>
      </c>
      <c r="G806" t="s">
        <v>33</v>
      </c>
      <c r="H806" t="s">
        <v>22</v>
      </c>
      <c r="I806">
        <v>4</v>
      </c>
      <c r="J806" t="s">
        <v>50</v>
      </c>
      <c r="K806" t="s">
        <v>17</v>
      </c>
      <c r="L806">
        <v>17</v>
      </c>
      <c r="M806" t="s">
        <v>39</v>
      </c>
      <c r="N806" t="s">
        <v>52</v>
      </c>
      <c r="O806" t="s">
        <v>29</v>
      </c>
    </row>
    <row r="807" spans="1:15" x14ac:dyDescent="0.2">
      <c r="A807">
        <v>1526</v>
      </c>
      <c r="B807">
        <v>2</v>
      </c>
      <c r="C807">
        <v>2</v>
      </c>
      <c r="D807" s="1">
        <v>10</v>
      </c>
      <c r="E807" s="1">
        <v>44</v>
      </c>
      <c r="F807" s="1">
        <f>Pizza_Case[[#This Row],[Revenue]]-Pizza_Case[[#This Row],[Costs]]</f>
        <v>-34</v>
      </c>
      <c r="G807" t="s">
        <v>21</v>
      </c>
      <c r="H807" t="s">
        <v>22</v>
      </c>
      <c r="I807">
        <v>5</v>
      </c>
      <c r="J807" t="s">
        <v>34</v>
      </c>
      <c r="K807" t="s">
        <v>48</v>
      </c>
      <c r="L807">
        <v>18</v>
      </c>
      <c r="M807" t="s">
        <v>18</v>
      </c>
      <c r="N807" t="s">
        <v>19</v>
      </c>
      <c r="O807" t="s">
        <v>27</v>
      </c>
    </row>
    <row r="808" spans="1:15" x14ac:dyDescent="0.2">
      <c r="A808">
        <v>168</v>
      </c>
      <c r="B808">
        <v>2</v>
      </c>
      <c r="C808">
        <v>214</v>
      </c>
      <c r="D808" s="1">
        <v>38</v>
      </c>
      <c r="E808" s="1">
        <v>13</v>
      </c>
      <c r="F808" s="1">
        <f>Pizza_Case[[#This Row],[Revenue]]-Pizza_Case[[#This Row],[Costs]]</f>
        <v>25</v>
      </c>
      <c r="G808" t="s">
        <v>24</v>
      </c>
      <c r="H808" t="s">
        <v>22</v>
      </c>
      <c r="I808">
        <v>5</v>
      </c>
      <c r="J808" t="s">
        <v>41</v>
      </c>
      <c r="K808" t="s">
        <v>38</v>
      </c>
      <c r="L808">
        <v>13</v>
      </c>
      <c r="M808" t="s">
        <v>28</v>
      </c>
      <c r="N808" t="s">
        <v>49</v>
      </c>
      <c r="O808" t="s">
        <v>20</v>
      </c>
    </row>
    <row r="809" spans="1:15" x14ac:dyDescent="0.2">
      <c r="A809">
        <v>1341</v>
      </c>
      <c r="B809">
        <v>2</v>
      </c>
      <c r="C809">
        <v>94</v>
      </c>
      <c r="D809" s="1">
        <v>11</v>
      </c>
      <c r="E809" s="1">
        <v>5</v>
      </c>
      <c r="F809" s="1">
        <f>Pizza_Case[[#This Row],[Revenue]]-Pizza_Case[[#This Row],[Costs]]</f>
        <v>6</v>
      </c>
      <c r="G809" t="s">
        <v>14</v>
      </c>
      <c r="H809" t="s">
        <v>22</v>
      </c>
      <c r="I809">
        <v>3</v>
      </c>
      <c r="J809" t="s">
        <v>30</v>
      </c>
      <c r="K809" t="s">
        <v>44</v>
      </c>
      <c r="L809">
        <v>12</v>
      </c>
      <c r="M809" t="s">
        <v>23</v>
      </c>
      <c r="N809" t="s">
        <v>52</v>
      </c>
      <c r="O809" t="s">
        <v>27</v>
      </c>
    </row>
    <row r="810" spans="1:15" x14ac:dyDescent="0.2">
      <c r="A810">
        <v>503</v>
      </c>
      <c r="B810">
        <v>2</v>
      </c>
      <c r="C810">
        <v>74</v>
      </c>
      <c r="D810" s="1">
        <v>51</v>
      </c>
      <c r="E810" s="1">
        <v>9</v>
      </c>
      <c r="F810" s="1">
        <f>Pizza_Case[[#This Row],[Revenue]]-Pizza_Case[[#This Row],[Costs]]</f>
        <v>42</v>
      </c>
      <c r="G810" t="s">
        <v>21</v>
      </c>
      <c r="H810" t="s">
        <v>25</v>
      </c>
      <c r="I810">
        <v>2</v>
      </c>
      <c r="J810" t="s">
        <v>37</v>
      </c>
      <c r="K810" t="s">
        <v>17</v>
      </c>
      <c r="L810">
        <v>19</v>
      </c>
      <c r="M810" t="s">
        <v>23</v>
      </c>
      <c r="N810" t="s">
        <v>19</v>
      </c>
      <c r="O810" t="s">
        <v>29</v>
      </c>
    </row>
    <row r="811" spans="1:15" x14ac:dyDescent="0.2">
      <c r="A811">
        <v>1957</v>
      </c>
      <c r="B811">
        <v>2</v>
      </c>
      <c r="C811">
        <v>202</v>
      </c>
      <c r="D811" s="1">
        <v>5</v>
      </c>
      <c r="E811" s="1">
        <v>11</v>
      </c>
      <c r="F811" s="1">
        <f>Pizza_Case[[#This Row],[Revenue]]-Pizza_Case[[#This Row],[Costs]]</f>
        <v>-6</v>
      </c>
      <c r="G811" t="s">
        <v>21</v>
      </c>
      <c r="H811" t="s">
        <v>15</v>
      </c>
      <c r="I811">
        <v>4</v>
      </c>
      <c r="J811" t="s">
        <v>37</v>
      </c>
      <c r="K811" t="s">
        <v>44</v>
      </c>
      <c r="L811">
        <v>13</v>
      </c>
      <c r="M811" t="s">
        <v>23</v>
      </c>
      <c r="N811" t="s">
        <v>32</v>
      </c>
      <c r="O811" t="s">
        <v>27</v>
      </c>
    </row>
    <row r="812" spans="1:15" x14ac:dyDescent="0.2">
      <c r="A812">
        <v>1006</v>
      </c>
      <c r="B812">
        <v>2</v>
      </c>
      <c r="C812">
        <v>272</v>
      </c>
      <c r="D812" s="1">
        <v>21</v>
      </c>
      <c r="E812" s="1">
        <v>12</v>
      </c>
      <c r="F812" s="1">
        <f>Pizza_Case[[#This Row],[Revenue]]-Pizza_Case[[#This Row],[Costs]]</f>
        <v>9</v>
      </c>
      <c r="G812" t="s">
        <v>21</v>
      </c>
      <c r="H812" t="s">
        <v>22</v>
      </c>
      <c r="I812">
        <v>5</v>
      </c>
      <c r="J812" t="s">
        <v>30</v>
      </c>
      <c r="K812" t="s">
        <v>17</v>
      </c>
      <c r="L812">
        <v>17</v>
      </c>
      <c r="M812" t="s">
        <v>39</v>
      </c>
      <c r="N812" t="s">
        <v>49</v>
      </c>
      <c r="O812" t="s">
        <v>27</v>
      </c>
    </row>
    <row r="813" spans="1:15" x14ac:dyDescent="0.2">
      <c r="A813">
        <v>612</v>
      </c>
      <c r="B813">
        <v>2</v>
      </c>
      <c r="C813">
        <v>208</v>
      </c>
      <c r="D813" s="1">
        <v>29</v>
      </c>
      <c r="E813" s="1">
        <v>16</v>
      </c>
      <c r="F813" s="1">
        <f>Pizza_Case[[#This Row],[Revenue]]-Pizza_Case[[#This Row],[Costs]]</f>
        <v>13</v>
      </c>
      <c r="G813" t="s">
        <v>21</v>
      </c>
      <c r="H813" t="s">
        <v>22</v>
      </c>
      <c r="I813">
        <v>3</v>
      </c>
      <c r="J813" t="s">
        <v>43</v>
      </c>
      <c r="K813" t="s">
        <v>46</v>
      </c>
      <c r="L813">
        <v>14</v>
      </c>
      <c r="M813" t="s">
        <v>51</v>
      </c>
      <c r="N813" t="s">
        <v>32</v>
      </c>
      <c r="O813" t="s">
        <v>20</v>
      </c>
    </row>
    <row r="814" spans="1:15" x14ac:dyDescent="0.2">
      <c r="A814">
        <v>1626</v>
      </c>
      <c r="B814">
        <v>2</v>
      </c>
      <c r="C814">
        <v>74</v>
      </c>
      <c r="D814" s="1">
        <v>36</v>
      </c>
      <c r="E814" s="1">
        <v>13</v>
      </c>
      <c r="F814" s="1">
        <f>Pizza_Case[[#This Row],[Revenue]]-Pizza_Case[[#This Row],[Costs]]</f>
        <v>23</v>
      </c>
      <c r="G814" t="s">
        <v>14</v>
      </c>
      <c r="H814" t="s">
        <v>25</v>
      </c>
      <c r="I814">
        <v>4</v>
      </c>
      <c r="J814" t="s">
        <v>26</v>
      </c>
      <c r="K814" t="s">
        <v>44</v>
      </c>
      <c r="L814">
        <v>14</v>
      </c>
      <c r="M814" t="s">
        <v>18</v>
      </c>
      <c r="N814" t="s">
        <v>45</v>
      </c>
      <c r="O814" t="s">
        <v>20</v>
      </c>
    </row>
    <row r="815" spans="1:15" x14ac:dyDescent="0.2">
      <c r="A815">
        <v>751</v>
      </c>
      <c r="B815">
        <v>2</v>
      </c>
      <c r="C815">
        <v>108</v>
      </c>
      <c r="D815" s="1">
        <v>49</v>
      </c>
      <c r="E815" s="1">
        <v>13</v>
      </c>
      <c r="F815" s="1">
        <f>Pizza_Case[[#This Row],[Revenue]]-Pizza_Case[[#This Row],[Costs]]</f>
        <v>36</v>
      </c>
      <c r="G815" t="s">
        <v>14</v>
      </c>
      <c r="H815" t="s">
        <v>22</v>
      </c>
      <c r="I815">
        <v>3</v>
      </c>
      <c r="J815" t="s">
        <v>43</v>
      </c>
      <c r="K815" t="s">
        <v>46</v>
      </c>
      <c r="L815">
        <v>18</v>
      </c>
      <c r="M815" t="s">
        <v>23</v>
      </c>
      <c r="N815" t="s">
        <v>32</v>
      </c>
      <c r="O815" t="s">
        <v>20</v>
      </c>
    </row>
    <row r="816" spans="1:15" x14ac:dyDescent="0.2">
      <c r="A816">
        <v>150</v>
      </c>
      <c r="B816">
        <v>2</v>
      </c>
      <c r="C816">
        <v>222</v>
      </c>
      <c r="D816" s="1">
        <v>29</v>
      </c>
      <c r="E816" s="1">
        <v>37</v>
      </c>
      <c r="F816" s="1">
        <f>Pizza_Case[[#This Row],[Revenue]]-Pizza_Case[[#This Row],[Costs]]</f>
        <v>-8</v>
      </c>
      <c r="G816" t="s">
        <v>33</v>
      </c>
      <c r="H816" t="s">
        <v>22</v>
      </c>
      <c r="I816">
        <v>3</v>
      </c>
      <c r="J816" t="s">
        <v>16</v>
      </c>
      <c r="K816" t="s">
        <v>17</v>
      </c>
      <c r="L816">
        <v>13</v>
      </c>
      <c r="M816" t="s">
        <v>42</v>
      </c>
      <c r="N816" t="s">
        <v>19</v>
      </c>
      <c r="O816" t="s">
        <v>20</v>
      </c>
    </row>
    <row r="817" spans="1:15" x14ac:dyDescent="0.2">
      <c r="A817">
        <v>1335</v>
      </c>
      <c r="B817">
        <v>2</v>
      </c>
      <c r="C817">
        <v>220</v>
      </c>
      <c r="D817" s="1">
        <v>35</v>
      </c>
      <c r="E817" s="1">
        <v>3</v>
      </c>
      <c r="F817" s="1">
        <f>Pizza_Case[[#This Row],[Revenue]]-Pizza_Case[[#This Row],[Costs]]</f>
        <v>32</v>
      </c>
      <c r="G817" t="s">
        <v>31</v>
      </c>
      <c r="H817" t="s">
        <v>15</v>
      </c>
      <c r="I817">
        <v>5</v>
      </c>
      <c r="J817" t="s">
        <v>34</v>
      </c>
      <c r="K817" t="s">
        <v>17</v>
      </c>
      <c r="L817">
        <v>13</v>
      </c>
      <c r="M817" t="s">
        <v>39</v>
      </c>
      <c r="N817" t="s">
        <v>49</v>
      </c>
      <c r="O817" t="s">
        <v>20</v>
      </c>
    </row>
    <row r="818" spans="1:15" x14ac:dyDescent="0.2">
      <c r="A818">
        <v>934</v>
      </c>
      <c r="B818">
        <v>2</v>
      </c>
      <c r="C818">
        <v>65</v>
      </c>
      <c r="D818" s="1">
        <v>25</v>
      </c>
      <c r="E818" s="1">
        <v>2</v>
      </c>
      <c r="F818" s="1">
        <f>Pizza_Case[[#This Row],[Revenue]]-Pizza_Case[[#This Row],[Costs]]</f>
        <v>23</v>
      </c>
      <c r="G818" t="s">
        <v>33</v>
      </c>
      <c r="H818" t="s">
        <v>15</v>
      </c>
      <c r="I818">
        <v>4</v>
      </c>
      <c r="J818" t="s">
        <v>40</v>
      </c>
      <c r="K818" t="s">
        <v>44</v>
      </c>
      <c r="L818">
        <v>13</v>
      </c>
      <c r="M818" t="s">
        <v>28</v>
      </c>
      <c r="N818" t="s">
        <v>49</v>
      </c>
      <c r="O818" t="s">
        <v>29</v>
      </c>
    </row>
    <row r="819" spans="1:15" x14ac:dyDescent="0.2">
      <c r="A819">
        <v>481</v>
      </c>
      <c r="B819">
        <v>2</v>
      </c>
      <c r="C819">
        <v>124</v>
      </c>
      <c r="D819" s="1">
        <v>30</v>
      </c>
      <c r="E819" s="1">
        <v>8</v>
      </c>
      <c r="F819" s="1">
        <f>Pizza_Case[[#This Row],[Revenue]]-Pizza_Case[[#This Row],[Costs]]</f>
        <v>22</v>
      </c>
      <c r="G819" t="s">
        <v>21</v>
      </c>
      <c r="H819" t="s">
        <v>22</v>
      </c>
      <c r="I819">
        <v>5</v>
      </c>
      <c r="J819" t="s">
        <v>26</v>
      </c>
      <c r="K819" t="s">
        <v>17</v>
      </c>
      <c r="L819">
        <v>18</v>
      </c>
      <c r="M819" t="s">
        <v>39</v>
      </c>
      <c r="N819" t="s">
        <v>19</v>
      </c>
      <c r="O819" t="s">
        <v>20</v>
      </c>
    </row>
    <row r="820" spans="1:15" x14ac:dyDescent="0.2">
      <c r="A820">
        <v>450</v>
      </c>
      <c r="B820">
        <v>2</v>
      </c>
      <c r="C820">
        <v>131</v>
      </c>
      <c r="D820" s="1">
        <v>36</v>
      </c>
      <c r="E820" s="1">
        <v>29</v>
      </c>
      <c r="F820" s="1">
        <f>Pizza_Case[[#This Row],[Revenue]]-Pizza_Case[[#This Row],[Costs]]</f>
        <v>7</v>
      </c>
      <c r="G820" t="s">
        <v>33</v>
      </c>
      <c r="H820" t="s">
        <v>25</v>
      </c>
      <c r="I820">
        <v>4</v>
      </c>
      <c r="J820" t="s">
        <v>37</v>
      </c>
      <c r="K820" t="s">
        <v>38</v>
      </c>
      <c r="L820">
        <v>12</v>
      </c>
      <c r="M820" t="s">
        <v>42</v>
      </c>
      <c r="N820" t="s">
        <v>45</v>
      </c>
      <c r="O820" t="s">
        <v>29</v>
      </c>
    </row>
    <row r="821" spans="1:15" x14ac:dyDescent="0.2">
      <c r="A821">
        <v>1975</v>
      </c>
      <c r="B821">
        <v>2</v>
      </c>
      <c r="C821">
        <v>239</v>
      </c>
      <c r="D821" s="1">
        <v>10</v>
      </c>
      <c r="E821" s="1">
        <v>43</v>
      </c>
      <c r="F821" s="1">
        <f>Pizza_Case[[#This Row],[Revenue]]-Pizza_Case[[#This Row],[Costs]]</f>
        <v>-33</v>
      </c>
      <c r="G821" t="s">
        <v>14</v>
      </c>
      <c r="H821" t="s">
        <v>22</v>
      </c>
      <c r="I821">
        <v>4</v>
      </c>
      <c r="J821" t="s">
        <v>30</v>
      </c>
      <c r="K821" t="s">
        <v>44</v>
      </c>
      <c r="L821">
        <v>12</v>
      </c>
      <c r="M821" t="s">
        <v>28</v>
      </c>
      <c r="N821" t="s">
        <v>45</v>
      </c>
      <c r="O821" t="s">
        <v>20</v>
      </c>
    </row>
    <row r="822" spans="1:15" x14ac:dyDescent="0.2">
      <c r="A822">
        <v>797</v>
      </c>
      <c r="B822">
        <v>2</v>
      </c>
      <c r="C822">
        <v>12</v>
      </c>
      <c r="D822" s="1">
        <v>9</v>
      </c>
      <c r="E822" s="1">
        <v>7</v>
      </c>
      <c r="F822" s="1">
        <f>Pizza_Case[[#This Row],[Revenue]]-Pizza_Case[[#This Row],[Costs]]</f>
        <v>2</v>
      </c>
      <c r="G822" t="s">
        <v>47</v>
      </c>
      <c r="H822" t="s">
        <v>25</v>
      </c>
      <c r="I822">
        <v>3</v>
      </c>
      <c r="J822" t="s">
        <v>37</v>
      </c>
      <c r="K822" t="s">
        <v>46</v>
      </c>
      <c r="L822">
        <v>18</v>
      </c>
      <c r="M822" t="s">
        <v>23</v>
      </c>
      <c r="N822" t="s">
        <v>19</v>
      </c>
      <c r="O822" t="s">
        <v>20</v>
      </c>
    </row>
    <row r="823" spans="1:15" x14ac:dyDescent="0.2">
      <c r="A823">
        <v>42</v>
      </c>
      <c r="B823">
        <v>2</v>
      </c>
      <c r="C823">
        <v>125</v>
      </c>
      <c r="D823" s="1">
        <v>36</v>
      </c>
      <c r="E823" s="1">
        <v>2</v>
      </c>
      <c r="F823" s="1">
        <f>Pizza_Case[[#This Row],[Revenue]]-Pizza_Case[[#This Row],[Costs]]</f>
        <v>34</v>
      </c>
      <c r="G823" t="s">
        <v>14</v>
      </c>
      <c r="H823" t="s">
        <v>22</v>
      </c>
      <c r="I823">
        <v>3</v>
      </c>
      <c r="J823" t="s">
        <v>43</v>
      </c>
      <c r="K823" t="s">
        <v>35</v>
      </c>
      <c r="L823">
        <v>11</v>
      </c>
      <c r="M823" t="s">
        <v>23</v>
      </c>
      <c r="N823" t="s">
        <v>19</v>
      </c>
      <c r="O823" t="s">
        <v>20</v>
      </c>
    </row>
    <row r="824" spans="1:15" x14ac:dyDescent="0.2">
      <c r="A824">
        <v>903</v>
      </c>
      <c r="B824">
        <v>2</v>
      </c>
      <c r="C824">
        <v>55</v>
      </c>
      <c r="D824" s="1">
        <v>52</v>
      </c>
      <c r="E824" s="1">
        <v>3</v>
      </c>
      <c r="F824" s="1">
        <f>Pizza_Case[[#This Row],[Revenue]]-Pizza_Case[[#This Row],[Costs]]</f>
        <v>49</v>
      </c>
      <c r="G824" t="s">
        <v>33</v>
      </c>
      <c r="H824" t="s">
        <v>25</v>
      </c>
      <c r="I824">
        <v>5</v>
      </c>
      <c r="J824" t="s">
        <v>30</v>
      </c>
      <c r="K824" t="s">
        <v>17</v>
      </c>
      <c r="L824">
        <v>19</v>
      </c>
      <c r="M824" t="s">
        <v>42</v>
      </c>
      <c r="N824" t="s">
        <v>45</v>
      </c>
      <c r="O824" t="s">
        <v>27</v>
      </c>
    </row>
    <row r="825" spans="1:15" x14ac:dyDescent="0.2">
      <c r="A825">
        <v>1693</v>
      </c>
      <c r="B825">
        <v>2</v>
      </c>
      <c r="C825">
        <v>35</v>
      </c>
      <c r="D825" s="1">
        <v>23</v>
      </c>
      <c r="E825" s="1">
        <v>11</v>
      </c>
      <c r="F825" s="1">
        <f>Pizza_Case[[#This Row],[Revenue]]-Pizza_Case[[#This Row],[Costs]]</f>
        <v>12</v>
      </c>
      <c r="G825" t="s">
        <v>33</v>
      </c>
      <c r="H825" t="s">
        <v>25</v>
      </c>
      <c r="I825">
        <v>3</v>
      </c>
      <c r="J825" t="s">
        <v>26</v>
      </c>
      <c r="K825" t="s">
        <v>44</v>
      </c>
      <c r="L825">
        <v>11</v>
      </c>
      <c r="M825" t="s">
        <v>39</v>
      </c>
      <c r="N825" t="s">
        <v>45</v>
      </c>
      <c r="O825" t="s">
        <v>20</v>
      </c>
    </row>
    <row r="826" spans="1:15" x14ac:dyDescent="0.2">
      <c r="A826">
        <v>1492</v>
      </c>
      <c r="B826">
        <v>2</v>
      </c>
      <c r="C826">
        <v>80</v>
      </c>
      <c r="D826" s="1">
        <v>21</v>
      </c>
      <c r="E826" s="1">
        <v>10</v>
      </c>
      <c r="F826" s="1">
        <f>Pizza_Case[[#This Row],[Revenue]]-Pizza_Case[[#This Row],[Costs]]</f>
        <v>11</v>
      </c>
      <c r="G826" t="s">
        <v>21</v>
      </c>
      <c r="H826" t="s">
        <v>15</v>
      </c>
      <c r="I826">
        <v>4</v>
      </c>
      <c r="J826" t="s">
        <v>26</v>
      </c>
      <c r="K826" t="s">
        <v>17</v>
      </c>
      <c r="L826">
        <v>13</v>
      </c>
      <c r="M826" t="s">
        <v>18</v>
      </c>
      <c r="N826" t="s">
        <v>19</v>
      </c>
      <c r="O826" t="s">
        <v>20</v>
      </c>
    </row>
    <row r="827" spans="1:15" x14ac:dyDescent="0.2">
      <c r="A827">
        <v>499</v>
      </c>
      <c r="B827">
        <v>2</v>
      </c>
      <c r="C827">
        <v>56</v>
      </c>
      <c r="D827" s="1">
        <v>5</v>
      </c>
      <c r="E827" s="1">
        <v>37</v>
      </c>
      <c r="F827" s="1">
        <f>Pizza_Case[[#This Row],[Revenue]]-Pizza_Case[[#This Row],[Costs]]</f>
        <v>-32</v>
      </c>
      <c r="G827" t="s">
        <v>14</v>
      </c>
      <c r="H827" t="s">
        <v>25</v>
      </c>
      <c r="I827">
        <v>4</v>
      </c>
      <c r="J827" t="s">
        <v>34</v>
      </c>
      <c r="K827" t="s">
        <v>17</v>
      </c>
      <c r="L827">
        <v>13</v>
      </c>
      <c r="M827" t="s">
        <v>18</v>
      </c>
      <c r="N827" t="s">
        <v>32</v>
      </c>
      <c r="O827" t="s">
        <v>27</v>
      </c>
    </row>
    <row r="828" spans="1:15" x14ac:dyDescent="0.2">
      <c r="A828">
        <v>1239</v>
      </c>
      <c r="B828">
        <v>2</v>
      </c>
      <c r="C828">
        <v>242</v>
      </c>
      <c r="D828" s="1">
        <v>28</v>
      </c>
      <c r="E828" s="1">
        <v>8</v>
      </c>
      <c r="F828" s="1">
        <f>Pizza_Case[[#This Row],[Revenue]]-Pizza_Case[[#This Row],[Costs]]</f>
        <v>20</v>
      </c>
      <c r="G828" t="s">
        <v>14</v>
      </c>
      <c r="H828" t="s">
        <v>25</v>
      </c>
      <c r="I828">
        <v>3</v>
      </c>
      <c r="J828" t="s">
        <v>34</v>
      </c>
      <c r="K828" t="s">
        <v>55</v>
      </c>
      <c r="L828">
        <v>19</v>
      </c>
      <c r="M828" t="s">
        <v>18</v>
      </c>
      <c r="N828" t="s">
        <v>49</v>
      </c>
      <c r="O828" t="s">
        <v>20</v>
      </c>
    </row>
    <row r="829" spans="1:15" x14ac:dyDescent="0.2">
      <c r="A829">
        <v>1082</v>
      </c>
      <c r="B829">
        <v>2</v>
      </c>
      <c r="C829">
        <v>110</v>
      </c>
      <c r="D829" s="1">
        <v>35</v>
      </c>
      <c r="E829" s="1">
        <v>2</v>
      </c>
      <c r="F829" s="1">
        <f>Pizza_Case[[#This Row],[Revenue]]-Pizza_Case[[#This Row],[Costs]]</f>
        <v>33</v>
      </c>
      <c r="G829" t="s">
        <v>14</v>
      </c>
      <c r="H829" t="s">
        <v>15</v>
      </c>
      <c r="I829">
        <v>4</v>
      </c>
      <c r="J829" t="s">
        <v>34</v>
      </c>
      <c r="K829" t="s">
        <v>44</v>
      </c>
      <c r="L829">
        <v>19</v>
      </c>
      <c r="M829" t="s">
        <v>18</v>
      </c>
      <c r="N829" t="s">
        <v>32</v>
      </c>
      <c r="O829" t="s">
        <v>20</v>
      </c>
    </row>
    <row r="830" spans="1:15" x14ac:dyDescent="0.2">
      <c r="A830">
        <v>1180</v>
      </c>
      <c r="B830">
        <v>2</v>
      </c>
      <c r="C830">
        <v>51</v>
      </c>
      <c r="D830" s="1">
        <v>4</v>
      </c>
      <c r="E830" s="1">
        <v>16</v>
      </c>
      <c r="F830" s="1">
        <f>Pizza_Case[[#This Row],[Revenue]]-Pizza_Case[[#This Row],[Costs]]</f>
        <v>-12</v>
      </c>
      <c r="G830" t="s">
        <v>31</v>
      </c>
      <c r="H830" t="s">
        <v>22</v>
      </c>
      <c r="I830">
        <v>3</v>
      </c>
      <c r="J830" t="s">
        <v>43</v>
      </c>
      <c r="K830" t="s">
        <v>17</v>
      </c>
      <c r="L830">
        <v>13</v>
      </c>
      <c r="M830" t="s">
        <v>23</v>
      </c>
      <c r="N830" t="s">
        <v>32</v>
      </c>
      <c r="O830" t="s">
        <v>20</v>
      </c>
    </row>
    <row r="831" spans="1:15" x14ac:dyDescent="0.2">
      <c r="A831">
        <v>1070</v>
      </c>
      <c r="B831">
        <v>2</v>
      </c>
      <c r="C831">
        <v>47</v>
      </c>
      <c r="D831" s="1">
        <v>21</v>
      </c>
      <c r="E831" s="1">
        <v>44</v>
      </c>
      <c r="F831" s="1">
        <f>Pizza_Case[[#This Row],[Revenue]]-Pizza_Case[[#This Row],[Costs]]</f>
        <v>-23</v>
      </c>
      <c r="G831" t="s">
        <v>14</v>
      </c>
      <c r="H831" t="s">
        <v>15</v>
      </c>
      <c r="I831">
        <v>4</v>
      </c>
      <c r="J831" t="s">
        <v>26</v>
      </c>
      <c r="K831" t="s">
        <v>38</v>
      </c>
      <c r="L831">
        <v>13</v>
      </c>
      <c r="M831" t="s">
        <v>36</v>
      </c>
      <c r="N831" t="s">
        <v>32</v>
      </c>
      <c r="O831" t="s">
        <v>20</v>
      </c>
    </row>
    <row r="832" spans="1:15" x14ac:dyDescent="0.2">
      <c r="A832">
        <v>4</v>
      </c>
      <c r="B832">
        <v>2</v>
      </c>
      <c r="C832">
        <v>242</v>
      </c>
      <c r="D832" s="1">
        <v>5</v>
      </c>
      <c r="E832" s="1">
        <v>8</v>
      </c>
      <c r="F832" s="1">
        <f>Pizza_Case[[#This Row],[Revenue]]-Pizza_Case[[#This Row],[Costs]]</f>
        <v>-3</v>
      </c>
      <c r="G832" t="s">
        <v>24</v>
      </c>
      <c r="H832" t="s">
        <v>22</v>
      </c>
      <c r="I832">
        <v>4</v>
      </c>
      <c r="J832" t="s">
        <v>40</v>
      </c>
      <c r="K832" t="s">
        <v>17</v>
      </c>
      <c r="L832">
        <v>18</v>
      </c>
      <c r="M832" t="s">
        <v>39</v>
      </c>
      <c r="N832" t="s">
        <v>19</v>
      </c>
      <c r="O832" t="s">
        <v>20</v>
      </c>
    </row>
    <row r="833" spans="1:15" x14ac:dyDescent="0.2">
      <c r="A833">
        <v>654</v>
      </c>
      <c r="B833">
        <v>2</v>
      </c>
      <c r="C833">
        <v>284</v>
      </c>
      <c r="D833" s="1">
        <v>37</v>
      </c>
      <c r="E833" s="1">
        <v>9</v>
      </c>
      <c r="F833" s="1">
        <f>Pizza_Case[[#This Row],[Revenue]]-Pizza_Case[[#This Row],[Costs]]</f>
        <v>28</v>
      </c>
      <c r="G833" t="s">
        <v>33</v>
      </c>
      <c r="H833" t="s">
        <v>22</v>
      </c>
      <c r="I833">
        <v>5</v>
      </c>
      <c r="J833" t="s">
        <v>16</v>
      </c>
      <c r="K833" t="s">
        <v>44</v>
      </c>
      <c r="L833">
        <v>12</v>
      </c>
      <c r="M833" t="s">
        <v>23</v>
      </c>
      <c r="N833" t="s">
        <v>45</v>
      </c>
      <c r="O833" t="s">
        <v>20</v>
      </c>
    </row>
    <row r="834" spans="1:15" x14ac:dyDescent="0.2">
      <c r="A834">
        <v>1224</v>
      </c>
      <c r="B834">
        <v>2</v>
      </c>
      <c r="C834">
        <v>291</v>
      </c>
      <c r="D834" s="1">
        <v>11</v>
      </c>
      <c r="E834" s="1">
        <v>10</v>
      </c>
      <c r="F834" s="1">
        <f>Pizza_Case[[#This Row],[Revenue]]-Pizza_Case[[#This Row],[Costs]]</f>
        <v>1</v>
      </c>
      <c r="G834" t="s">
        <v>14</v>
      </c>
      <c r="H834" t="s">
        <v>22</v>
      </c>
      <c r="I834">
        <v>4</v>
      </c>
      <c r="J834" t="s">
        <v>16</v>
      </c>
      <c r="K834" t="s">
        <v>44</v>
      </c>
      <c r="L834">
        <v>19</v>
      </c>
      <c r="M834" t="s">
        <v>28</v>
      </c>
      <c r="N834" t="s">
        <v>19</v>
      </c>
      <c r="O834" t="s">
        <v>27</v>
      </c>
    </row>
    <row r="835" spans="1:15" x14ac:dyDescent="0.2">
      <c r="A835">
        <v>1324</v>
      </c>
      <c r="B835">
        <v>2</v>
      </c>
      <c r="C835">
        <v>241</v>
      </c>
      <c r="D835" s="1">
        <v>13</v>
      </c>
      <c r="E835" s="1">
        <v>31</v>
      </c>
      <c r="F835" s="1">
        <f>Pizza_Case[[#This Row],[Revenue]]-Pizza_Case[[#This Row],[Costs]]</f>
        <v>-18</v>
      </c>
      <c r="G835" t="s">
        <v>31</v>
      </c>
      <c r="H835" t="s">
        <v>15</v>
      </c>
      <c r="I835">
        <v>5</v>
      </c>
      <c r="J835" t="s">
        <v>26</v>
      </c>
      <c r="K835" t="s">
        <v>17</v>
      </c>
      <c r="L835">
        <v>13</v>
      </c>
      <c r="M835" t="s">
        <v>23</v>
      </c>
      <c r="N835" t="s">
        <v>19</v>
      </c>
      <c r="O835" t="s">
        <v>20</v>
      </c>
    </row>
    <row r="836" spans="1:15" x14ac:dyDescent="0.2">
      <c r="A836">
        <v>641</v>
      </c>
      <c r="B836">
        <v>2</v>
      </c>
      <c r="C836">
        <v>163</v>
      </c>
      <c r="D836" s="1">
        <v>10</v>
      </c>
      <c r="E836" s="1">
        <v>43</v>
      </c>
      <c r="F836" s="1">
        <f>Pizza_Case[[#This Row],[Revenue]]-Pizza_Case[[#This Row],[Costs]]</f>
        <v>-33</v>
      </c>
      <c r="G836" t="s">
        <v>33</v>
      </c>
      <c r="H836" t="s">
        <v>15</v>
      </c>
      <c r="I836">
        <v>2</v>
      </c>
      <c r="J836" t="s">
        <v>26</v>
      </c>
      <c r="K836" t="s">
        <v>55</v>
      </c>
      <c r="L836">
        <v>19</v>
      </c>
      <c r="M836" t="s">
        <v>23</v>
      </c>
      <c r="N836" t="s">
        <v>19</v>
      </c>
      <c r="O836" t="s">
        <v>20</v>
      </c>
    </row>
    <row r="837" spans="1:15" x14ac:dyDescent="0.2">
      <c r="A837">
        <v>1777</v>
      </c>
      <c r="B837">
        <v>2</v>
      </c>
      <c r="C837">
        <v>2</v>
      </c>
      <c r="D837" s="1">
        <v>10</v>
      </c>
      <c r="E837" s="1">
        <v>32</v>
      </c>
      <c r="F837" s="1">
        <f>Pizza_Case[[#This Row],[Revenue]]-Pizza_Case[[#This Row],[Costs]]</f>
        <v>-22</v>
      </c>
      <c r="G837" t="s">
        <v>14</v>
      </c>
      <c r="H837" t="s">
        <v>15</v>
      </c>
      <c r="I837">
        <v>5</v>
      </c>
      <c r="J837" t="s">
        <v>34</v>
      </c>
      <c r="K837" t="s">
        <v>17</v>
      </c>
      <c r="L837">
        <v>21</v>
      </c>
      <c r="M837" t="s">
        <v>18</v>
      </c>
      <c r="N837" t="s">
        <v>19</v>
      </c>
      <c r="O837" t="s">
        <v>20</v>
      </c>
    </row>
    <row r="838" spans="1:15" x14ac:dyDescent="0.2">
      <c r="A838">
        <v>1758</v>
      </c>
      <c r="B838">
        <v>2</v>
      </c>
      <c r="C838">
        <v>213</v>
      </c>
      <c r="D838" s="1">
        <v>29</v>
      </c>
      <c r="E838" s="1">
        <v>9</v>
      </c>
      <c r="F838" s="1">
        <f>Pizza_Case[[#This Row],[Revenue]]-Pizza_Case[[#This Row],[Costs]]</f>
        <v>20</v>
      </c>
      <c r="G838" t="s">
        <v>14</v>
      </c>
      <c r="H838" t="s">
        <v>25</v>
      </c>
      <c r="I838">
        <v>5</v>
      </c>
      <c r="J838" t="s">
        <v>16</v>
      </c>
      <c r="K838" t="s">
        <v>44</v>
      </c>
      <c r="L838">
        <v>12</v>
      </c>
      <c r="M838" t="s">
        <v>39</v>
      </c>
      <c r="N838" t="s">
        <v>52</v>
      </c>
      <c r="O838" t="s">
        <v>20</v>
      </c>
    </row>
    <row r="839" spans="1:15" x14ac:dyDescent="0.2">
      <c r="A839">
        <v>1277</v>
      </c>
      <c r="B839">
        <v>2</v>
      </c>
      <c r="C839">
        <v>4</v>
      </c>
      <c r="D839" s="1">
        <v>9</v>
      </c>
      <c r="E839" s="1">
        <v>1</v>
      </c>
      <c r="F839" s="1">
        <f>Pizza_Case[[#This Row],[Revenue]]-Pizza_Case[[#This Row],[Costs]]</f>
        <v>8</v>
      </c>
      <c r="G839" t="s">
        <v>14</v>
      </c>
      <c r="H839" t="s">
        <v>22</v>
      </c>
      <c r="I839">
        <v>3</v>
      </c>
      <c r="J839" t="s">
        <v>16</v>
      </c>
      <c r="K839" t="s">
        <v>38</v>
      </c>
      <c r="L839">
        <v>18</v>
      </c>
      <c r="M839" t="s">
        <v>23</v>
      </c>
      <c r="N839" t="s">
        <v>19</v>
      </c>
      <c r="O839" t="s">
        <v>29</v>
      </c>
    </row>
    <row r="840" spans="1:15" x14ac:dyDescent="0.2">
      <c r="A840">
        <v>65</v>
      </c>
      <c r="B840">
        <v>2</v>
      </c>
      <c r="C840">
        <v>64</v>
      </c>
      <c r="D840" s="1">
        <v>10</v>
      </c>
      <c r="E840" s="1">
        <v>16</v>
      </c>
      <c r="F840" s="1">
        <f>Pizza_Case[[#This Row],[Revenue]]-Pizza_Case[[#This Row],[Costs]]</f>
        <v>-6</v>
      </c>
      <c r="G840" t="s">
        <v>33</v>
      </c>
      <c r="H840" t="s">
        <v>22</v>
      </c>
      <c r="I840">
        <v>3</v>
      </c>
      <c r="J840" t="s">
        <v>26</v>
      </c>
      <c r="K840" t="s">
        <v>17</v>
      </c>
      <c r="L840">
        <v>13</v>
      </c>
      <c r="M840" t="s">
        <v>23</v>
      </c>
      <c r="N840" t="s">
        <v>45</v>
      </c>
      <c r="O840" t="s">
        <v>27</v>
      </c>
    </row>
    <row r="841" spans="1:15" x14ac:dyDescent="0.2">
      <c r="A841">
        <v>317</v>
      </c>
      <c r="B841">
        <v>2</v>
      </c>
      <c r="C841">
        <v>179</v>
      </c>
      <c r="D841" s="1">
        <v>8</v>
      </c>
      <c r="E841" s="1">
        <v>3</v>
      </c>
      <c r="F841" s="1">
        <f>Pizza_Case[[#This Row],[Revenue]]-Pizza_Case[[#This Row],[Costs]]</f>
        <v>5</v>
      </c>
      <c r="G841" t="s">
        <v>21</v>
      </c>
      <c r="H841" t="s">
        <v>25</v>
      </c>
      <c r="I841">
        <v>3</v>
      </c>
      <c r="J841" t="s">
        <v>43</v>
      </c>
      <c r="K841" t="s">
        <v>44</v>
      </c>
      <c r="L841">
        <v>12</v>
      </c>
      <c r="M841" t="s">
        <v>23</v>
      </c>
      <c r="N841" t="s">
        <v>32</v>
      </c>
      <c r="O841" t="s">
        <v>29</v>
      </c>
    </row>
    <row r="842" spans="1:15" x14ac:dyDescent="0.2">
      <c r="A842">
        <v>1186</v>
      </c>
      <c r="B842">
        <v>2</v>
      </c>
      <c r="C842">
        <v>250</v>
      </c>
      <c r="D842" s="1">
        <v>36</v>
      </c>
      <c r="E842" s="1">
        <v>17</v>
      </c>
      <c r="F842" s="1">
        <f>Pizza_Case[[#This Row],[Revenue]]-Pizza_Case[[#This Row],[Costs]]</f>
        <v>19</v>
      </c>
      <c r="G842" t="s">
        <v>14</v>
      </c>
      <c r="H842" t="s">
        <v>22</v>
      </c>
      <c r="I842">
        <v>3</v>
      </c>
      <c r="J842" t="s">
        <v>30</v>
      </c>
      <c r="K842" t="s">
        <v>44</v>
      </c>
      <c r="L842">
        <v>12</v>
      </c>
      <c r="M842" t="s">
        <v>18</v>
      </c>
      <c r="N842" t="s">
        <v>45</v>
      </c>
      <c r="O842" t="s">
        <v>20</v>
      </c>
    </row>
    <row r="843" spans="1:15" x14ac:dyDescent="0.2">
      <c r="A843">
        <v>1035</v>
      </c>
      <c r="B843">
        <v>2</v>
      </c>
      <c r="C843">
        <v>102</v>
      </c>
      <c r="D843" s="1">
        <v>51</v>
      </c>
      <c r="E843" s="1">
        <v>29</v>
      </c>
      <c r="F843" s="1">
        <f>Pizza_Case[[#This Row],[Revenue]]-Pizza_Case[[#This Row],[Costs]]</f>
        <v>22</v>
      </c>
      <c r="G843" t="s">
        <v>14</v>
      </c>
      <c r="H843" t="s">
        <v>25</v>
      </c>
      <c r="I843">
        <v>4</v>
      </c>
      <c r="J843" t="s">
        <v>34</v>
      </c>
      <c r="K843" t="s">
        <v>17</v>
      </c>
      <c r="L843">
        <v>19</v>
      </c>
      <c r="M843" t="s">
        <v>18</v>
      </c>
      <c r="N843" t="s">
        <v>19</v>
      </c>
      <c r="O843" t="s">
        <v>29</v>
      </c>
    </row>
    <row r="844" spans="1:15" x14ac:dyDescent="0.2">
      <c r="A844">
        <v>1436</v>
      </c>
      <c r="B844">
        <v>2</v>
      </c>
      <c r="C844">
        <v>40</v>
      </c>
      <c r="D844" s="1">
        <v>11</v>
      </c>
      <c r="E844" s="1">
        <v>51</v>
      </c>
      <c r="F844" s="1">
        <f>Pizza_Case[[#This Row],[Revenue]]-Pizza_Case[[#This Row],[Costs]]</f>
        <v>-40</v>
      </c>
      <c r="G844" t="s">
        <v>21</v>
      </c>
      <c r="H844" t="s">
        <v>15</v>
      </c>
      <c r="I844">
        <v>3</v>
      </c>
      <c r="J844" t="s">
        <v>50</v>
      </c>
      <c r="K844" t="s">
        <v>44</v>
      </c>
      <c r="L844">
        <v>10</v>
      </c>
      <c r="M844" t="s">
        <v>51</v>
      </c>
      <c r="N844" t="s">
        <v>49</v>
      </c>
      <c r="O844" t="s">
        <v>20</v>
      </c>
    </row>
    <row r="845" spans="1:15" x14ac:dyDescent="0.2">
      <c r="A845">
        <v>1744</v>
      </c>
      <c r="B845">
        <v>2</v>
      </c>
      <c r="C845">
        <v>177</v>
      </c>
      <c r="D845" s="1">
        <v>10</v>
      </c>
      <c r="E845" s="1">
        <v>13</v>
      </c>
      <c r="F845" s="1">
        <f>Pizza_Case[[#This Row],[Revenue]]-Pizza_Case[[#This Row],[Costs]]</f>
        <v>-3</v>
      </c>
      <c r="G845" t="s">
        <v>14</v>
      </c>
      <c r="H845" t="s">
        <v>22</v>
      </c>
      <c r="I845">
        <v>3</v>
      </c>
      <c r="J845" t="s">
        <v>41</v>
      </c>
      <c r="K845" t="s">
        <v>44</v>
      </c>
      <c r="L845">
        <v>15</v>
      </c>
      <c r="M845" t="s">
        <v>39</v>
      </c>
      <c r="N845" t="s">
        <v>19</v>
      </c>
      <c r="O845" t="s">
        <v>29</v>
      </c>
    </row>
    <row r="846" spans="1:15" x14ac:dyDescent="0.2">
      <c r="A846">
        <v>219</v>
      </c>
      <c r="B846">
        <v>2</v>
      </c>
      <c r="C846">
        <v>156</v>
      </c>
      <c r="D846" s="1">
        <v>55</v>
      </c>
      <c r="E846" s="1">
        <v>2</v>
      </c>
      <c r="F846" s="1">
        <f>Pizza_Case[[#This Row],[Revenue]]-Pizza_Case[[#This Row],[Costs]]</f>
        <v>53</v>
      </c>
      <c r="G846" t="s">
        <v>14</v>
      </c>
      <c r="H846" t="s">
        <v>25</v>
      </c>
      <c r="I846">
        <v>4</v>
      </c>
      <c r="J846" t="s">
        <v>37</v>
      </c>
      <c r="K846" t="s">
        <v>17</v>
      </c>
      <c r="L846">
        <v>14</v>
      </c>
      <c r="M846" t="s">
        <v>18</v>
      </c>
      <c r="N846" t="s">
        <v>45</v>
      </c>
      <c r="O846" t="s">
        <v>29</v>
      </c>
    </row>
    <row r="847" spans="1:15" x14ac:dyDescent="0.2">
      <c r="A847">
        <v>1868</v>
      </c>
      <c r="B847">
        <v>2</v>
      </c>
      <c r="C847">
        <v>205</v>
      </c>
      <c r="D847" s="1">
        <v>23</v>
      </c>
      <c r="E847" s="1">
        <v>12</v>
      </c>
      <c r="F847" s="1">
        <f>Pizza_Case[[#This Row],[Revenue]]-Pizza_Case[[#This Row],[Costs]]</f>
        <v>11</v>
      </c>
      <c r="G847" t="s">
        <v>33</v>
      </c>
      <c r="H847" t="s">
        <v>15</v>
      </c>
      <c r="I847">
        <v>4</v>
      </c>
      <c r="J847" t="s">
        <v>40</v>
      </c>
      <c r="K847" t="s">
        <v>38</v>
      </c>
      <c r="L847">
        <v>18</v>
      </c>
      <c r="M847" t="s">
        <v>36</v>
      </c>
      <c r="N847" t="s">
        <v>19</v>
      </c>
      <c r="O847" t="s">
        <v>27</v>
      </c>
    </row>
    <row r="848" spans="1:15" x14ac:dyDescent="0.2">
      <c r="A848">
        <v>1185</v>
      </c>
      <c r="B848">
        <v>2</v>
      </c>
      <c r="C848">
        <v>150</v>
      </c>
      <c r="D848" s="1">
        <v>50</v>
      </c>
      <c r="E848" s="1">
        <v>5</v>
      </c>
      <c r="F848" s="1">
        <f>Pizza_Case[[#This Row],[Revenue]]-Pizza_Case[[#This Row],[Costs]]</f>
        <v>45</v>
      </c>
      <c r="G848" t="s">
        <v>24</v>
      </c>
      <c r="H848" t="s">
        <v>22</v>
      </c>
      <c r="I848">
        <v>3</v>
      </c>
      <c r="J848" t="s">
        <v>16</v>
      </c>
      <c r="K848" t="s">
        <v>44</v>
      </c>
      <c r="L848">
        <v>14</v>
      </c>
      <c r="M848" t="s">
        <v>42</v>
      </c>
      <c r="N848" t="s">
        <v>19</v>
      </c>
      <c r="O848" t="s">
        <v>27</v>
      </c>
    </row>
    <row r="849" spans="1:15" x14ac:dyDescent="0.2">
      <c r="A849">
        <v>590</v>
      </c>
      <c r="B849">
        <v>2</v>
      </c>
      <c r="C849">
        <v>209</v>
      </c>
      <c r="D849" s="1">
        <v>36</v>
      </c>
      <c r="E849" s="1">
        <v>10</v>
      </c>
      <c r="F849" s="1">
        <f>Pizza_Case[[#This Row],[Revenue]]-Pizza_Case[[#This Row],[Costs]]</f>
        <v>26</v>
      </c>
      <c r="G849" t="s">
        <v>33</v>
      </c>
      <c r="H849" t="s">
        <v>22</v>
      </c>
      <c r="I849">
        <v>4</v>
      </c>
      <c r="J849" t="s">
        <v>26</v>
      </c>
      <c r="K849" t="s">
        <v>38</v>
      </c>
      <c r="L849">
        <v>10</v>
      </c>
      <c r="M849" t="s">
        <v>18</v>
      </c>
      <c r="N849" t="s">
        <v>32</v>
      </c>
      <c r="O849" t="s">
        <v>53</v>
      </c>
    </row>
    <row r="850" spans="1:15" x14ac:dyDescent="0.2">
      <c r="A850">
        <v>105</v>
      </c>
      <c r="B850">
        <v>2</v>
      </c>
      <c r="C850">
        <v>181</v>
      </c>
      <c r="D850" s="1">
        <v>15</v>
      </c>
      <c r="E850" s="1">
        <v>7</v>
      </c>
      <c r="F850" s="1">
        <f>Pizza_Case[[#This Row],[Revenue]]-Pizza_Case[[#This Row],[Costs]]</f>
        <v>8</v>
      </c>
      <c r="G850" t="s">
        <v>33</v>
      </c>
      <c r="H850" t="s">
        <v>22</v>
      </c>
      <c r="I850">
        <v>5</v>
      </c>
      <c r="J850" t="s">
        <v>37</v>
      </c>
      <c r="K850" t="s">
        <v>17</v>
      </c>
      <c r="L850">
        <v>21</v>
      </c>
      <c r="M850" t="s">
        <v>23</v>
      </c>
      <c r="N850" t="s">
        <v>45</v>
      </c>
      <c r="O850" t="s">
        <v>27</v>
      </c>
    </row>
    <row r="851" spans="1:15" x14ac:dyDescent="0.2">
      <c r="A851">
        <v>892</v>
      </c>
      <c r="B851">
        <v>2</v>
      </c>
      <c r="C851">
        <v>254</v>
      </c>
      <c r="D851" s="1">
        <v>21</v>
      </c>
      <c r="E851" s="1">
        <v>8</v>
      </c>
      <c r="F851" s="1">
        <f>Pizza_Case[[#This Row],[Revenue]]-Pizza_Case[[#This Row],[Costs]]</f>
        <v>13</v>
      </c>
      <c r="G851" t="s">
        <v>14</v>
      </c>
      <c r="H851" t="s">
        <v>15</v>
      </c>
      <c r="I851">
        <v>4</v>
      </c>
      <c r="J851" t="s">
        <v>30</v>
      </c>
      <c r="K851" t="s">
        <v>44</v>
      </c>
      <c r="L851">
        <v>13</v>
      </c>
      <c r="M851" t="s">
        <v>51</v>
      </c>
      <c r="N851" t="s">
        <v>19</v>
      </c>
      <c r="O851" t="s">
        <v>20</v>
      </c>
    </row>
    <row r="852" spans="1:15" x14ac:dyDescent="0.2">
      <c r="A852">
        <v>1200</v>
      </c>
      <c r="B852">
        <v>2</v>
      </c>
      <c r="C852">
        <v>69</v>
      </c>
      <c r="D852" s="1">
        <v>11</v>
      </c>
      <c r="E852" s="1">
        <v>10</v>
      </c>
      <c r="F852" s="1">
        <f>Pizza_Case[[#This Row],[Revenue]]-Pizza_Case[[#This Row],[Costs]]</f>
        <v>1</v>
      </c>
      <c r="G852" t="s">
        <v>14</v>
      </c>
      <c r="H852" t="s">
        <v>22</v>
      </c>
      <c r="I852">
        <v>5</v>
      </c>
      <c r="J852" t="s">
        <v>26</v>
      </c>
      <c r="K852" t="s">
        <v>46</v>
      </c>
      <c r="L852">
        <v>20</v>
      </c>
      <c r="M852" t="s">
        <v>23</v>
      </c>
      <c r="N852" t="s">
        <v>49</v>
      </c>
      <c r="O852" t="s">
        <v>20</v>
      </c>
    </row>
    <row r="853" spans="1:15" x14ac:dyDescent="0.2">
      <c r="A853">
        <v>1453</v>
      </c>
      <c r="B853">
        <v>2</v>
      </c>
      <c r="C853">
        <v>41</v>
      </c>
      <c r="D853" s="1">
        <v>11</v>
      </c>
      <c r="E853" s="1">
        <v>39</v>
      </c>
      <c r="F853" s="1">
        <f>Pizza_Case[[#This Row],[Revenue]]-Pizza_Case[[#This Row],[Costs]]</f>
        <v>-28</v>
      </c>
      <c r="G853" t="s">
        <v>21</v>
      </c>
      <c r="H853" t="s">
        <v>22</v>
      </c>
      <c r="I853">
        <v>5</v>
      </c>
      <c r="J853" t="s">
        <v>40</v>
      </c>
      <c r="K853" t="s">
        <v>17</v>
      </c>
      <c r="L853">
        <v>21</v>
      </c>
      <c r="M853" t="s">
        <v>23</v>
      </c>
      <c r="N853" t="s">
        <v>45</v>
      </c>
      <c r="O853" t="s">
        <v>20</v>
      </c>
    </row>
    <row r="854" spans="1:15" x14ac:dyDescent="0.2">
      <c r="A854">
        <v>1204</v>
      </c>
      <c r="B854">
        <v>2</v>
      </c>
      <c r="C854">
        <v>74</v>
      </c>
      <c r="D854" s="1">
        <v>43</v>
      </c>
      <c r="E854" s="1">
        <v>47</v>
      </c>
      <c r="F854" s="1">
        <f>Pizza_Case[[#This Row],[Revenue]]-Pizza_Case[[#This Row],[Costs]]</f>
        <v>-4</v>
      </c>
      <c r="G854" t="s">
        <v>21</v>
      </c>
      <c r="H854" t="s">
        <v>15</v>
      </c>
      <c r="I854">
        <v>4</v>
      </c>
      <c r="J854" t="s">
        <v>16</v>
      </c>
      <c r="K854" t="s">
        <v>17</v>
      </c>
      <c r="L854">
        <v>18</v>
      </c>
      <c r="M854" t="s">
        <v>18</v>
      </c>
      <c r="N854" t="s">
        <v>19</v>
      </c>
      <c r="O854" t="s">
        <v>20</v>
      </c>
    </row>
    <row r="855" spans="1:15" x14ac:dyDescent="0.2">
      <c r="A855">
        <v>1129</v>
      </c>
      <c r="B855">
        <v>2</v>
      </c>
      <c r="C855">
        <v>41</v>
      </c>
      <c r="D855" s="1">
        <v>6</v>
      </c>
      <c r="E855" s="1">
        <v>20</v>
      </c>
      <c r="F855" s="1">
        <f>Pizza_Case[[#This Row],[Revenue]]-Pizza_Case[[#This Row],[Costs]]</f>
        <v>-14</v>
      </c>
      <c r="G855" t="s">
        <v>47</v>
      </c>
      <c r="H855" t="s">
        <v>25</v>
      </c>
      <c r="I855">
        <v>4</v>
      </c>
      <c r="J855" t="s">
        <v>16</v>
      </c>
      <c r="K855" t="s">
        <v>38</v>
      </c>
      <c r="L855">
        <v>12</v>
      </c>
      <c r="M855" t="s">
        <v>18</v>
      </c>
      <c r="N855" t="s">
        <v>19</v>
      </c>
      <c r="O855" t="s">
        <v>20</v>
      </c>
    </row>
    <row r="856" spans="1:15" x14ac:dyDescent="0.2">
      <c r="A856">
        <v>707</v>
      </c>
      <c r="B856">
        <v>2</v>
      </c>
      <c r="C856">
        <v>157</v>
      </c>
      <c r="D856" s="1">
        <v>19</v>
      </c>
      <c r="E856" s="1">
        <v>28</v>
      </c>
      <c r="F856" s="1">
        <f>Pizza_Case[[#This Row],[Revenue]]-Pizza_Case[[#This Row],[Costs]]</f>
        <v>-9</v>
      </c>
      <c r="G856" t="s">
        <v>47</v>
      </c>
      <c r="H856" t="s">
        <v>25</v>
      </c>
      <c r="I856">
        <v>4</v>
      </c>
      <c r="J856" t="s">
        <v>16</v>
      </c>
      <c r="K856" t="s">
        <v>38</v>
      </c>
      <c r="L856">
        <v>13</v>
      </c>
      <c r="M856" t="s">
        <v>23</v>
      </c>
      <c r="N856" t="s">
        <v>32</v>
      </c>
      <c r="O856" t="s">
        <v>20</v>
      </c>
    </row>
    <row r="857" spans="1:15" x14ac:dyDescent="0.2">
      <c r="A857">
        <v>1537</v>
      </c>
      <c r="B857">
        <v>2</v>
      </c>
      <c r="C857">
        <v>236</v>
      </c>
      <c r="D857" s="1">
        <v>36</v>
      </c>
      <c r="E857" s="1">
        <v>7</v>
      </c>
      <c r="F857" s="1">
        <f>Pizza_Case[[#This Row],[Revenue]]-Pizza_Case[[#This Row],[Costs]]</f>
        <v>29</v>
      </c>
      <c r="G857" t="s">
        <v>21</v>
      </c>
      <c r="H857" t="s">
        <v>25</v>
      </c>
      <c r="I857">
        <v>3</v>
      </c>
      <c r="J857" t="s">
        <v>41</v>
      </c>
      <c r="K857" t="s">
        <v>17</v>
      </c>
      <c r="L857">
        <v>21</v>
      </c>
      <c r="M857" t="s">
        <v>28</v>
      </c>
      <c r="N857" t="s">
        <v>19</v>
      </c>
      <c r="O857" t="s">
        <v>20</v>
      </c>
    </row>
    <row r="858" spans="1:15" x14ac:dyDescent="0.2">
      <c r="A858">
        <v>1908</v>
      </c>
      <c r="B858">
        <v>2</v>
      </c>
      <c r="C858">
        <v>154</v>
      </c>
      <c r="D858" s="1">
        <v>25</v>
      </c>
      <c r="E858" s="1">
        <v>4</v>
      </c>
      <c r="F858" s="1">
        <f>Pizza_Case[[#This Row],[Revenue]]-Pizza_Case[[#This Row],[Costs]]</f>
        <v>21</v>
      </c>
      <c r="G858" t="s">
        <v>21</v>
      </c>
      <c r="H858" t="s">
        <v>22</v>
      </c>
      <c r="I858">
        <v>4</v>
      </c>
      <c r="J858" t="s">
        <v>30</v>
      </c>
      <c r="K858" t="s">
        <v>17</v>
      </c>
      <c r="L858">
        <v>12</v>
      </c>
      <c r="M858" t="s">
        <v>23</v>
      </c>
      <c r="N858" t="s">
        <v>19</v>
      </c>
      <c r="O858" t="s">
        <v>20</v>
      </c>
    </row>
    <row r="859" spans="1:15" x14ac:dyDescent="0.2">
      <c r="A859">
        <v>1288</v>
      </c>
      <c r="B859">
        <v>2</v>
      </c>
      <c r="C859">
        <v>101</v>
      </c>
      <c r="D859" s="1">
        <v>36</v>
      </c>
      <c r="E859" s="1">
        <v>5</v>
      </c>
      <c r="F859" s="1">
        <f>Pizza_Case[[#This Row],[Revenue]]-Pizza_Case[[#This Row],[Costs]]</f>
        <v>31</v>
      </c>
      <c r="G859" t="s">
        <v>21</v>
      </c>
      <c r="H859" t="s">
        <v>22</v>
      </c>
      <c r="I859">
        <v>4</v>
      </c>
      <c r="J859" t="s">
        <v>26</v>
      </c>
      <c r="K859" t="s">
        <v>55</v>
      </c>
      <c r="L859">
        <v>17</v>
      </c>
      <c r="M859" t="s">
        <v>28</v>
      </c>
      <c r="N859" t="s">
        <v>19</v>
      </c>
      <c r="O859" t="s">
        <v>20</v>
      </c>
    </row>
    <row r="860" spans="1:15" x14ac:dyDescent="0.2">
      <c r="A860">
        <v>1973</v>
      </c>
      <c r="B860">
        <v>2</v>
      </c>
      <c r="C860">
        <v>13</v>
      </c>
      <c r="D860" s="1">
        <v>43</v>
      </c>
      <c r="E860" s="1">
        <v>32</v>
      </c>
      <c r="F860" s="1">
        <f>Pizza_Case[[#This Row],[Revenue]]-Pizza_Case[[#This Row],[Costs]]</f>
        <v>11</v>
      </c>
      <c r="G860" t="s">
        <v>14</v>
      </c>
      <c r="H860" t="s">
        <v>22</v>
      </c>
      <c r="I860">
        <v>4</v>
      </c>
      <c r="J860" t="s">
        <v>30</v>
      </c>
      <c r="K860" t="s">
        <v>38</v>
      </c>
      <c r="L860">
        <v>20</v>
      </c>
      <c r="M860" t="s">
        <v>18</v>
      </c>
      <c r="N860" t="s">
        <v>19</v>
      </c>
      <c r="O860" t="s">
        <v>27</v>
      </c>
    </row>
    <row r="861" spans="1:15" x14ac:dyDescent="0.2">
      <c r="A861">
        <v>1772</v>
      </c>
      <c r="B861">
        <v>2</v>
      </c>
      <c r="C861">
        <v>185</v>
      </c>
      <c r="D861" s="1">
        <v>21</v>
      </c>
      <c r="E861" s="1">
        <v>46</v>
      </c>
      <c r="F861" s="1">
        <f>Pizza_Case[[#This Row],[Revenue]]-Pizza_Case[[#This Row],[Costs]]</f>
        <v>-25</v>
      </c>
      <c r="G861" t="s">
        <v>21</v>
      </c>
      <c r="H861" t="s">
        <v>25</v>
      </c>
      <c r="I861">
        <v>4</v>
      </c>
      <c r="J861" t="s">
        <v>26</v>
      </c>
      <c r="K861" t="s">
        <v>38</v>
      </c>
      <c r="L861">
        <v>14</v>
      </c>
      <c r="M861" t="s">
        <v>39</v>
      </c>
      <c r="N861" t="s">
        <v>19</v>
      </c>
      <c r="O861" t="s">
        <v>20</v>
      </c>
    </row>
    <row r="862" spans="1:15" x14ac:dyDescent="0.2">
      <c r="A862">
        <v>785</v>
      </c>
      <c r="B862">
        <v>2</v>
      </c>
      <c r="C862">
        <v>241</v>
      </c>
      <c r="D862" s="1">
        <v>8</v>
      </c>
      <c r="E862" s="1">
        <v>46</v>
      </c>
      <c r="F862" s="1">
        <f>Pizza_Case[[#This Row],[Revenue]]-Pizza_Case[[#This Row],[Costs]]</f>
        <v>-38</v>
      </c>
      <c r="G862" t="s">
        <v>24</v>
      </c>
      <c r="H862" t="s">
        <v>22</v>
      </c>
      <c r="I862">
        <v>5</v>
      </c>
      <c r="J862" t="s">
        <v>50</v>
      </c>
      <c r="K862" t="s">
        <v>55</v>
      </c>
      <c r="L862">
        <v>19</v>
      </c>
      <c r="M862" t="s">
        <v>18</v>
      </c>
      <c r="N862" t="s">
        <v>19</v>
      </c>
      <c r="O862" t="s">
        <v>20</v>
      </c>
    </row>
    <row r="863" spans="1:15" x14ac:dyDescent="0.2">
      <c r="A863">
        <v>1546</v>
      </c>
      <c r="B863">
        <v>2</v>
      </c>
      <c r="C863">
        <v>125</v>
      </c>
      <c r="D863" s="1">
        <v>36</v>
      </c>
      <c r="E863" s="1">
        <v>7</v>
      </c>
      <c r="F863" s="1">
        <f>Pizza_Case[[#This Row],[Revenue]]-Pizza_Case[[#This Row],[Costs]]</f>
        <v>29</v>
      </c>
      <c r="G863" t="s">
        <v>14</v>
      </c>
      <c r="H863" t="s">
        <v>25</v>
      </c>
      <c r="I863">
        <v>3</v>
      </c>
      <c r="J863" t="s">
        <v>40</v>
      </c>
      <c r="K863" t="s">
        <v>44</v>
      </c>
      <c r="L863">
        <v>17</v>
      </c>
      <c r="M863" t="s">
        <v>23</v>
      </c>
      <c r="N863" t="s">
        <v>49</v>
      </c>
      <c r="O863" t="s">
        <v>20</v>
      </c>
    </row>
    <row r="864" spans="1:15" x14ac:dyDescent="0.2">
      <c r="A864">
        <v>844</v>
      </c>
      <c r="B864">
        <v>2</v>
      </c>
      <c r="C864">
        <v>84</v>
      </c>
      <c r="D864" s="1">
        <v>21</v>
      </c>
      <c r="E864" s="1">
        <v>39</v>
      </c>
      <c r="F864" s="1">
        <f>Pizza_Case[[#This Row],[Revenue]]-Pizza_Case[[#This Row],[Costs]]</f>
        <v>-18</v>
      </c>
      <c r="G864" t="s">
        <v>33</v>
      </c>
      <c r="H864" t="s">
        <v>25</v>
      </c>
      <c r="I864">
        <v>2</v>
      </c>
      <c r="J864" t="s">
        <v>34</v>
      </c>
      <c r="K864" t="s">
        <v>38</v>
      </c>
      <c r="L864">
        <v>18</v>
      </c>
      <c r="M864" t="s">
        <v>18</v>
      </c>
      <c r="N864" t="s">
        <v>32</v>
      </c>
      <c r="O864" t="s">
        <v>27</v>
      </c>
    </row>
    <row r="865" spans="1:15" x14ac:dyDescent="0.2">
      <c r="A865">
        <v>1166</v>
      </c>
      <c r="B865">
        <v>2</v>
      </c>
      <c r="C865">
        <v>172</v>
      </c>
      <c r="D865" s="1">
        <v>21</v>
      </c>
      <c r="E865" s="1">
        <v>5</v>
      </c>
      <c r="F865" s="1">
        <f>Pizza_Case[[#This Row],[Revenue]]-Pizza_Case[[#This Row],[Costs]]</f>
        <v>16</v>
      </c>
      <c r="G865" t="s">
        <v>14</v>
      </c>
      <c r="H865" t="s">
        <v>15</v>
      </c>
      <c r="I865">
        <v>4</v>
      </c>
      <c r="J865" t="s">
        <v>37</v>
      </c>
      <c r="K865" t="s">
        <v>35</v>
      </c>
      <c r="L865">
        <v>16</v>
      </c>
      <c r="M865" t="s">
        <v>18</v>
      </c>
      <c r="N865" t="s">
        <v>19</v>
      </c>
      <c r="O865" t="s">
        <v>20</v>
      </c>
    </row>
    <row r="866" spans="1:15" x14ac:dyDescent="0.2">
      <c r="A866">
        <v>565</v>
      </c>
      <c r="B866">
        <v>2</v>
      </c>
      <c r="C866">
        <v>132</v>
      </c>
      <c r="D866" s="1">
        <v>11</v>
      </c>
      <c r="E866" s="1">
        <v>7</v>
      </c>
      <c r="F866" s="1">
        <f>Pizza_Case[[#This Row],[Revenue]]-Pizza_Case[[#This Row],[Costs]]</f>
        <v>4</v>
      </c>
      <c r="G866" t="s">
        <v>54</v>
      </c>
      <c r="H866" t="s">
        <v>22</v>
      </c>
      <c r="I866">
        <v>4</v>
      </c>
      <c r="J866" t="s">
        <v>26</v>
      </c>
      <c r="K866" t="s">
        <v>44</v>
      </c>
      <c r="L866">
        <v>14</v>
      </c>
      <c r="M866" t="s">
        <v>51</v>
      </c>
      <c r="N866" t="s">
        <v>19</v>
      </c>
      <c r="O866" t="s">
        <v>29</v>
      </c>
    </row>
    <row r="867" spans="1:15" x14ac:dyDescent="0.2">
      <c r="A867">
        <v>996</v>
      </c>
      <c r="B867">
        <v>2</v>
      </c>
      <c r="C867">
        <v>240</v>
      </c>
      <c r="D867" s="1">
        <v>29</v>
      </c>
      <c r="E867" s="1">
        <v>2</v>
      </c>
      <c r="F867" s="1">
        <f>Pizza_Case[[#This Row],[Revenue]]-Pizza_Case[[#This Row],[Costs]]</f>
        <v>27</v>
      </c>
      <c r="G867" t="s">
        <v>33</v>
      </c>
      <c r="H867" t="s">
        <v>25</v>
      </c>
      <c r="I867">
        <v>4</v>
      </c>
      <c r="J867" t="s">
        <v>37</v>
      </c>
      <c r="K867" t="s">
        <v>46</v>
      </c>
      <c r="L867">
        <v>10</v>
      </c>
      <c r="M867" t="s">
        <v>18</v>
      </c>
      <c r="N867" t="s">
        <v>32</v>
      </c>
      <c r="O867" t="s">
        <v>20</v>
      </c>
    </row>
    <row r="868" spans="1:15" x14ac:dyDescent="0.2">
      <c r="A868">
        <v>995</v>
      </c>
      <c r="B868">
        <v>2</v>
      </c>
      <c r="C868">
        <v>242</v>
      </c>
      <c r="D868" s="1">
        <v>10</v>
      </c>
      <c r="E868" s="1">
        <v>38</v>
      </c>
      <c r="F868" s="1">
        <f>Pizza_Case[[#This Row],[Revenue]]-Pizza_Case[[#This Row],[Costs]]</f>
        <v>-28</v>
      </c>
      <c r="G868" t="s">
        <v>14</v>
      </c>
      <c r="H868" t="s">
        <v>15</v>
      </c>
      <c r="I868">
        <v>2</v>
      </c>
      <c r="J868" t="s">
        <v>30</v>
      </c>
      <c r="K868" t="s">
        <v>38</v>
      </c>
      <c r="L868">
        <v>17</v>
      </c>
      <c r="M868" t="s">
        <v>39</v>
      </c>
      <c r="N868" t="s">
        <v>19</v>
      </c>
      <c r="O868" t="s">
        <v>20</v>
      </c>
    </row>
    <row r="869" spans="1:15" x14ac:dyDescent="0.2">
      <c r="A869">
        <v>1057</v>
      </c>
      <c r="B869">
        <v>2</v>
      </c>
      <c r="C869">
        <v>146</v>
      </c>
      <c r="D869" s="1">
        <v>8</v>
      </c>
      <c r="E869" s="1">
        <v>8</v>
      </c>
      <c r="F869" s="1">
        <f>Pizza_Case[[#This Row],[Revenue]]-Pizza_Case[[#This Row],[Costs]]</f>
        <v>0</v>
      </c>
      <c r="G869" t="s">
        <v>14</v>
      </c>
      <c r="H869" t="s">
        <v>22</v>
      </c>
      <c r="I869">
        <v>4</v>
      </c>
      <c r="J869" t="s">
        <v>40</v>
      </c>
      <c r="K869" t="s">
        <v>38</v>
      </c>
      <c r="L869">
        <v>15</v>
      </c>
      <c r="M869" t="s">
        <v>18</v>
      </c>
      <c r="N869" t="s">
        <v>32</v>
      </c>
      <c r="O869" t="s">
        <v>29</v>
      </c>
    </row>
    <row r="870" spans="1:15" x14ac:dyDescent="0.2">
      <c r="A870">
        <v>942</v>
      </c>
      <c r="B870">
        <v>2</v>
      </c>
      <c r="C870">
        <v>163</v>
      </c>
      <c r="D870" s="1">
        <v>29</v>
      </c>
      <c r="E870" s="1">
        <v>2</v>
      </c>
      <c r="F870" s="1">
        <f>Pizza_Case[[#This Row],[Revenue]]-Pizza_Case[[#This Row],[Costs]]</f>
        <v>27</v>
      </c>
      <c r="G870" t="s">
        <v>14</v>
      </c>
      <c r="H870" t="s">
        <v>15</v>
      </c>
      <c r="I870">
        <v>4</v>
      </c>
      <c r="J870" t="s">
        <v>30</v>
      </c>
      <c r="K870" t="s">
        <v>38</v>
      </c>
      <c r="L870">
        <v>12</v>
      </c>
      <c r="M870" t="s">
        <v>23</v>
      </c>
      <c r="N870" t="s">
        <v>19</v>
      </c>
      <c r="O870" t="s">
        <v>27</v>
      </c>
    </row>
    <row r="871" spans="1:15" x14ac:dyDescent="0.2">
      <c r="A871">
        <v>876</v>
      </c>
      <c r="B871">
        <v>2</v>
      </c>
      <c r="C871">
        <v>99</v>
      </c>
      <c r="D871" s="1">
        <v>10</v>
      </c>
      <c r="E871" s="1">
        <v>3</v>
      </c>
      <c r="F871" s="1">
        <f>Pizza_Case[[#This Row],[Revenue]]-Pizza_Case[[#This Row],[Costs]]</f>
        <v>7</v>
      </c>
      <c r="G871" t="s">
        <v>21</v>
      </c>
      <c r="H871" t="s">
        <v>15</v>
      </c>
      <c r="I871">
        <v>4</v>
      </c>
      <c r="J871" t="s">
        <v>43</v>
      </c>
      <c r="K871" t="s">
        <v>44</v>
      </c>
      <c r="L871">
        <v>13</v>
      </c>
      <c r="M871" t="s">
        <v>23</v>
      </c>
      <c r="N871" t="s">
        <v>19</v>
      </c>
      <c r="O871" t="s">
        <v>29</v>
      </c>
    </row>
    <row r="872" spans="1:15" x14ac:dyDescent="0.2">
      <c r="A872">
        <v>1206</v>
      </c>
      <c r="B872">
        <v>2</v>
      </c>
      <c r="C872">
        <v>46</v>
      </c>
      <c r="D872" s="1">
        <v>11</v>
      </c>
      <c r="E872" s="1">
        <v>3</v>
      </c>
      <c r="F872" s="1">
        <f>Pizza_Case[[#This Row],[Revenue]]-Pizza_Case[[#This Row],[Costs]]</f>
        <v>8</v>
      </c>
      <c r="G872" t="s">
        <v>54</v>
      </c>
      <c r="H872" t="s">
        <v>22</v>
      </c>
      <c r="I872">
        <v>5</v>
      </c>
      <c r="J872" t="s">
        <v>34</v>
      </c>
      <c r="K872" t="s">
        <v>46</v>
      </c>
      <c r="L872">
        <v>12</v>
      </c>
      <c r="M872" t="s">
        <v>18</v>
      </c>
      <c r="N872" t="s">
        <v>19</v>
      </c>
      <c r="O872" t="s">
        <v>27</v>
      </c>
    </row>
    <row r="873" spans="1:15" x14ac:dyDescent="0.2">
      <c r="A873">
        <v>1563</v>
      </c>
      <c r="B873">
        <v>2</v>
      </c>
      <c r="C873">
        <v>107</v>
      </c>
      <c r="D873" s="1">
        <v>10</v>
      </c>
      <c r="E873" s="1">
        <v>16</v>
      </c>
      <c r="F873" s="1">
        <f>Pizza_Case[[#This Row],[Revenue]]-Pizza_Case[[#This Row],[Costs]]</f>
        <v>-6</v>
      </c>
      <c r="G873" t="s">
        <v>14</v>
      </c>
      <c r="H873" t="s">
        <v>25</v>
      </c>
      <c r="I873">
        <v>4</v>
      </c>
      <c r="J873" t="s">
        <v>30</v>
      </c>
      <c r="K873" t="s">
        <v>17</v>
      </c>
      <c r="L873">
        <v>12</v>
      </c>
      <c r="M873" t="s">
        <v>23</v>
      </c>
      <c r="N873" t="s">
        <v>49</v>
      </c>
      <c r="O873" t="s">
        <v>20</v>
      </c>
    </row>
    <row r="874" spans="1:15" x14ac:dyDescent="0.2">
      <c r="A874">
        <v>675</v>
      </c>
      <c r="B874">
        <v>2</v>
      </c>
      <c r="C874">
        <v>141</v>
      </c>
      <c r="D874" s="1">
        <v>11</v>
      </c>
      <c r="E874" s="1">
        <v>11</v>
      </c>
      <c r="F874" s="1">
        <f>Pizza_Case[[#This Row],[Revenue]]-Pizza_Case[[#This Row],[Costs]]</f>
        <v>0</v>
      </c>
      <c r="G874" t="s">
        <v>33</v>
      </c>
      <c r="H874" t="s">
        <v>22</v>
      </c>
      <c r="I874">
        <v>4</v>
      </c>
      <c r="J874" t="s">
        <v>30</v>
      </c>
      <c r="K874" t="s">
        <v>44</v>
      </c>
      <c r="L874">
        <v>19</v>
      </c>
      <c r="M874" t="s">
        <v>39</v>
      </c>
      <c r="N874" t="s">
        <v>19</v>
      </c>
      <c r="O874" t="s">
        <v>20</v>
      </c>
    </row>
    <row r="875" spans="1:15" x14ac:dyDescent="0.2">
      <c r="A875">
        <v>1340</v>
      </c>
      <c r="B875">
        <v>2</v>
      </c>
      <c r="C875">
        <v>62</v>
      </c>
      <c r="D875" s="1">
        <v>11</v>
      </c>
      <c r="E875" s="1">
        <v>7</v>
      </c>
      <c r="F875" s="1">
        <f>Pizza_Case[[#This Row],[Revenue]]-Pizza_Case[[#This Row],[Costs]]</f>
        <v>4</v>
      </c>
      <c r="G875" t="s">
        <v>54</v>
      </c>
      <c r="H875" t="s">
        <v>25</v>
      </c>
      <c r="I875">
        <v>4</v>
      </c>
      <c r="J875" t="s">
        <v>16</v>
      </c>
      <c r="K875" t="s">
        <v>38</v>
      </c>
      <c r="L875">
        <v>18</v>
      </c>
      <c r="M875" t="s">
        <v>23</v>
      </c>
      <c r="N875" t="s">
        <v>32</v>
      </c>
      <c r="O875" t="s">
        <v>20</v>
      </c>
    </row>
    <row r="876" spans="1:15" x14ac:dyDescent="0.2">
      <c r="A876">
        <v>711</v>
      </c>
      <c r="B876">
        <v>2</v>
      </c>
      <c r="C876">
        <v>197</v>
      </c>
      <c r="D876" s="1">
        <v>11</v>
      </c>
      <c r="E876" s="1">
        <v>5</v>
      </c>
      <c r="F876" s="1">
        <f>Pizza_Case[[#This Row],[Revenue]]-Pizza_Case[[#This Row],[Costs]]</f>
        <v>6</v>
      </c>
      <c r="G876" t="s">
        <v>21</v>
      </c>
      <c r="H876" t="s">
        <v>22</v>
      </c>
      <c r="I876">
        <v>5</v>
      </c>
      <c r="J876" t="s">
        <v>34</v>
      </c>
      <c r="K876" t="s">
        <v>44</v>
      </c>
      <c r="L876">
        <v>14</v>
      </c>
      <c r="M876" t="s">
        <v>23</v>
      </c>
      <c r="N876" t="s">
        <v>52</v>
      </c>
      <c r="O876" t="s">
        <v>27</v>
      </c>
    </row>
    <row r="877" spans="1:15" x14ac:dyDescent="0.2">
      <c r="A877">
        <v>1576</v>
      </c>
      <c r="B877">
        <v>2</v>
      </c>
      <c r="C877">
        <v>91</v>
      </c>
      <c r="D877" s="1">
        <v>6</v>
      </c>
      <c r="E877" s="1">
        <v>11</v>
      </c>
      <c r="F877" s="1">
        <f>Pizza_Case[[#This Row],[Revenue]]-Pizza_Case[[#This Row],[Costs]]</f>
        <v>-5</v>
      </c>
      <c r="G877" t="s">
        <v>24</v>
      </c>
      <c r="H877" t="s">
        <v>22</v>
      </c>
      <c r="I877">
        <v>4</v>
      </c>
      <c r="J877" t="s">
        <v>26</v>
      </c>
      <c r="K877" t="s">
        <v>44</v>
      </c>
      <c r="L877">
        <v>21</v>
      </c>
      <c r="M877" t="s">
        <v>18</v>
      </c>
      <c r="N877" t="s">
        <v>19</v>
      </c>
      <c r="O877" t="s">
        <v>20</v>
      </c>
    </row>
    <row r="878" spans="1:15" x14ac:dyDescent="0.2">
      <c r="A878">
        <v>623</v>
      </c>
      <c r="B878">
        <v>2</v>
      </c>
      <c r="C878">
        <v>13</v>
      </c>
      <c r="D878" s="1">
        <v>55</v>
      </c>
      <c r="E878" s="1">
        <v>15</v>
      </c>
      <c r="F878" s="1">
        <f>Pizza_Case[[#This Row],[Revenue]]-Pizza_Case[[#This Row],[Costs]]</f>
        <v>40</v>
      </c>
      <c r="G878" t="s">
        <v>14</v>
      </c>
      <c r="H878" t="s">
        <v>15</v>
      </c>
      <c r="I878">
        <v>3</v>
      </c>
      <c r="J878" t="s">
        <v>16</v>
      </c>
      <c r="K878" t="s">
        <v>44</v>
      </c>
      <c r="L878">
        <v>18</v>
      </c>
      <c r="M878" t="s">
        <v>18</v>
      </c>
      <c r="N878" t="s">
        <v>49</v>
      </c>
      <c r="O878" t="s">
        <v>29</v>
      </c>
    </row>
    <row r="879" spans="1:15" x14ac:dyDescent="0.2">
      <c r="A879">
        <v>717</v>
      </c>
      <c r="B879">
        <v>2</v>
      </c>
      <c r="C879">
        <v>273</v>
      </c>
      <c r="D879" s="1">
        <v>29</v>
      </c>
      <c r="E879" s="1">
        <v>2</v>
      </c>
      <c r="F879" s="1">
        <f>Pizza_Case[[#This Row],[Revenue]]-Pizza_Case[[#This Row],[Costs]]</f>
        <v>27</v>
      </c>
      <c r="G879" t="s">
        <v>14</v>
      </c>
      <c r="H879" t="s">
        <v>15</v>
      </c>
      <c r="I879">
        <v>3</v>
      </c>
      <c r="J879" t="s">
        <v>16</v>
      </c>
      <c r="K879" t="s">
        <v>48</v>
      </c>
      <c r="L879">
        <v>12</v>
      </c>
      <c r="M879" t="s">
        <v>28</v>
      </c>
      <c r="N879" t="s">
        <v>45</v>
      </c>
      <c r="O879" t="s">
        <v>20</v>
      </c>
    </row>
    <row r="880" spans="1:15" x14ac:dyDescent="0.2">
      <c r="A880">
        <v>220</v>
      </c>
      <c r="B880">
        <v>2</v>
      </c>
      <c r="C880">
        <v>171</v>
      </c>
      <c r="D880" s="1">
        <v>35</v>
      </c>
      <c r="E880" s="1">
        <v>56</v>
      </c>
      <c r="F880" s="1">
        <f>Pizza_Case[[#This Row],[Revenue]]-Pizza_Case[[#This Row],[Costs]]</f>
        <v>-21</v>
      </c>
      <c r="G880" t="s">
        <v>24</v>
      </c>
      <c r="H880" t="s">
        <v>25</v>
      </c>
      <c r="I880">
        <v>4</v>
      </c>
      <c r="J880" t="s">
        <v>34</v>
      </c>
      <c r="K880" t="s">
        <v>44</v>
      </c>
      <c r="L880">
        <v>17</v>
      </c>
      <c r="M880" t="s">
        <v>23</v>
      </c>
      <c r="N880" t="s">
        <v>32</v>
      </c>
      <c r="O880" t="s">
        <v>27</v>
      </c>
    </row>
    <row r="881" spans="1:15" x14ac:dyDescent="0.2">
      <c r="A881">
        <v>1747</v>
      </c>
      <c r="B881">
        <v>2</v>
      </c>
      <c r="C881">
        <v>26</v>
      </c>
      <c r="D881" s="1">
        <v>6</v>
      </c>
      <c r="E881" s="1">
        <v>30</v>
      </c>
      <c r="F881" s="1">
        <f>Pizza_Case[[#This Row],[Revenue]]-Pizza_Case[[#This Row],[Costs]]</f>
        <v>-24</v>
      </c>
      <c r="G881" t="s">
        <v>24</v>
      </c>
      <c r="H881" t="s">
        <v>15</v>
      </c>
      <c r="I881">
        <v>4</v>
      </c>
      <c r="J881" t="s">
        <v>30</v>
      </c>
      <c r="K881" t="s">
        <v>38</v>
      </c>
      <c r="L881">
        <v>14</v>
      </c>
      <c r="M881" t="s">
        <v>39</v>
      </c>
      <c r="N881" t="s">
        <v>49</v>
      </c>
      <c r="O881" t="s">
        <v>27</v>
      </c>
    </row>
    <row r="882" spans="1:15" x14ac:dyDescent="0.2">
      <c r="A882">
        <v>1465</v>
      </c>
      <c r="B882">
        <v>2</v>
      </c>
      <c r="C882">
        <v>200</v>
      </c>
      <c r="D882" s="1">
        <v>12</v>
      </c>
      <c r="E882" s="1">
        <v>2</v>
      </c>
      <c r="F882" s="1">
        <f>Pizza_Case[[#This Row],[Revenue]]-Pizza_Case[[#This Row],[Costs]]</f>
        <v>10</v>
      </c>
      <c r="G882" t="s">
        <v>14</v>
      </c>
      <c r="H882" t="s">
        <v>15</v>
      </c>
      <c r="I882">
        <v>5</v>
      </c>
      <c r="J882" t="s">
        <v>26</v>
      </c>
      <c r="K882" t="s">
        <v>46</v>
      </c>
      <c r="L882">
        <v>18</v>
      </c>
      <c r="M882" t="s">
        <v>18</v>
      </c>
      <c r="N882" t="s">
        <v>45</v>
      </c>
      <c r="O882" t="s">
        <v>27</v>
      </c>
    </row>
    <row r="883" spans="1:15" x14ac:dyDescent="0.2">
      <c r="A883">
        <v>1842</v>
      </c>
      <c r="B883">
        <v>2</v>
      </c>
      <c r="C883">
        <v>247</v>
      </c>
      <c r="D883" s="1">
        <v>11</v>
      </c>
      <c r="E883" s="1">
        <v>3</v>
      </c>
      <c r="F883" s="1">
        <f>Pizza_Case[[#This Row],[Revenue]]-Pizza_Case[[#This Row],[Costs]]</f>
        <v>8</v>
      </c>
      <c r="G883" t="s">
        <v>31</v>
      </c>
      <c r="H883" t="s">
        <v>25</v>
      </c>
      <c r="I883">
        <v>4</v>
      </c>
      <c r="J883" t="s">
        <v>37</v>
      </c>
      <c r="K883" t="s">
        <v>44</v>
      </c>
      <c r="L883">
        <v>17</v>
      </c>
      <c r="M883" t="s">
        <v>18</v>
      </c>
      <c r="N883" t="s">
        <v>19</v>
      </c>
      <c r="O883" t="s">
        <v>20</v>
      </c>
    </row>
    <row r="884" spans="1:15" x14ac:dyDescent="0.2">
      <c r="A884">
        <v>1556</v>
      </c>
      <c r="B884">
        <v>2</v>
      </c>
      <c r="C884">
        <v>56</v>
      </c>
      <c r="D884" s="1">
        <v>21</v>
      </c>
      <c r="E884" s="1">
        <v>7</v>
      </c>
      <c r="F884" s="1">
        <f>Pizza_Case[[#This Row],[Revenue]]-Pizza_Case[[#This Row],[Costs]]</f>
        <v>14</v>
      </c>
      <c r="G884" t="s">
        <v>14</v>
      </c>
      <c r="H884" t="s">
        <v>25</v>
      </c>
      <c r="I884">
        <v>4</v>
      </c>
      <c r="J884" t="s">
        <v>16</v>
      </c>
      <c r="K884" t="s">
        <v>38</v>
      </c>
      <c r="L884">
        <v>18</v>
      </c>
      <c r="M884" t="s">
        <v>39</v>
      </c>
      <c r="N884" t="s">
        <v>19</v>
      </c>
      <c r="O884" t="s">
        <v>29</v>
      </c>
    </row>
    <row r="885" spans="1:15" x14ac:dyDescent="0.2">
      <c r="A885">
        <v>1991</v>
      </c>
      <c r="B885">
        <v>2</v>
      </c>
      <c r="C885">
        <v>79</v>
      </c>
      <c r="D885" s="1">
        <v>28</v>
      </c>
      <c r="E885" s="1">
        <v>10</v>
      </c>
      <c r="F885" s="1">
        <f>Pizza_Case[[#This Row],[Revenue]]-Pizza_Case[[#This Row],[Costs]]</f>
        <v>18</v>
      </c>
      <c r="G885" t="s">
        <v>31</v>
      </c>
      <c r="H885" t="s">
        <v>22</v>
      </c>
      <c r="I885">
        <v>3</v>
      </c>
      <c r="J885" t="s">
        <v>16</v>
      </c>
      <c r="K885" t="s">
        <v>17</v>
      </c>
      <c r="L885">
        <v>13</v>
      </c>
      <c r="M885" t="s">
        <v>23</v>
      </c>
      <c r="N885" t="s">
        <v>32</v>
      </c>
      <c r="O885" t="s">
        <v>20</v>
      </c>
    </row>
    <row r="886" spans="1:15" x14ac:dyDescent="0.2">
      <c r="A886">
        <v>147</v>
      </c>
      <c r="B886">
        <v>2</v>
      </c>
      <c r="C886">
        <v>227</v>
      </c>
      <c r="D886" s="1">
        <v>55</v>
      </c>
      <c r="E886" s="1">
        <v>15</v>
      </c>
      <c r="F886" s="1">
        <f>Pizza_Case[[#This Row],[Revenue]]-Pizza_Case[[#This Row],[Costs]]</f>
        <v>40</v>
      </c>
      <c r="G886" t="s">
        <v>33</v>
      </c>
      <c r="H886" t="s">
        <v>22</v>
      </c>
      <c r="I886">
        <v>3</v>
      </c>
      <c r="J886" t="s">
        <v>50</v>
      </c>
      <c r="K886" t="s">
        <v>38</v>
      </c>
      <c r="L886">
        <v>21</v>
      </c>
      <c r="M886" t="s">
        <v>23</v>
      </c>
      <c r="N886" t="s">
        <v>19</v>
      </c>
      <c r="O886" t="s">
        <v>27</v>
      </c>
    </row>
    <row r="887" spans="1:15" x14ac:dyDescent="0.2">
      <c r="A887">
        <v>1017</v>
      </c>
      <c r="B887">
        <v>2</v>
      </c>
      <c r="C887">
        <v>49</v>
      </c>
      <c r="D887" s="1">
        <v>52</v>
      </c>
      <c r="E887" s="1">
        <v>2</v>
      </c>
      <c r="F887" s="1">
        <f>Pizza_Case[[#This Row],[Revenue]]-Pizza_Case[[#This Row],[Costs]]</f>
        <v>50</v>
      </c>
      <c r="G887" t="s">
        <v>14</v>
      </c>
      <c r="H887" t="s">
        <v>25</v>
      </c>
      <c r="I887">
        <v>4</v>
      </c>
      <c r="J887" t="s">
        <v>37</v>
      </c>
      <c r="K887" t="s">
        <v>38</v>
      </c>
      <c r="L887">
        <v>19</v>
      </c>
      <c r="M887" t="s">
        <v>23</v>
      </c>
      <c r="N887" t="s">
        <v>32</v>
      </c>
      <c r="O887" t="s">
        <v>20</v>
      </c>
    </row>
    <row r="888" spans="1:15" x14ac:dyDescent="0.2">
      <c r="A888">
        <v>738</v>
      </c>
      <c r="B888">
        <v>2</v>
      </c>
      <c r="C888">
        <v>229</v>
      </c>
      <c r="D888" s="1">
        <v>25</v>
      </c>
      <c r="E888" s="1">
        <v>9</v>
      </c>
      <c r="F888" s="1">
        <f>Pizza_Case[[#This Row],[Revenue]]-Pizza_Case[[#This Row],[Costs]]</f>
        <v>16</v>
      </c>
      <c r="G888" t="s">
        <v>24</v>
      </c>
      <c r="H888" t="s">
        <v>15</v>
      </c>
      <c r="I888">
        <v>4</v>
      </c>
      <c r="J888" t="s">
        <v>34</v>
      </c>
      <c r="K888" t="s">
        <v>17</v>
      </c>
      <c r="L888">
        <v>18</v>
      </c>
      <c r="M888" t="s">
        <v>23</v>
      </c>
      <c r="N888" t="s">
        <v>19</v>
      </c>
      <c r="O888" t="s">
        <v>20</v>
      </c>
    </row>
    <row r="889" spans="1:15" x14ac:dyDescent="0.2">
      <c r="A889">
        <v>1949</v>
      </c>
      <c r="B889">
        <v>2</v>
      </c>
      <c r="C889">
        <v>286</v>
      </c>
      <c r="D889" s="1">
        <v>21</v>
      </c>
      <c r="E889" s="1">
        <v>60</v>
      </c>
      <c r="F889" s="1">
        <f>Pizza_Case[[#This Row],[Revenue]]-Pizza_Case[[#This Row],[Costs]]</f>
        <v>-39</v>
      </c>
      <c r="G889" t="s">
        <v>24</v>
      </c>
      <c r="H889" t="s">
        <v>22</v>
      </c>
      <c r="I889">
        <v>5</v>
      </c>
      <c r="J889" t="s">
        <v>26</v>
      </c>
      <c r="K889" t="s">
        <v>44</v>
      </c>
      <c r="L889">
        <v>18</v>
      </c>
      <c r="M889" t="s">
        <v>18</v>
      </c>
      <c r="N889" t="s">
        <v>45</v>
      </c>
      <c r="O889" t="s">
        <v>20</v>
      </c>
    </row>
    <row r="890" spans="1:15" x14ac:dyDescent="0.2">
      <c r="A890">
        <v>1836</v>
      </c>
      <c r="B890">
        <v>2</v>
      </c>
      <c r="C890">
        <v>153</v>
      </c>
      <c r="D890" s="1">
        <v>52</v>
      </c>
      <c r="E890" s="1">
        <v>49</v>
      </c>
      <c r="F890" s="1">
        <f>Pizza_Case[[#This Row],[Revenue]]-Pizza_Case[[#This Row],[Costs]]</f>
        <v>3</v>
      </c>
      <c r="G890" t="s">
        <v>21</v>
      </c>
      <c r="H890" t="s">
        <v>25</v>
      </c>
      <c r="I890">
        <v>4</v>
      </c>
      <c r="J890" t="s">
        <v>26</v>
      </c>
      <c r="K890" t="s">
        <v>17</v>
      </c>
      <c r="L890">
        <v>19</v>
      </c>
      <c r="M890" t="s">
        <v>18</v>
      </c>
      <c r="N890" t="s">
        <v>32</v>
      </c>
      <c r="O890" t="s">
        <v>20</v>
      </c>
    </row>
    <row r="891" spans="1:15" x14ac:dyDescent="0.2">
      <c r="A891">
        <v>1594</v>
      </c>
      <c r="B891">
        <v>2</v>
      </c>
      <c r="C891">
        <v>101</v>
      </c>
      <c r="D891" s="1">
        <v>10</v>
      </c>
      <c r="E891" s="1">
        <v>2</v>
      </c>
      <c r="F891" s="1">
        <f>Pizza_Case[[#This Row],[Revenue]]-Pizza_Case[[#This Row],[Costs]]</f>
        <v>8</v>
      </c>
      <c r="G891" t="s">
        <v>14</v>
      </c>
      <c r="H891" t="s">
        <v>22</v>
      </c>
      <c r="I891">
        <v>3</v>
      </c>
      <c r="J891" t="s">
        <v>40</v>
      </c>
      <c r="K891" t="s">
        <v>46</v>
      </c>
      <c r="L891">
        <v>18</v>
      </c>
      <c r="M891" t="s">
        <v>39</v>
      </c>
      <c r="N891" t="s">
        <v>19</v>
      </c>
      <c r="O891" t="s">
        <v>20</v>
      </c>
    </row>
    <row r="892" spans="1:15" x14ac:dyDescent="0.2">
      <c r="A892">
        <v>1900</v>
      </c>
      <c r="B892">
        <v>2</v>
      </c>
      <c r="C892">
        <v>252</v>
      </c>
      <c r="D892" s="1">
        <v>36</v>
      </c>
      <c r="E892" s="1">
        <v>51</v>
      </c>
      <c r="F892" s="1">
        <f>Pizza_Case[[#This Row],[Revenue]]-Pizza_Case[[#This Row],[Costs]]</f>
        <v>-15</v>
      </c>
      <c r="G892" t="s">
        <v>31</v>
      </c>
      <c r="H892" t="s">
        <v>25</v>
      </c>
      <c r="I892">
        <v>4</v>
      </c>
      <c r="J892" t="s">
        <v>43</v>
      </c>
      <c r="K892" t="s">
        <v>17</v>
      </c>
      <c r="L892">
        <v>12</v>
      </c>
      <c r="M892" t="s">
        <v>23</v>
      </c>
      <c r="N892" t="s">
        <v>45</v>
      </c>
      <c r="O892" t="s">
        <v>20</v>
      </c>
    </row>
    <row r="893" spans="1:15" x14ac:dyDescent="0.2">
      <c r="A893">
        <v>1590</v>
      </c>
      <c r="B893">
        <v>2</v>
      </c>
      <c r="C893">
        <v>221</v>
      </c>
      <c r="D893" s="1">
        <v>6</v>
      </c>
      <c r="E893" s="1">
        <v>10</v>
      </c>
      <c r="F893" s="1">
        <f>Pizza_Case[[#This Row],[Revenue]]-Pizza_Case[[#This Row],[Costs]]</f>
        <v>-4</v>
      </c>
      <c r="G893" t="s">
        <v>14</v>
      </c>
      <c r="H893" t="s">
        <v>15</v>
      </c>
      <c r="I893">
        <v>3</v>
      </c>
      <c r="J893" t="s">
        <v>26</v>
      </c>
      <c r="K893" t="s">
        <v>17</v>
      </c>
      <c r="L893">
        <v>12</v>
      </c>
      <c r="M893" t="s">
        <v>23</v>
      </c>
      <c r="N893" t="s">
        <v>19</v>
      </c>
      <c r="O893" t="s">
        <v>20</v>
      </c>
    </row>
    <row r="894" spans="1:15" x14ac:dyDescent="0.2">
      <c r="A894">
        <v>1191</v>
      </c>
      <c r="B894">
        <v>2</v>
      </c>
      <c r="C894">
        <v>156</v>
      </c>
      <c r="D894" s="1">
        <v>52</v>
      </c>
      <c r="E894" s="1">
        <v>1</v>
      </c>
      <c r="F894" s="1">
        <f>Pizza_Case[[#This Row],[Revenue]]-Pizza_Case[[#This Row],[Costs]]</f>
        <v>51</v>
      </c>
      <c r="G894" t="s">
        <v>21</v>
      </c>
      <c r="H894" t="s">
        <v>15</v>
      </c>
      <c r="I894">
        <v>3</v>
      </c>
      <c r="J894" t="s">
        <v>26</v>
      </c>
      <c r="K894" t="s">
        <v>44</v>
      </c>
      <c r="L894">
        <v>11</v>
      </c>
      <c r="M894" t="s">
        <v>23</v>
      </c>
      <c r="N894" t="s">
        <v>19</v>
      </c>
      <c r="O894" t="s">
        <v>29</v>
      </c>
    </row>
    <row r="895" spans="1:15" x14ac:dyDescent="0.2">
      <c r="A895">
        <v>1308</v>
      </c>
      <c r="B895">
        <v>2</v>
      </c>
      <c r="C895">
        <v>30</v>
      </c>
      <c r="D895" s="1">
        <v>11</v>
      </c>
      <c r="E895" s="1">
        <v>11</v>
      </c>
      <c r="F895" s="1">
        <f>Pizza_Case[[#This Row],[Revenue]]-Pizza_Case[[#This Row],[Costs]]</f>
        <v>0</v>
      </c>
      <c r="G895" t="s">
        <v>31</v>
      </c>
      <c r="H895" t="s">
        <v>22</v>
      </c>
      <c r="I895">
        <v>3</v>
      </c>
      <c r="J895" t="s">
        <v>16</v>
      </c>
      <c r="K895" t="s">
        <v>17</v>
      </c>
      <c r="L895">
        <v>12</v>
      </c>
      <c r="M895" t="s">
        <v>23</v>
      </c>
      <c r="N895" t="s">
        <v>45</v>
      </c>
      <c r="O895" t="s">
        <v>29</v>
      </c>
    </row>
    <row r="896" spans="1:15" x14ac:dyDescent="0.2">
      <c r="A896">
        <v>620</v>
      </c>
      <c r="B896">
        <v>2</v>
      </c>
      <c r="C896">
        <v>133</v>
      </c>
      <c r="D896" s="1">
        <v>6</v>
      </c>
      <c r="E896" s="1">
        <v>31</v>
      </c>
      <c r="F896" s="1">
        <f>Pizza_Case[[#This Row],[Revenue]]-Pizza_Case[[#This Row],[Costs]]</f>
        <v>-25</v>
      </c>
      <c r="G896" t="s">
        <v>31</v>
      </c>
      <c r="H896" t="s">
        <v>15</v>
      </c>
      <c r="I896">
        <v>3</v>
      </c>
      <c r="J896" t="s">
        <v>26</v>
      </c>
      <c r="K896" t="s">
        <v>17</v>
      </c>
      <c r="L896">
        <v>19</v>
      </c>
      <c r="M896" t="s">
        <v>28</v>
      </c>
      <c r="N896" t="s">
        <v>19</v>
      </c>
      <c r="O896" t="s">
        <v>27</v>
      </c>
    </row>
    <row r="897" spans="1:15" x14ac:dyDescent="0.2">
      <c r="A897">
        <v>959</v>
      </c>
      <c r="B897">
        <v>2</v>
      </c>
      <c r="C897">
        <v>54</v>
      </c>
      <c r="D897" s="1">
        <v>6</v>
      </c>
      <c r="E897" s="1">
        <v>49</v>
      </c>
      <c r="F897" s="1">
        <f>Pizza_Case[[#This Row],[Revenue]]-Pizza_Case[[#This Row],[Costs]]</f>
        <v>-43</v>
      </c>
      <c r="G897" t="s">
        <v>14</v>
      </c>
      <c r="H897" t="s">
        <v>22</v>
      </c>
      <c r="I897">
        <v>5</v>
      </c>
      <c r="J897" t="s">
        <v>50</v>
      </c>
      <c r="K897" t="s">
        <v>38</v>
      </c>
      <c r="L897">
        <v>17</v>
      </c>
      <c r="M897" t="s">
        <v>39</v>
      </c>
      <c r="N897" t="s">
        <v>19</v>
      </c>
      <c r="O897" t="s">
        <v>27</v>
      </c>
    </row>
    <row r="898" spans="1:15" x14ac:dyDescent="0.2">
      <c r="A898">
        <v>1756</v>
      </c>
      <c r="B898">
        <v>2</v>
      </c>
      <c r="C898">
        <v>142</v>
      </c>
      <c r="D898" s="1">
        <v>18</v>
      </c>
      <c r="E898" s="1">
        <v>11</v>
      </c>
      <c r="F898" s="1">
        <f>Pizza_Case[[#This Row],[Revenue]]-Pizza_Case[[#This Row],[Costs]]</f>
        <v>7</v>
      </c>
      <c r="G898" t="s">
        <v>33</v>
      </c>
      <c r="H898" t="s">
        <v>15</v>
      </c>
      <c r="I898">
        <v>4</v>
      </c>
      <c r="J898" t="s">
        <v>30</v>
      </c>
      <c r="K898" t="s">
        <v>17</v>
      </c>
      <c r="L898">
        <v>13</v>
      </c>
      <c r="M898" t="s">
        <v>39</v>
      </c>
      <c r="N898" t="s">
        <v>45</v>
      </c>
      <c r="O898" t="s">
        <v>20</v>
      </c>
    </row>
    <row r="899" spans="1:15" x14ac:dyDescent="0.2">
      <c r="A899">
        <v>310</v>
      </c>
      <c r="B899">
        <v>2</v>
      </c>
      <c r="C899">
        <v>152</v>
      </c>
      <c r="D899" s="1">
        <v>19</v>
      </c>
      <c r="E899" s="1">
        <v>56</v>
      </c>
      <c r="F899" s="1">
        <f>Pizza_Case[[#This Row],[Revenue]]-Pizza_Case[[#This Row],[Costs]]</f>
        <v>-37</v>
      </c>
      <c r="G899" t="s">
        <v>21</v>
      </c>
      <c r="H899" t="s">
        <v>25</v>
      </c>
      <c r="I899">
        <v>3</v>
      </c>
      <c r="J899" t="s">
        <v>43</v>
      </c>
      <c r="K899" t="s">
        <v>17</v>
      </c>
      <c r="L899">
        <v>18</v>
      </c>
      <c r="M899" t="s">
        <v>23</v>
      </c>
      <c r="N899" t="s">
        <v>19</v>
      </c>
      <c r="O899" t="s">
        <v>27</v>
      </c>
    </row>
    <row r="900" spans="1:15" x14ac:dyDescent="0.2">
      <c r="A900">
        <v>1408</v>
      </c>
      <c r="B900">
        <v>2</v>
      </c>
      <c r="C900">
        <v>248</v>
      </c>
      <c r="D900" s="1">
        <v>50</v>
      </c>
      <c r="E900" s="1">
        <v>2</v>
      </c>
      <c r="F900" s="1">
        <f>Pizza_Case[[#This Row],[Revenue]]-Pizza_Case[[#This Row],[Costs]]</f>
        <v>48</v>
      </c>
      <c r="G900" t="s">
        <v>21</v>
      </c>
      <c r="H900" t="s">
        <v>22</v>
      </c>
      <c r="I900">
        <v>3</v>
      </c>
      <c r="J900" t="s">
        <v>34</v>
      </c>
      <c r="K900" t="s">
        <v>55</v>
      </c>
      <c r="L900">
        <v>18</v>
      </c>
      <c r="M900" t="s">
        <v>39</v>
      </c>
      <c r="N900" t="s">
        <v>45</v>
      </c>
      <c r="O900" t="s">
        <v>20</v>
      </c>
    </row>
    <row r="901" spans="1:15" x14ac:dyDescent="0.2">
      <c r="A901">
        <v>1105</v>
      </c>
      <c r="B901">
        <v>2</v>
      </c>
      <c r="C901">
        <v>213</v>
      </c>
      <c r="D901" s="1">
        <v>31</v>
      </c>
      <c r="E901" s="1">
        <v>2</v>
      </c>
      <c r="F901" s="1">
        <f>Pizza_Case[[#This Row],[Revenue]]-Pizza_Case[[#This Row],[Costs]]</f>
        <v>29</v>
      </c>
      <c r="G901" t="s">
        <v>21</v>
      </c>
      <c r="H901" t="s">
        <v>25</v>
      </c>
      <c r="I901">
        <v>3</v>
      </c>
      <c r="J901" t="s">
        <v>16</v>
      </c>
      <c r="K901" t="s">
        <v>44</v>
      </c>
      <c r="L901">
        <v>12</v>
      </c>
      <c r="M901" t="s">
        <v>39</v>
      </c>
      <c r="N901" t="s">
        <v>52</v>
      </c>
      <c r="O901" t="s">
        <v>27</v>
      </c>
    </row>
    <row r="902" spans="1:15" x14ac:dyDescent="0.2">
      <c r="A902">
        <v>971</v>
      </c>
      <c r="B902">
        <v>2</v>
      </c>
      <c r="C902">
        <v>178</v>
      </c>
      <c r="D902" s="1">
        <v>10</v>
      </c>
      <c r="E902" s="1">
        <v>39</v>
      </c>
      <c r="F902" s="1">
        <f>Pizza_Case[[#This Row],[Revenue]]-Pizza_Case[[#This Row],[Costs]]</f>
        <v>-29</v>
      </c>
      <c r="G902" t="s">
        <v>54</v>
      </c>
      <c r="H902" t="s">
        <v>22</v>
      </c>
      <c r="I902">
        <v>3</v>
      </c>
      <c r="J902" t="s">
        <v>43</v>
      </c>
      <c r="K902" t="s">
        <v>17</v>
      </c>
      <c r="L902">
        <v>13</v>
      </c>
      <c r="M902" t="s">
        <v>18</v>
      </c>
      <c r="N902" t="s">
        <v>52</v>
      </c>
      <c r="O902" t="s">
        <v>20</v>
      </c>
    </row>
    <row r="903" spans="1:15" x14ac:dyDescent="0.2">
      <c r="A903">
        <v>232</v>
      </c>
      <c r="B903">
        <v>2</v>
      </c>
      <c r="C903">
        <v>15</v>
      </c>
      <c r="D903" s="1">
        <v>10</v>
      </c>
      <c r="E903" s="1">
        <v>16</v>
      </c>
      <c r="F903" s="1">
        <f>Pizza_Case[[#This Row],[Revenue]]-Pizza_Case[[#This Row],[Costs]]</f>
        <v>-6</v>
      </c>
      <c r="G903" t="s">
        <v>21</v>
      </c>
      <c r="H903" t="s">
        <v>22</v>
      </c>
      <c r="I903">
        <v>3</v>
      </c>
      <c r="J903" t="s">
        <v>40</v>
      </c>
      <c r="K903" t="s">
        <v>44</v>
      </c>
      <c r="L903">
        <v>13</v>
      </c>
      <c r="M903" t="s">
        <v>39</v>
      </c>
      <c r="N903" t="s">
        <v>49</v>
      </c>
      <c r="O903" t="s">
        <v>27</v>
      </c>
    </row>
    <row r="904" spans="1:15" x14ac:dyDescent="0.2">
      <c r="A904">
        <v>393</v>
      </c>
      <c r="B904">
        <v>2</v>
      </c>
      <c r="C904">
        <v>95</v>
      </c>
      <c r="D904" s="1">
        <v>10</v>
      </c>
      <c r="E904" s="1">
        <v>10</v>
      </c>
      <c r="F904" s="1">
        <f>Pizza_Case[[#This Row],[Revenue]]-Pizza_Case[[#This Row],[Costs]]</f>
        <v>0</v>
      </c>
      <c r="G904" t="s">
        <v>33</v>
      </c>
      <c r="H904" t="s">
        <v>15</v>
      </c>
      <c r="I904">
        <v>3</v>
      </c>
      <c r="J904" t="s">
        <v>40</v>
      </c>
      <c r="K904" t="s">
        <v>17</v>
      </c>
      <c r="L904">
        <v>13</v>
      </c>
      <c r="M904" t="s">
        <v>18</v>
      </c>
      <c r="N904" t="s">
        <v>19</v>
      </c>
      <c r="O904" t="s">
        <v>20</v>
      </c>
    </row>
    <row r="905" spans="1:15" x14ac:dyDescent="0.2">
      <c r="A905">
        <v>715</v>
      </c>
      <c r="B905">
        <v>2</v>
      </c>
      <c r="C905">
        <v>100</v>
      </c>
      <c r="D905" s="1">
        <v>6</v>
      </c>
      <c r="E905" s="1">
        <v>30</v>
      </c>
      <c r="F905" s="1">
        <f>Pizza_Case[[#This Row],[Revenue]]-Pizza_Case[[#This Row],[Costs]]</f>
        <v>-24</v>
      </c>
      <c r="G905" t="s">
        <v>33</v>
      </c>
      <c r="H905" t="s">
        <v>25</v>
      </c>
      <c r="I905">
        <v>4</v>
      </c>
      <c r="J905" t="s">
        <v>50</v>
      </c>
      <c r="K905" t="s">
        <v>55</v>
      </c>
      <c r="L905">
        <v>18</v>
      </c>
      <c r="M905" t="s">
        <v>23</v>
      </c>
      <c r="N905" t="s">
        <v>45</v>
      </c>
      <c r="O905" t="s">
        <v>20</v>
      </c>
    </row>
    <row r="906" spans="1:15" x14ac:dyDescent="0.2">
      <c r="A906">
        <v>616</v>
      </c>
      <c r="B906">
        <v>2</v>
      </c>
      <c r="C906">
        <v>61</v>
      </c>
      <c r="D906" s="1">
        <v>36</v>
      </c>
      <c r="E906" s="1">
        <v>8</v>
      </c>
      <c r="F906" s="1">
        <f>Pizza_Case[[#This Row],[Revenue]]-Pizza_Case[[#This Row],[Costs]]</f>
        <v>28</v>
      </c>
      <c r="G906" t="s">
        <v>14</v>
      </c>
      <c r="H906" t="s">
        <v>22</v>
      </c>
      <c r="I906">
        <v>4</v>
      </c>
      <c r="J906" t="s">
        <v>26</v>
      </c>
      <c r="K906" t="s">
        <v>44</v>
      </c>
      <c r="L906">
        <v>19</v>
      </c>
      <c r="M906" t="s">
        <v>23</v>
      </c>
      <c r="N906" t="s">
        <v>52</v>
      </c>
      <c r="O906" t="s">
        <v>20</v>
      </c>
    </row>
    <row r="907" spans="1:15" x14ac:dyDescent="0.2">
      <c r="A907">
        <v>412</v>
      </c>
      <c r="B907">
        <v>2</v>
      </c>
      <c r="C907">
        <v>12</v>
      </c>
      <c r="D907" s="1">
        <v>36</v>
      </c>
      <c r="E907" s="1">
        <v>9</v>
      </c>
      <c r="F907" s="1">
        <f>Pizza_Case[[#This Row],[Revenue]]-Pizza_Case[[#This Row],[Costs]]</f>
        <v>27</v>
      </c>
      <c r="G907" t="s">
        <v>21</v>
      </c>
      <c r="H907" t="s">
        <v>22</v>
      </c>
      <c r="I907">
        <v>3</v>
      </c>
      <c r="J907" t="s">
        <v>16</v>
      </c>
      <c r="K907" t="s">
        <v>38</v>
      </c>
      <c r="L907">
        <v>12</v>
      </c>
      <c r="M907" t="s">
        <v>23</v>
      </c>
      <c r="N907" t="s">
        <v>45</v>
      </c>
      <c r="O907" t="s">
        <v>53</v>
      </c>
    </row>
    <row r="908" spans="1:15" x14ac:dyDescent="0.2">
      <c r="A908">
        <v>1467</v>
      </c>
      <c r="B908">
        <v>2</v>
      </c>
      <c r="C908">
        <v>8</v>
      </c>
      <c r="D908" s="1">
        <v>36</v>
      </c>
      <c r="E908" s="1">
        <v>46</v>
      </c>
      <c r="F908" s="1">
        <f>Pizza_Case[[#This Row],[Revenue]]-Pizza_Case[[#This Row],[Costs]]</f>
        <v>-10</v>
      </c>
      <c r="G908" t="s">
        <v>21</v>
      </c>
      <c r="H908" t="s">
        <v>15</v>
      </c>
      <c r="I908">
        <v>5</v>
      </c>
      <c r="J908" t="s">
        <v>37</v>
      </c>
      <c r="K908" t="s">
        <v>38</v>
      </c>
      <c r="L908">
        <v>12</v>
      </c>
      <c r="M908" t="s">
        <v>18</v>
      </c>
      <c r="N908" t="s">
        <v>19</v>
      </c>
      <c r="O908" t="s">
        <v>29</v>
      </c>
    </row>
    <row r="909" spans="1:15" x14ac:dyDescent="0.2">
      <c r="A909">
        <v>957</v>
      </c>
      <c r="B909">
        <v>2</v>
      </c>
      <c r="C909">
        <v>199</v>
      </c>
      <c r="D909" s="1">
        <v>5</v>
      </c>
      <c r="E909" s="1">
        <v>10</v>
      </c>
      <c r="F909" s="1">
        <f>Pizza_Case[[#This Row],[Revenue]]-Pizza_Case[[#This Row],[Costs]]</f>
        <v>-5</v>
      </c>
      <c r="G909" t="s">
        <v>14</v>
      </c>
      <c r="H909" t="s">
        <v>22</v>
      </c>
      <c r="I909">
        <v>5</v>
      </c>
      <c r="J909" t="s">
        <v>26</v>
      </c>
      <c r="K909" t="s">
        <v>48</v>
      </c>
      <c r="L909">
        <v>19</v>
      </c>
      <c r="M909" t="s">
        <v>39</v>
      </c>
      <c r="N909" t="s">
        <v>19</v>
      </c>
      <c r="O909" t="s">
        <v>27</v>
      </c>
    </row>
    <row r="910" spans="1:15" x14ac:dyDescent="0.2">
      <c r="A910">
        <v>48</v>
      </c>
      <c r="B910">
        <v>2</v>
      </c>
      <c r="C910">
        <v>63</v>
      </c>
      <c r="D910" s="1">
        <v>10</v>
      </c>
      <c r="E910" s="1">
        <v>1</v>
      </c>
      <c r="F910" s="1">
        <f>Pizza_Case[[#This Row],[Revenue]]-Pizza_Case[[#This Row],[Costs]]</f>
        <v>9</v>
      </c>
      <c r="G910" t="s">
        <v>21</v>
      </c>
      <c r="H910" t="s">
        <v>22</v>
      </c>
      <c r="I910">
        <v>3</v>
      </c>
      <c r="J910" t="s">
        <v>30</v>
      </c>
      <c r="K910" t="s">
        <v>44</v>
      </c>
      <c r="L910">
        <v>10</v>
      </c>
      <c r="M910" t="s">
        <v>18</v>
      </c>
      <c r="N910" t="s">
        <v>32</v>
      </c>
      <c r="O910" t="s">
        <v>20</v>
      </c>
    </row>
    <row r="911" spans="1:15" x14ac:dyDescent="0.2">
      <c r="A911">
        <v>879</v>
      </c>
      <c r="B911">
        <v>2</v>
      </c>
      <c r="C911">
        <v>254</v>
      </c>
      <c r="D911" s="1">
        <v>33</v>
      </c>
      <c r="E911" s="1">
        <v>20</v>
      </c>
      <c r="F911" s="1">
        <f>Pizza_Case[[#This Row],[Revenue]]-Pizza_Case[[#This Row],[Costs]]</f>
        <v>13</v>
      </c>
      <c r="G911" t="s">
        <v>33</v>
      </c>
      <c r="H911" t="s">
        <v>15</v>
      </c>
      <c r="I911">
        <v>4</v>
      </c>
      <c r="J911" t="s">
        <v>16</v>
      </c>
      <c r="K911" t="s">
        <v>44</v>
      </c>
      <c r="L911">
        <v>18</v>
      </c>
      <c r="M911" t="s">
        <v>18</v>
      </c>
      <c r="N911" t="s">
        <v>19</v>
      </c>
      <c r="O911" t="s">
        <v>20</v>
      </c>
    </row>
    <row r="912" spans="1:15" x14ac:dyDescent="0.2">
      <c r="A912">
        <v>283</v>
      </c>
      <c r="B912">
        <v>2</v>
      </c>
      <c r="C912">
        <v>70</v>
      </c>
      <c r="D912" s="1">
        <v>11</v>
      </c>
      <c r="E912" s="1">
        <v>2</v>
      </c>
      <c r="F912" s="1">
        <f>Pizza_Case[[#This Row],[Revenue]]-Pizza_Case[[#This Row],[Costs]]</f>
        <v>9</v>
      </c>
      <c r="G912" t="s">
        <v>21</v>
      </c>
      <c r="H912" t="s">
        <v>25</v>
      </c>
      <c r="I912">
        <v>4</v>
      </c>
      <c r="J912" t="s">
        <v>26</v>
      </c>
      <c r="K912" t="s">
        <v>38</v>
      </c>
      <c r="L912">
        <v>18</v>
      </c>
      <c r="M912" t="s">
        <v>18</v>
      </c>
      <c r="N912" t="s">
        <v>32</v>
      </c>
      <c r="O912" t="s">
        <v>20</v>
      </c>
    </row>
    <row r="913" spans="1:15" x14ac:dyDescent="0.2">
      <c r="A913">
        <v>980</v>
      </c>
      <c r="B913">
        <v>2</v>
      </c>
      <c r="C913">
        <v>300</v>
      </c>
      <c r="D913" s="1">
        <v>10</v>
      </c>
      <c r="E913" s="1">
        <v>29</v>
      </c>
      <c r="F913" s="1">
        <f>Pizza_Case[[#This Row],[Revenue]]-Pizza_Case[[#This Row],[Costs]]</f>
        <v>-19</v>
      </c>
      <c r="G913" t="s">
        <v>33</v>
      </c>
      <c r="H913" t="s">
        <v>25</v>
      </c>
      <c r="I913">
        <v>3</v>
      </c>
      <c r="J913" t="s">
        <v>30</v>
      </c>
      <c r="K913" t="s">
        <v>17</v>
      </c>
      <c r="L913">
        <v>18</v>
      </c>
      <c r="M913" t="s">
        <v>39</v>
      </c>
      <c r="N913" t="s">
        <v>32</v>
      </c>
      <c r="O913" t="s">
        <v>20</v>
      </c>
    </row>
    <row r="914" spans="1:15" x14ac:dyDescent="0.2">
      <c r="A914">
        <v>1628</v>
      </c>
      <c r="B914">
        <v>2</v>
      </c>
      <c r="C914">
        <v>152</v>
      </c>
      <c r="D914" s="1">
        <v>29</v>
      </c>
      <c r="E914" s="1">
        <v>13</v>
      </c>
      <c r="F914" s="1">
        <f>Pizza_Case[[#This Row],[Revenue]]-Pizza_Case[[#This Row],[Costs]]</f>
        <v>16</v>
      </c>
      <c r="G914" t="s">
        <v>24</v>
      </c>
      <c r="H914" t="s">
        <v>25</v>
      </c>
      <c r="I914">
        <v>4</v>
      </c>
      <c r="J914" t="s">
        <v>43</v>
      </c>
      <c r="K914" t="s">
        <v>35</v>
      </c>
      <c r="L914">
        <v>13</v>
      </c>
      <c r="M914" t="s">
        <v>28</v>
      </c>
      <c r="N914" t="s">
        <v>19</v>
      </c>
      <c r="O914" t="s">
        <v>53</v>
      </c>
    </row>
    <row r="915" spans="1:15" x14ac:dyDescent="0.2">
      <c r="A915">
        <v>1168</v>
      </c>
      <c r="B915">
        <v>2</v>
      </c>
      <c r="C915">
        <v>247</v>
      </c>
      <c r="D915" s="1">
        <v>29</v>
      </c>
      <c r="E915" s="1">
        <v>1</v>
      </c>
      <c r="F915" s="1">
        <f>Pizza_Case[[#This Row],[Revenue]]-Pizza_Case[[#This Row],[Costs]]</f>
        <v>28</v>
      </c>
      <c r="G915" t="s">
        <v>54</v>
      </c>
      <c r="H915" t="s">
        <v>15</v>
      </c>
      <c r="I915">
        <v>5</v>
      </c>
      <c r="J915" t="s">
        <v>43</v>
      </c>
      <c r="K915" t="s">
        <v>17</v>
      </c>
      <c r="L915">
        <v>17</v>
      </c>
      <c r="M915" t="s">
        <v>36</v>
      </c>
      <c r="N915" t="s">
        <v>32</v>
      </c>
      <c r="O915" t="s">
        <v>20</v>
      </c>
    </row>
    <row r="916" spans="1:15" x14ac:dyDescent="0.2">
      <c r="A916">
        <v>1088</v>
      </c>
      <c r="B916">
        <v>2</v>
      </c>
      <c r="C916">
        <v>116</v>
      </c>
      <c r="D916" s="1">
        <v>5</v>
      </c>
      <c r="E916" s="1">
        <v>20</v>
      </c>
      <c r="F916" s="1">
        <f>Pizza_Case[[#This Row],[Revenue]]-Pizza_Case[[#This Row],[Costs]]</f>
        <v>-15</v>
      </c>
      <c r="G916" t="s">
        <v>21</v>
      </c>
      <c r="H916" t="s">
        <v>25</v>
      </c>
      <c r="I916">
        <v>3</v>
      </c>
      <c r="J916" t="s">
        <v>30</v>
      </c>
      <c r="K916" t="s">
        <v>17</v>
      </c>
      <c r="L916">
        <v>12</v>
      </c>
      <c r="M916" t="s">
        <v>39</v>
      </c>
      <c r="N916" t="s">
        <v>19</v>
      </c>
      <c r="O916" t="s">
        <v>29</v>
      </c>
    </row>
    <row r="917" spans="1:15" x14ac:dyDescent="0.2">
      <c r="A917">
        <v>452</v>
      </c>
      <c r="B917">
        <v>2</v>
      </c>
      <c r="C917">
        <v>143</v>
      </c>
      <c r="D917" s="1">
        <v>11</v>
      </c>
      <c r="E917" s="1">
        <v>10</v>
      </c>
      <c r="F917" s="1">
        <f>Pizza_Case[[#This Row],[Revenue]]-Pizza_Case[[#This Row],[Costs]]</f>
        <v>1</v>
      </c>
      <c r="G917" t="s">
        <v>31</v>
      </c>
      <c r="H917" t="s">
        <v>25</v>
      </c>
      <c r="I917">
        <v>4</v>
      </c>
      <c r="J917" t="s">
        <v>41</v>
      </c>
      <c r="K917" t="s">
        <v>44</v>
      </c>
      <c r="L917">
        <v>12</v>
      </c>
      <c r="M917" t="s">
        <v>28</v>
      </c>
      <c r="N917" t="s">
        <v>19</v>
      </c>
      <c r="O917" t="s">
        <v>20</v>
      </c>
    </row>
    <row r="918" spans="1:15" x14ac:dyDescent="0.2">
      <c r="A918">
        <v>1125</v>
      </c>
      <c r="B918">
        <v>2</v>
      </c>
      <c r="C918">
        <v>280</v>
      </c>
      <c r="D918" s="1">
        <v>11</v>
      </c>
      <c r="E918" s="1">
        <v>16</v>
      </c>
      <c r="F918" s="1">
        <f>Pizza_Case[[#This Row],[Revenue]]-Pizza_Case[[#This Row],[Costs]]</f>
        <v>-5</v>
      </c>
      <c r="G918" t="s">
        <v>31</v>
      </c>
      <c r="H918" t="s">
        <v>15</v>
      </c>
      <c r="I918">
        <v>3</v>
      </c>
      <c r="J918" t="s">
        <v>34</v>
      </c>
      <c r="K918" t="s">
        <v>17</v>
      </c>
      <c r="L918">
        <v>18</v>
      </c>
      <c r="M918" t="s">
        <v>39</v>
      </c>
      <c r="N918" t="s">
        <v>32</v>
      </c>
      <c r="O918" t="s">
        <v>20</v>
      </c>
    </row>
    <row r="919" spans="1:15" x14ac:dyDescent="0.2">
      <c r="A919">
        <v>1405</v>
      </c>
      <c r="B919">
        <v>2</v>
      </c>
      <c r="C919">
        <v>279</v>
      </c>
      <c r="D919" s="1">
        <v>29</v>
      </c>
      <c r="E919" s="1">
        <v>11</v>
      </c>
      <c r="F919" s="1">
        <f>Pizza_Case[[#This Row],[Revenue]]-Pizza_Case[[#This Row],[Costs]]</f>
        <v>18</v>
      </c>
      <c r="G919" t="s">
        <v>24</v>
      </c>
      <c r="H919" t="s">
        <v>25</v>
      </c>
      <c r="I919">
        <v>5</v>
      </c>
      <c r="J919" t="s">
        <v>26</v>
      </c>
      <c r="K919" t="s">
        <v>44</v>
      </c>
      <c r="L919">
        <v>13</v>
      </c>
      <c r="M919" t="s">
        <v>23</v>
      </c>
      <c r="N919" t="s">
        <v>52</v>
      </c>
      <c r="O919" t="s">
        <v>20</v>
      </c>
    </row>
    <row r="920" spans="1:15" x14ac:dyDescent="0.2">
      <c r="A920">
        <v>760</v>
      </c>
      <c r="B920">
        <v>2</v>
      </c>
      <c r="C920">
        <v>86</v>
      </c>
      <c r="D920" s="1">
        <v>29</v>
      </c>
      <c r="E920" s="1">
        <v>43</v>
      </c>
      <c r="F920" s="1">
        <f>Pizza_Case[[#This Row],[Revenue]]-Pizza_Case[[#This Row],[Costs]]</f>
        <v>-14</v>
      </c>
      <c r="G920" t="s">
        <v>21</v>
      </c>
      <c r="H920" t="s">
        <v>22</v>
      </c>
      <c r="I920">
        <v>3</v>
      </c>
      <c r="J920" t="s">
        <v>26</v>
      </c>
      <c r="K920" t="s">
        <v>17</v>
      </c>
      <c r="L920">
        <v>18</v>
      </c>
      <c r="M920" t="s">
        <v>18</v>
      </c>
      <c r="N920" t="s">
        <v>19</v>
      </c>
      <c r="O920" t="s">
        <v>20</v>
      </c>
    </row>
    <row r="921" spans="1:15" x14ac:dyDescent="0.2">
      <c r="A921">
        <v>385</v>
      </c>
      <c r="B921">
        <v>2</v>
      </c>
      <c r="C921">
        <v>46</v>
      </c>
      <c r="D921" s="1">
        <v>25</v>
      </c>
      <c r="E921" s="1">
        <v>44</v>
      </c>
      <c r="F921" s="1">
        <f>Pizza_Case[[#This Row],[Revenue]]-Pizza_Case[[#This Row],[Costs]]</f>
        <v>-19</v>
      </c>
      <c r="G921" t="s">
        <v>54</v>
      </c>
      <c r="H921" t="s">
        <v>15</v>
      </c>
      <c r="I921">
        <v>3</v>
      </c>
      <c r="J921" t="s">
        <v>16</v>
      </c>
      <c r="K921" t="s">
        <v>17</v>
      </c>
      <c r="L921">
        <v>18</v>
      </c>
      <c r="M921" t="s">
        <v>18</v>
      </c>
      <c r="N921" t="s">
        <v>19</v>
      </c>
      <c r="O921" t="s">
        <v>20</v>
      </c>
    </row>
    <row r="922" spans="1:15" x14ac:dyDescent="0.2">
      <c r="A922">
        <v>293</v>
      </c>
      <c r="B922">
        <v>2</v>
      </c>
      <c r="C922">
        <v>287</v>
      </c>
      <c r="D922" s="1">
        <v>33</v>
      </c>
      <c r="E922" s="1">
        <v>35</v>
      </c>
      <c r="F922" s="1">
        <f>Pizza_Case[[#This Row],[Revenue]]-Pizza_Case[[#This Row],[Costs]]</f>
        <v>-2</v>
      </c>
      <c r="G922" t="s">
        <v>33</v>
      </c>
      <c r="H922" t="s">
        <v>15</v>
      </c>
      <c r="I922">
        <v>4</v>
      </c>
      <c r="J922" t="s">
        <v>43</v>
      </c>
      <c r="K922" t="s">
        <v>44</v>
      </c>
      <c r="L922">
        <v>12</v>
      </c>
      <c r="M922" t="s">
        <v>36</v>
      </c>
      <c r="N922" t="s">
        <v>49</v>
      </c>
      <c r="O922" t="s">
        <v>20</v>
      </c>
    </row>
    <row r="923" spans="1:15" x14ac:dyDescent="0.2">
      <c r="A923">
        <v>608</v>
      </c>
      <c r="B923">
        <v>2</v>
      </c>
      <c r="C923">
        <v>236</v>
      </c>
      <c r="D923" s="1">
        <v>9</v>
      </c>
      <c r="E923" s="1">
        <v>3</v>
      </c>
      <c r="F923" s="1">
        <f>Pizza_Case[[#This Row],[Revenue]]-Pizza_Case[[#This Row],[Costs]]</f>
        <v>6</v>
      </c>
      <c r="G923" t="s">
        <v>31</v>
      </c>
      <c r="H923" t="s">
        <v>15</v>
      </c>
      <c r="I923">
        <v>3</v>
      </c>
      <c r="J923" t="s">
        <v>43</v>
      </c>
      <c r="K923" t="s">
        <v>35</v>
      </c>
      <c r="L923">
        <v>13</v>
      </c>
      <c r="M923" t="s">
        <v>39</v>
      </c>
      <c r="N923" t="s">
        <v>45</v>
      </c>
      <c r="O923" t="s">
        <v>20</v>
      </c>
    </row>
    <row r="924" spans="1:15" x14ac:dyDescent="0.2">
      <c r="A924">
        <v>1161</v>
      </c>
      <c r="B924">
        <v>2</v>
      </c>
      <c r="C924">
        <v>270</v>
      </c>
      <c r="D924" s="1">
        <v>6</v>
      </c>
      <c r="E924" s="1">
        <v>2</v>
      </c>
      <c r="F924" s="1">
        <f>Pizza_Case[[#This Row],[Revenue]]-Pizza_Case[[#This Row],[Costs]]</f>
        <v>4</v>
      </c>
      <c r="G924" t="s">
        <v>31</v>
      </c>
      <c r="H924" t="s">
        <v>22</v>
      </c>
      <c r="I924">
        <v>3</v>
      </c>
      <c r="J924" t="s">
        <v>41</v>
      </c>
      <c r="K924" t="s">
        <v>48</v>
      </c>
      <c r="L924">
        <v>19</v>
      </c>
      <c r="M924" t="s">
        <v>18</v>
      </c>
      <c r="N924" t="s">
        <v>19</v>
      </c>
      <c r="O924" t="s">
        <v>27</v>
      </c>
    </row>
    <row r="925" spans="1:15" x14ac:dyDescent="0.2">
      <c r="A925">
        <v>1517</v>
      </c>
      <c r="B925">
        <v>2</v>
      </c>
      <c r="C925">
        <v>96</v>
      </c>
      <c r="D925" s="1">
        <v>18</v>
      </c>
      <c r="E925" s="1">
        <v>29</v>
      </c>
      <c r="F925" s="1">
        <f>Pizza_Case[[#This Row],[Revenue]]-Pizza_Case[[#This Row],[Costs]]</f>
        <v>-11</v>
      </c>
      <c r="G925" t="s">
        <v>21</v>
      </c>
      <c r="H925" t="s">
        <v>25</v>
      </c>
      <c r="I925">
        <v>3</v>
      </c>
      <c r="J925" t="s">
        <v>16</v>
      </c>
      <c r="K925" t="s">
        <v>38</v>
      </c>
      <c r="L925">
        <v>19</v>
      </c>
      <c r="M925" t="s">
        <v>28</v>
      </c>
      <c r="N925" t="s">
        <v>45</v>
      </c>
      <c r="O925" t="s">
        <v>29</v>
      </c>
    </row>
    <row r="926" spans="1:15" x14ac:dyDescent="0.2">
      <c r="A926">
        <v>741</v>
      </c>
      <c r="B926">
        <v>3</v>
      </c>
      <c r="C926">
        <v>82</v>
      </c>
      <c r="D926" s="1">
        <v>54</v>
      </c>
      <c r="E926" s="1">
        <v>35</v>
      </c>
      <c r="F926" s="1">
        <f>Pizza_Case[[#This Row],[Revenue]]-Pizza_Case[[#This Row],[Costs]]</f>
        <v>19</v>
      </c>
      <c r="G926" t="s">
        <v>14</v>
      </c>
      <c r="H926" t="s">
        <v>15</v>
      </c>
      <c r="I926">
        <v>0</v>
      </c>
      <c r="J926" t="s">
        <v>26</v>
      </c>
      <c r="K926" t="s">
        <v>17</v>
      </c>
      <c r="L926">
        <v>18</v>
      </c>
      <c r="M926" t="s">
        <v>39</v>
      </c>
      <c r="N926" t="s">
        <v>49</v>
      </c>
      <c r="O926" t="s">
        <v>27</v>
      </c>
    </row>
    <row r="927" spans="1:15" x14ac:dyDescent="0.2">
      <c r="A927">
        <v>1395</v>
      </c>
      <c r="B927">
        <v>3</v>
      </c>
      <c r="C927">
        <v>201</v>
      </c>
      <c r="D927" s="1">
        <v>29</v>
      </c>
      <c r="E927" s="1">
        <v>10</v>
      </c>
      <c r="F927" s="1">
        <f>Pizza_Case[[#This Row],[Revenue]]-Pizza_Case[[#This Row],[Costs]]</f>
        <v>19</v>
      </c>
      <c r="G927" t="s">
        <v>21</v>
      </c>
      <c r="H927" t="s">
        <v>22</v>
      </c>
      <c r="I927">
        <v>0</v>
      </c>
      <c r="J927" t="s">
        <v>26</v>
      </c>
      <c r="K927" t="s">
        <v>38</v>
      </c>
      <c r="L927">
        <v>12</v>
      </c>
      <c r="M927" t="s">
        <v>39</v>
      </c>
      <c r="N927" t="s">
        <v>32</v>
      </c>
      <c r="O927" t="s">
        <v>20</v>
      </c>
    </row>
    <row r="928" spans="1:15" x14ac:dyDescent="0.2">
      <c r="A928">
        <v>300</v>
      </c>
      <c r="B928">
        <v>3</v>
      </c>
      <c r="C928">
        <v>213</v>
      </c>
      <c r="D928" s="1">
        <v>36</v>
      </c>
      <c r="E928" s="1">
        <v>10</v>
      </c>
      <c r="F928" s="1">
        <f>Pizza_Case[[#This Row],[Revenue]]-Pizza_Case[[#This Row],[Costs]]</f>
        <v>26</v>
      </c>
      <c r="G928" t="s">
        <v>21</v>
      </c>
      <c r="H928" t="s">
        <v>25</v>
      </c>
      <c r="I928">
        <v>1</v>
      </c>
      <c r="J928" t="s">
        <v>40</v>
      </c>
      <c r="K928" t="s">
        <v>17</v>
      </c>
      <c r="L928">
        <v>18</v>
      </c>
      <c r="M928" t="s">
        <v>23</v>
      </c>
      <c r="N928" t="s">
        <v>45</v>
      </c>
      <c r="O928" t="s">
        <v>20</v>
      </c>
    </row>
    <row r="929" spans="1:15" x14ac:dyDescent="0.2">
      <c r="A929">
        <v>1169</v>
      </c>
      <c r="B929">
        <v>3</v>
      </c>
      <c r="C929">
        <v>133</v>
      </c>
      <c r="D929" s="1">
        <v>21</v>
      </c>
      <c r="E929" s="1">
        <v>9</v>
      </c>
      <c r="F929" s="1">
        <f>Pizza_Case[[#This Row],[Revenue]]-Pizza_Case[[#This Row],[Costs]]</f>
        <v>12</v>
      </c>
      <c r="G929" t="s">
        <v>33</v>
      </c>
      <c r="H929" t="s">
        <v>22</v>
      </c>
      <c r="I929">
        <v>1</v>
      </c>
      <c r="J929" t="s">
        <v>50</v>
      </c>
      <c r="K929" t="s">
        <v>46</v>
      </c>
      <c r="L929">
        <v>19</v>
      </c>
      <c r="M929" t="s">
        <v>18</v>
      </c>
      <c r="N929" t="s">
        <v>32</v>
      </c>
      <c r="O929" t="s">
        <v>27</v>
      </c>
    </row>
    <row r="930" spans="1:15" x14ac:dyDescent="0.2">
      <c r="A930">
        <v>1862</v>
      </c>
      <c r="B930">
        <v>3</v>
      </c>
      <c r="C930">
        <v>97</v>
      </c>
      <c r="D930" s="1">
        <v>9</v>
      </c>
      <c r="E930" s="1">
        <v>9</v>
      </c>
      <c r="F930" s="1">
        <f>Pizza_Case[[#This Row],[Revenue]]-Pizza_Case[[#This Row],[Costs]]</f>
        <v>0</v>
      </c>
      <c r="G930" t="s">
        <v>33</v>
      </c>
      <c r="H930" t="s">
        <v>22</v>
      </c>
      <c r="I930">
        <v>0</v>
      </c>
      <c r="J930" t="s">
        <v>37</v>
      </c>
      <c r="K930" t="s">
        <v>46</v>
      </c>
      <c r="L930">
        <v>21</v>
      </c>
      <c r="M930" t="s">
        <v>18</v>
      </c>
      <c r="N930" t="s">
        <v>45</v>
      </c>
      <c r="O930" t="s">
        <v>20</v>
      </c>
    </row>
    <row r="931" spans="1:15" x14ac:dyDescent="0.2">
      <c r="A931">
        <v>1307</v>
      </c>
      <c r="B931">
        <v>3</v>
      </c>
      <c r="C931">
        <v>262</v>
      </c>
      <c r="D931" s="1">
        <v>29</v>
      </c>
      <c r="E931" s="1">
        <v>33</v>
      </c>
      <c r="F931" s="1">
        <f>Pizza_Case[[#This Row],[Revenue]]-Pizza_Case[[#This Row],[Costs]]</f>
        <v>-4</v>
      </c>
      <c r="G931" t="s">
        <v>21</v>
      </c>
      <c r="H931" t="s">
        <v>25</v>
      </c>
      <c r="I931">
        <v>2</v>
      </c>
      <c r="J931" t="s">
        <v>43</v>
      </c>
      <c r="K931" t="s">
        <v>44</v>
      </c>
      <c r="L931">
        <v>12</v>
      </c>
      <c r="M931" t="s">
        <v>51</v>
      </c>
      <c r="N931" t="s">
        <v>52</v>
      </c>
      <c r="O931" t="s">
        <v>27</v>
      </c>
    </row>
    <row r="932" spans="1:15" x14ac:dyDescent="0.2">
      <c r="A932">
        <v>274</v>
      </c>
      <c r="B932">
        <v>3</v>
      </c>
      <c r="C932">
        <v>74</v>
      </c>
      <c r="D932" s="1">
        <v>21</v>
      </c>
      <c r="E932" s="1">
        <v>33</v>
      </c>
      <c r="F932" s="1">
        <f>Pizza_Case[[#This Row],[Revenue]]-Pizza_Case[[#This Row],[Costs]]</f>
        <v>-12</v>
      </c>
      <c r="G932" t="s">
        <v>33</v>
      </c>
      <c r="H932" t="s">
        <v>22</v>
      </c>
      <c r="I932">
        <v>0</v>
      </c>
      <c r="J932" t="s">
        <v>34</v>
      </c>
      <c r="K932" t="s">
        <v>17</v>
      </c>
      <c r="L932">
        <v>19</v>
      </c>
      <c r="M932" t="s">
        <v>39</v>
      </c>
      <c r="N932" t="s">
        <v>19</v>
      </c>
      <c r="O932" t="s">
        <v>20</v>
      </c>
    </row>
    <row r="933" spans="1:15" x14ac:dyDescent="0.2">
      <c r="A933">
        <v>398</v>
      </c>
      <c r="B933">
        <v>3</v>
      </c>
      <c r="C933">
        <v>8</v>
      </c>
      <c r="D933" s="1">
        <v>36</v>
      </c>
      <c r="E933" s="1">
        <v>34</v>
      </c>
      <c r="F933" s="1">
        <f>Pizza_Case[[#This Row],[Revenue]]-Pizza_Case[[#This Row],[Costs]]</f>
        <v>2</v>
      </c>
      <c r="G933" t="s">
        <v>33</v>
      </c>
      <c r="H933" t="s">
        <v>22</v>
      </c>
      <c r="I933">
        <v>0</v>
      </c>
      <c r="J933" t="s">
        <v>43</v>
      </c>
      <c r="K933" t="s">
        <v>17</v>
      </c>
      <c r="L933">
        <v>12</v>
      </c>
      <c r="M933" t="s">
        <v>51</v>
      </c>
      <c r="N933" t="s">
        <v>19</v>
      </c>
      <c r="O933" t="s">
        <v>20</v>
      </c>
    </row>
    <row r="934" spans="1:15" x14ac:dyDescent="0.2">
      <c r="A934">
        <v>1610</v>
      </c>
      <c r="B934">
        <v>3</v>
      </c>
      <c r="C934">
        <v>63</v>
      </c>
      <c r="D934" s="1">
        <v>10</v>
      </c>
      <c r="E934" s="1">
        <v>32</v>
      </c>
      <c r="F934" s="1">
        <f>Pizza_Case[[#This Row],[Revenue]]-Pizza_Case[[#This Row],[Costs]]</f>
        <v>-22</v>
      </c>
      <c r="G934" t="s">
        <v>54</v>
      </c>
      <c r="H934" t="s">
        <v>15</v>
      </c>
      <c r="I934">
        <v>2</v>
      </c>
      <c r="J934" t="s">
        <v>16</v>
      </c>
      <c r="K934" t="s">
        <v>35</v>
      </c>
      <c r="L934">
        <v>14</v>
      </c>
      <c r="M934" t="s">
        <v>23</v>
      </c>
      <c r="N934" t="s">
        <v>19</v>
      </c>
      <c r="O934" t="s">
        <v>27</v>
      </c>
    </row>
    <row r="935" spans="1:15" x14ac:dyDescent="0.2">
      <c r="A935">
        <v>861</v>
      </c>
      <c r="B935">
        <v>3</v>
      </c>
      <c r="C935">
        <v>156</v>
      </c>
      <c r="D935" s="1">
        <v>29</v>
      </c>
      <c r="E935" s="1">
        <v>29</v>
      </c>
      <c r="F935" s="1">
        <f>Pizza_Case[[#This Row],[Revenue]]-Pizza_Case[[#This Row],[Costs]]</f>
        <v>0</v>
      </c>
      <c r="G935" t="s">
        <v>21</v>
      </c>
      <c r="H935" t="s">
        <v>22</v>
      </c>
      <c r="I935">
        <v>4</v>
      </c>
      <c r="J935" t="s">
        <v>34</v>
      </c>
      <c r="K935" t="s">
        <v>46</v>
      </c>
      <c r="L935">
        <v>19</v>
      </c>
      <c r="M935" t="s">
        <v>42</v>
      </c>
      <c r="N935" t="s">
        <v>19</v>
      </c>
      <c r="O935" t="s">
        <v>53</v>
      </c>
    </row>
    <row r="936" spans="1:15" x14ac:dyDescent="0.2">
      <c r="A936">
        <v>1165</v>
      </c>
      <c r="B936">
        <v>3</v>
      </c>
      <c r="C936">
        <v>194</v>
      </c>
      <c r="D936" s="1">
        <v>17</v>
      </c>
      <c r="E936" s="1">
        <v>3</v>
      </c>
      <c r="F936" s="1">
        <f>Pizza_Case[[#This Row],[Revenue]]-Pizza_Case[[#This Row],[Costs]]</f>
        <v>14</v>
      </c>
      <c r="G936" t="s">
        <v>24</v>
      </c>
      <c r="H936" t="s">
        <v>22</v>
      </c>
      <c r="I936">
        <v>2</v>
      </c>
      <c r="J936" t="s">
        <v>37</v>
      </c>
      <c r="K936" t="s">
        <v>46</v>
      </c>
      <c r="L936">
        <v>18</v>
      </c>
      <c r="M936" t="s">
        <v>36</v>
      </c>
      <c r="N936" t="s">
        <v>32</v>
      </c>
      <c r="O936" t="s">
        <v>29</v>
      </c>
    </row>
    <row r="937" spans="1:15" x14ac:dyDescent="0.2">
      <c r="A937">
        <v>1899</v>
      </c>
      <c r="B937">
        <v>3</v>
      </c>
      <c r="C937">
        <v>102</v>
      </c>
      <c r="D937" s="1">
        <v>11</v>
      </c>
      <c r="E937" s="1">
        <v>11</v>
      </c>
      <c r="F937" s="1">
        <f>Pizza_Case[[#This Row],[Revenue]]-Pizza_Case[[#This Row],[Costs]]</f>
        <v>0</v>
      </c>
      <c r="G937" t="s">
        <v>33</v>
      </c>
      <c r="H937" t="s">
        <v>25</v>
      </c>
      <c r="I937">
        <v>2</v>
      </c>
      <c r="J937" t="s">
        <v>16</v>
      </c>
      <c r="K937" t="s">
        <v>17</v>
      </c>
      <c r="L937">
        <v>12</v>
      </c>
      <c r="M937" t="s">
        <v>18</v>
      </c>
      <c r="N937" t="s">
        <v>49</v>
      </c>
      <c r="O937" t="s">
        <v>20</v>
      </c>
    </row>
    <row r="938" spans="1:15" x14ac:dyDescent="0.2">
      <c r="A938">
        <v>1956</v>
      </c>
      <c r="B938">
        <v>3</v>
      </c>
      <c r="C938">
        <v>65</v>
      </c>
      <c r="D938" s="1">
        <v>5</v>
      </c>
      <c r="E938" s="1">
        <v>5</v>
      </c>
      <c r="F938" s="1">
        <f>Pizza_Case[[#This Row],[Revenue]]-Pizza_Case[[#This Row],[Costs]]</f>
        <v>0</v>
      </c>
      <c r="G938" t="s">
        <v>31</v>
      </c>
      <c r="H938" t="s">
        <v>22</v>
      </c>
      <c r="I938">
        <v>0</v>
      </c>
      <c r="J938" t="s">
        <v>50</v>
      </c>
      <c r="K938" t="s">
        <v>46</v>
      </c>
      <c r="L938">
        <v>21</v>
      </c>
      <c r="M938" t="s">
        <v>23</v>
      </c>
      <c r="N938" t="s">
        <v>19</v>
      </c>
      <c r="O938" t="s">
        <v>20</v>
      </c>
    </row>
    <row r="939" spans="1:15" x14ac:dyDescent="0.2">
      <c r="A939">
        <v>1700</v>
      </c>
      <c r="B939">
        <v>3</v>
      </c>
      <c r="C939">
        <v>229</v>
      </c>
      <c r="D939" s="1">
        <v>10</v>
      </c>
      <c r="E939" s="1">
        <v>13</v>
      </c>
      <c r="F939" s="1">
        <f>Pizza_Case[[#This Row],[Revenue]]-Pizza_Case[[#This Row],[Costs]]</f>
        <v>-3</v>
      </c>
      <c r="G939" t="s">
        <v>54</v>
      </c>
      <c r="H939" t="s">
        <v>22</v>
      </c>
      <c r="I939">
        <v>0</v>
      </c>
      <c r="J939" t="s">
        <v>30</v>
      </c>
      <c r="K939" t="s">
        <v>44</v>
      </c>
      <c r="L939">
        <v>18</v>
      </c>
      <c r="M939" t="s">
        <v>28</v>
      </c>
      <c r="N939" t="s">
        <v>19</v>
      </c>
      <c r="O939" t="s">
        <v>20</v>
      </c>
    </row>
    <row r="940" spans="1:15" x14ac:dyDescent="0.2">
      <c r="A940">
        <v>1123</v>
      </c>
      <c r="B940">
        <v>3</v>
      </c>
      <c r="C940">
        <v>196</v>
      </c>
      <c r="D940" s="1">
        <v>55</v>
      </c>
      <c r="E940" s="1">
        <v>16</v>
      </c>
      <c r="F940" s="1">
        <f>Pizza_Case[[#This Row],[Revenue]]-Pizza_Case[[#This Row],[Costs]]</f>
        <v>39</v>
      </c>
      <c r="G940" t="s">
        <v>21</v>
      </c>
      <c r="H940" t="s">
        <v>22</v>
      </c>
      <c r="I940">
        <v>1</v>
      </c>
      <c r="J940" t="s">
        <v>30</v>
      </c>
      <c r="K940" t="s">
        <v>46</v>
      </c>
      <c r="L940">
        <v>12</v>
      </c>
      <c r="M940" t="s">
        <v>39</v>
      </c>
      <c r="N940" t="s">
        <v>52</v>
      </c>
      <c r="O940" t="s">
        <v>29</v>
      </c>
    </row>
    <row r="941" spans="1:15" x14ac:dyDescent="0.2">
      <c r="A941">
        <v>1792</v>
      </c>
      <c r="B941">
        <v>3</v>
      </c>
      <c r="C941">
        <v>264</v>
      </c>
      <c r="D941" s="1">
        <v>21</v>
      </c>
      <c r="E941" s="1">
        <v>13</v>
      </c>
      <c r="F941" s="1">
        <f>Pizza_Case[[#This Row],[Revenue]]-Pizza_Case[[#This Row],[Costs]]</f>
        <v>8</v>
      </c>
      <c r="G941" t="s">
        <v>21</v>
      </c>
      <c r="H941" t="s">
        <v>22</v>
      </c>
      <c r="I941">
        <v>2</v>
      </c>
      <c r="J941" t="s">
        <v>37</v>
      </c>
      <c r="K941" t="s">
        <v>38</v>
      </c>
      <c r="L941">
        <v>11</v>
      </c>
      <c r="M941" t="s">
        <v>39</v>
      </c>
      <c r="N941" t="s">
        <v>19</v>
      </c>
      <c r="O941" t="s">
        <v>27</v>
      </c>
    </row>
    <row r="942" spans="1:15" x14ac:dyDescent="0.2">
      <c r="A942">
        <v>574</v>
      </c>
      <c r="B942">
        <v>3</v>
      </c>
      <c r="C942">
        <v>284</v>
      </c>
      <c r="D942" s="1">
        <v>11</v>
      </c>
      <c r="E942" s="1">
        <v>15</v>
      </c>
      <c r="F942" s="1">
        <f>Pizza_Case[[#This Row],[Revenue]]-Pizza_Case[[#This Row],[Costs]]</f>
        <v>-4</v>
      </c>
      <c r="G942" t="s">
        <v>54</v>
      </c>
      <c r="H942" t="s">
        <v>15</v>
      </c>
      <c r="I942">
        <v>5</v>
      </c>
      <c r="J942" t="s">
        <v>26</v>
      </c>
      <c r="K942" t="s">
        <v>44</v>
      </c>
      <c r="L942">
        <v>13</v>
      </c>
      <c r="M942" t="s">
        <v>28</v>
      </c>
      <c r="N942" t="s">
        <v>19</v>
      </c>
      <c r="O942" t="s">
        <v>27</v>
      </c>
    </row>
    <row r="943" spans="1:15" x14ac:dyDescent="0.2">
      <c r="A943">
        <v>1199</v>
      </c>
      <c r="B943">
        <v>3</v>
      </c>
      <c r="C943">
        <v>190</v>
      </c>
      <c r="D943" s="1">
        <v>5</v>
      </c>
      <c r="E943" s="1">
        <v>31</v>
      </c>
      <c r="F943" s="1">
        <f>Pizza_Case[[#This Row],[Revenue]]-Pizza_Case[[#This Row],[Costs]]</f>
        <v>-26</v>
      </c>
      <c r="G943" t="s">
        <v>31</v>
      </c>
      <c r="H943" t="s">
        <v>15</v>
      </c>
      <c r="I943">
        <v>0</v>
      </c>
      <c r="J943" t="s">
        <v>37</v>
      </c>
      <c r="K943" t="s">
        <v>17</v>
      </c>
      <c r="L943">
        <v>12</v>
      </c>
      <c r="M943" t="s">
        <v>51</v>
      </c>
      <c r="N943" t="s">
        <v>49</v>
      </c>
      <c r="O943" t="s">
        <v>20</v>
      </c>
    </row>
    <row r="944" spans="1:15" x14ac:dyDescent="0.2">
      <c r="A944">
        <v>1845</v>
      </c>
      <c r="B944">
        <v>3</v>
      </c>
      <c r="C944">
        <v>40</v>
      </c>
      <c r="D944" s="1">
        <v>30</v>
      </c>
      <c r="E944" s="1">
        <v>16</v>
      </c>
      <c r="F944" s="1">
        <f>Pizza_Case[[#This Row],[Revenue]]-Pizza_Case[[#This Row],[Costs]]</f>
        <v>14</v>
      </c>
      <c r="G944" t="s">
        <v>21</v>
      </c>
      <c r="H944" t="s">
        <v>15</v>
      </c>
      <c r="I944">
        <v>0</v>
      </c>
      <c r="J944" t="s">
        <v>43</v>
      </c>
      <c r="K944" t="s">
        <v>44</v>
      </c>
      <c r="L944">
        <v>18</v>
      </c>
      <c r="M944" t="s">
        <v>42</v>
      </c>
      <c r="N944" t="s">
        <v>19</v>
      </c>
      <c r="O944" t="s">
        <v>53</v>
      </c>
    </row>
    <row r="945" spans="1:15" x14ac:dyDescent="0.2">
      <c r="A945">
        <v>1411</v>
      </c>
      <c r="B945">
        <v>3</v>
      </c>
      <c r="C945">
        <v>77</v>
      </c>
      <c r="D945" s="1">
        <v>55</v>
      </c>
      <c r="E945" s="1">
        <v>3</v>
      </c>
      <c r="F945" s="1">
        <f>Pizza_Case[[#This Row],[Revenue]]-Pizza_Case[[#This Row],[Costs]]</f>
        <v>52</v>
      </c>
      <c r="G945" t="s">
        <v>33</v>
      </c>
      <c r="H945" t="s">
        <v>15</v>
      </c>
      <c r="I945">
        <v>1</v>
      </c>
      <c r="J945" t="s">
        <v>30</v>
      </c>
      <c r="K945" t="s">
        <v>55</v>
      </c>
      <c r="L945">
        <v>18</v>
      </c>
      <c r="M945" t="s">
        <v>23</v>
      </c>
      <c r="N945" t="s">
        <v>19</v>
      </c>
      <c r="O945" t="s">
        <v>53</v>
      </c>
    </row>
    <row r="946" spans="1:15" x14ac:dyDescent="0.2">
      <c r="A946">
        <v>202</v>
      </c>
      <c r="B946">
        <v>3</v>
      </c>
      <c r="C946">
        <v>31</v>
      </c>
      <c r="D946" s="1">
        <v>31</v>
      </c>
      <c r="E946" s="1">
        <v>5</v>
      </c>
      <c r="F946" s="1">
        <f>Pizza_Case[[#This Row],[Revenue]]-Pizza_Case[[#This Row],[Costs]]</f>
        <v>26</v>
      </c>
      <c r="G946" t="s">
        <v>21</v>
      </c>
      <c r="H946" t="s">
        <v>22</v>
      </c>
      <c r="I946">
        <v>1</v>
      </c>
      <c r="J946" t="s">
        <v>16</v>
      </c>
      <c r="K946" t="s">
        <v>17</v>
      </c>
      <c r="L946">
        <v>17</v>
      </c>
      <c r="M946" t="s">
        <v>39</v>
      </c>
      <c r="N946" t="s">
        <v>49</v>
      </c>
      <c r="O946" t="s">
        <v>20</v>
      </c>
    </row>
    <row r="947" spans="1:15" x14ac:dyDescent="0.2">
      <c r="A947">
        <v>1600</v>
      </c>
      <c r="B947">
        <v>3</v>
      </c>
      <c r="C947">
        <v>101</v>
      </c>
      <c r="D947" s="1">
        <v>35</v>
      </c>
      <c r="E947" s="1">
        <v>7</v>
      </c>
      <c r="F947" s="1">
        <f>Pizza_Case[[#This Row],[Revenue]]-Pizza_Case[[#This Row],[Costs]]</f>
        <v>28</v>
      </c>
      <c r="G947" t="s">
        <v>14</v>
      </c>
      <c r="H947" t="s">
        <v>15</v>
      </c>
      <c r="I947">
        <v>1</v>
      </c>
      <c r="J947" t="s">
        <v>34</v>
      </c>
      <c r="K947" t="s">
        <v>46</v>
      </c>
      <c r="L947">
        <v>12</v>
      </c>
      <c r="M947" t="s">
        <v>42</v>
      </c>
      <c r="N947" t="s">
        <v>19</v>
      </c>
      <c r="O947" t="s">
        <v>20</v>
      </c>
    </row>
    <row r="948" spans="1:15" x14ac:dyDescent="0.2">
      <c r="A948">
        <v>1738</v>
      </c>
      <c r="B948">
        <v>3</v>
      </c>
      <c r="C948">
        <v>14</v>
      </c>
      <c r="D948" s="1">
        <v>5</v>
      </c>
      <c r="E948" s="1">
        <v>11</v>
      </c>
      <c r="F948" s="1">
        <f>Pizza_Case[[#This Row],[Revenue]]-Pizza_Case[[#This Row],[Costs]]</f>
        <v>-6</v>
      </c>
      <c r="G948" t="s">
        <v>14</v>
      </c>
      <c r="H948" t="s">
        <v>22</v>
      </c>
      <c r="I948">
        <v>1</v>
      </c>
      <c r="J948" t="s">
        <v>26</v>
      </c>
      <c r="K948" t="s">
        <v>17</v>
      </c>
      <c r="L948">
        <v>14</v>
      </c>
      <c r="M948" t="s">
        <v>23</v>
      </c>
      <c r="N948" t="s">
        <v>19</v>
      </c>
      <c r="O948" t="s">
        <v>20</v>
      </c>
    </row>
    <row r="949" spans="1:15" x14ac:dyDescent="0.2">
      <c r="A949">
        <v>1261</v>
      </c>
      <c r="B949">
        <v>3</v>
      </c>
      <c r="C949">
        <v>218</v>
      </c>
      <c r="D949" s="1">
        <v>36</v>
      </c>
      <c r="E949" s="1">
        <v>37</v>
      </c>
      <c r="F949" s="1">
        <f>Pizza_Case[[#This Row],[Revenue]]-Pizza_Case[[#This Row],[Costs]]</f>
        <v>-1</v>
      </c>
      <c r="G949" t="s">
        <v>33</v>
      </c>
      <c r="H949" t="s">
        <v>22</v>
      </c>
      <c r="I949">
        <v>0</v>
      </c>
      <c r="J949" t="s">
        <v>43</v>
      </c>
      <c r="K949" t="s">
        <v>17</v>
      </c>
      <c r="L949">
        <v>17</v>
      </c>
      <c r="M949" t="s">
        <v>39</v>
      </c>
      <c r="N949" t="s">
        <v>32</v>
      </c>
      <c r="O949" t="s">
        <v>29</v>
      </c>
    </row>
    <row r="950" spans="1:15" x14ac:dyDescent="0.2">
      <c r="A950">
        <v>1258</v>
      </c>
      <c r="B950">
        <v>3</v>
      </c>
      <c r="C950">
        <v>95</v>
      </c>
      <c r="D950" s="1">
        <v>31</v>
      </c>
      <c r="E950" s="1">
        <v>29</v>
      </c>
      <c r="F950" s="1">
        <f>Pizza_Case[[#This Row],[Revenue]]-Pizza_Case[[#This Row],[Costs]]</f>
        <v>2</v>
      </c>
      <c r="G950" t="s">
        <v>21</v>
      </c>
      <c r="H950" t="s">
        <v>22</v>
      </c>
      <c r="I950">
        <v>2</v>
      </c>
      <c r="J950" t="s">
        <v>40</v>
      </c>
      <c r="K950" t="s">
        <v>17</v>
      </c>
      <c r="L950">
        <v>14</v>
      </c>
      <c r="M950" t="s">
        <v>39</v>
      </c>
      <c r="N950" t="s">
        <v>52</v>
      </c>
      <c r="O950" t="s">
        <v>20</v>
      </c>
    </row>
    <row r="951" spans="1:15" x14ac:dyDescent="0.2">
      <c r="A951">
        <v>1647</v>
      </c>
      <c r="B951">
        <v>3</v>
      </c>
      <c r="C951">
        <v>139</v>
      </c>
      <c r="D951" s="1">
        <v>18</v>
      </c>
      <c r="E951" s="1">
        <v>7</v>
      </c>
      <c r="F951" s="1">
        <f>Pizza_Case[[#This Row],[Revenue]]-Pizza_Case[[#This Row],[Costs]]</f>
        <v>11</v>
      </c>
      <c r="G951" t="s">
        <v>33</v>
      </c>
      <c r="H951" t="s">
        <v>22</v>
      </c>
      <c r="I951">
        <v>0</v>
      </c>
      <c r="J951" t="s">
        <v>16</v>
      </c>
      <c r="K951" t="s">
        <v>44</v>
      </c>
      <c r="L951">
        <v>19</v>
      </c>
      <c r="M951" t="s">
        <v>28</v>
      </c>
      <c r="N951" t="s">
        <v>19</v>
      </c>
      <c r="O951" t="s">
        <v>20</v>
      </c>
    </row>
    <row r="952" spans="1:15" x14ac:dyDescent="0.2">
      <c r="A952">
        <v>39</v>
      </c>
      <c r="B952">
        <v>3</v>
      </c>
      <c r="C952">
        <v>206</v>
      </c>
      <c r="D952" s="1">
        <v>33</v>
      </c>
      <c r="E952" s="1">
        <v>5</v>
      </c>
      <c r="F952" s="1">
        <f>Pizza_Case[[#This Row],[Revenue]]-Pizza_Case[[#This Row],[Costs]]</f>
        <v>28</v>
      </c>
      <c r="G952" t="s">
        <v>47</v>
      </c>
      <c r="H952" t="s">
        <v>25</v>
      </c>
      <c r="I952">
        <v>1</v>
      </c>
      <c r="J952" t="s">
        <v>16</v>
      </c>
      <c r="K952" t="s">
        <v>46</v>
      </c>
      <c r="L952">
        <v>14</v>
      </c>
      <c r="M952" t="s">
        <v>39</v>
      </c>
      <c r="N952" t="s">
        <v>19</v>
      </c>
      <c r="O952" t="s">
        <v>20</v>
      </c>
    </row>
    <row r="953" spans="1:15" x14ac:dyDescent="0.2">
      <c r="A953">
        <v>86</v>
      </c>
      <c r="B953">
        <v>3</v>
      </c>
      <c r="C953">
        <v>73</v>
      </c>
      <c r="D953" s="1">
        <v>8</v>
      </c>
      <c r="E953" s="1">
        <v>2</v>
      </c>
      <c r="F953" s="1">
        <f>Pizza_Case[[#This Row],[Revenue]]-Pizza_Case[[#This Row],[Costs]]</f>
        <v>6</v>
      </c>
      <c r="G953" t="s">
        <v>21</v>
      </c>
      <c r="H953" t="s">
        <v>25</v>
      </c>
      <c r="I953">
        <v>1</v>
      </c>
      <c r="J953" t="s">
        <v>26</v>
      </c>
      <c r="K953" t="s">
        <v>17</v>
      </c>
      <c r="L953">
        <v>13</v>
      </c>
      <c r="M953" t="s">
        <v>23</v>
      </c>
      <c r="N953" t="s">
        <v>45</v>
      </c>
      <c r="O953" t="s">
        <v>20</v>
      </c>
    </row>
    <row r="954" spans="1:15" x14ac:dyDescent="0.2">
      <c r="A954">
        <v>407</v>
      </c>
      <c r="B954">
        <v>3</v>
      </c>
      <c r="C954">
        <v>60</v>
      </c>
      <c r="D954" s="1">
        <v>21</v>
      </c>
      <c r="E954" s="1">
        <v>13</v>
      </c>
      <c r="F954" s="1">
        <f>Pizza_Case[[#This Row],[Revenue]]-Pizza_Case[[#This Row],[Costs]]</f>
        <v>8</v>
      </c>
      <c r="G954" t="s">
        <v>33</v>
      </c>
      <c r="H954" t="s">
        <v>25</v>
      </c>
      <c r="I954">
        <v>2</v>
      </c>
      <c r="J954" t="s">
        <v>26</v>
      </c>
      <c r="K954" t="s">
        <v>48</v>
      </c>
      <c r="L954">
        <v>13</v>
      </c>
      <c r="M954" t="s">
        <v>18</v>
      </c>
      <c r="N954" t="s">
        <v>32</v>
      </c>
      <c r="O954" t="s">
        <v>27</v>
      </c>
    </row>
    <row r="955" spans="1:15" x14ac:dyDescent="0.2">
      <c r="A955">
        <v>987</v>
      </c>
      <c r="B955">
        <v>3</v>
      </c>
      <c r="C955">
        <v>248</v>
      </c>
      <c r="D955" s="1">
        <v>10</v>
      </c>
      <c r="E955" s="1">
        <v>10</v>
      </c>
      <c r="F955" s="1">
        <f>Pizza_Case[[#This Row],[Revenue]]-Pizza_Case[[#This Row],[Costs]]</f>
        <v>0</v>
      </c>
      <c r="G955" t="s">
        <v>24</v>
      </c>
      <c r="H955" t="s">
        <v>25</v>
      </c>
      <c r="I955">
        <v>1</v>
      </c>
      <c r="J955" t="s">
        <v>34</v>
      </c>
      <c r="K955" t="s">
        <v>17</v>
      </c>
      <c r="L955">
        <v>19</v>
      </c>
      <c r="M955" t="s">
        <v>39</v>
      </c>
      <c r="N955" t="s">
        <v>19</v>
      </c>
      <c r="O955" t="s">
        <v>20</v>
      </c>
    </row>
    <row r="956" spans="1:15" x14ac:dyDescent="0.2">
      <c r="A956">
        <v>552</v>
      </c>
      <c r="B956">
        <v>3</v>
      </c>
      <c r="C956">
        <v>268</v>
      </c>
      <c r="D956" s="1">
        <v>23</v>
      </c>
      <c r="E956" s="1">
        <v>2</v>
      </c>
      <c r="F956" s="1">
        <f>Pizza_Case[[#This Row],[Revenue]]-Pizza_Case[[#This Row],[Costs]]</f>
        <v>21</v>
      </c>
      <c r="G956" t="s">
        <v>31</v>
      </c>
      <c r="H956" t="s">
        <v>22</v>
      </c>
      <c r="I956">
        <v>0</v>
      </c>
      <c r="J956" t="s">
        <v>26</v>
      </c>
      <c r="K956" t="s">
        <v>44</v>
      </c>
      <c r="L956">
        <v>20</v>
      </c>
      <c r="M956" t="s">
        <v>39</v>
      </c>
      <c r="N956" t="s">
        <v>52</v>
      </c>
      <c r="O956" t="s">
        <v>20</v>
      </c>
    </row>
    <row r="957" spans="1:15" x14ac:dyDescent="0.2">
      <c r="A957">
        <v>588</v>
      </c>
      <c r="B957">
        <v>3</v>
      </c>
      <c r="C957">
        <v>216</v>
      </c>
      <c r="D957" s="1">
        <v>21</v>
      </c>
      <c r="E957" s="1">
        <v>10</v>
      </c>
      <c r="F957" s="1">
        <f>Pizza_Case[[#This Row],[Revenue]]-Pizza_Case[[#This Row],[Costs]]</f>
        <v>11</v>
      </c>
      <c r="G957" t="s">
        <v>14</v>
      </c>
      <c r="H957" t="s">
        <v>22</v>
      </c>
      <c r="I957">
        <v>0</v>
      </c>
      <c r="J957" t="s">
        <v>43</v>
      </c>
      <c r="K957" t="s">
        <v>38</v>
      </c>
      <c r="L957">
        <v>19</v>
      </c>
      <c r="M957" t="s">
        <v>18</v>
      </c>
      <c r="N957" t="s">
        <v>45</v>
      </c>
      <c r="O957" t="s">
        <v>29</v>
      </c>
    </row>
    <row r="958" spans="1:15" x14ac:dyDescent="0.2">
      <c r="A958">
        <v>451</v>
      </c>
      <c r="B958">
        <v>3</v>
      </c>
      <c r="C958">
        <v>106</v>
      </c>
      <c r="D958" s="1">
        <v>24</v>
      </c>
      <c r="E958" s="1">
        <v>10</v>
      </c>
      <c r="F958" s="1">
        <f>Pizza_Case[[#This Row],[Revenue]]-Pizza_Case[[#This Row],[Costs]]</f>
        <v>14</v>
      </c>
      <c r="G958" t="s">
        <v>33</v>
      </c>
      <c r="H958" t="s">
        <v>25</v>
      </c>
      <c r="I958">
        <v>1</v>
      </c>
      <c r="J958" t="s">
        <v>40</v>
      </c>
      <c r="K958" t="s">
        <v>17</v>
      </c>
      <c r="L958">
        <v>18</v>
      </c>
      <c r="M958" t="s">
        <v>23</v>
      </c>
      <c r="N958" t="s">
        <v>32</v>
      </c>
      <c r="O958" t="s">
        <v>29</v>
      </c>
    </row>
    <row r="959" spans="1:15" x14ac:dyDescent="0.2">
      <c r="A959">
        <v>827</v>
      </c>
      <c r="B959">
        <v>3</v>
      </c>
      <c r="C959">
        <v>271</v>
      </c>
      <c r="D959" s="1">
        <v>5</v>
      </c>
      <c r="E959" s="1">
        <v>1</v>
      </c>
      <c r="F959" s="1">
        <f>Pizza_Case[[#This Row],[Revenue]]-Pizza_Case[[#This Row],[Costs]]</f>
        <v>4</v>
      </c>
      <c r="G959" t="s">
        <v>14</v>
      </c>
      <c r="H959" t="s">
        <v>22</v>
      </c>
      <c r="I959">
        <v>4</v>
      </c>
      <c r="J959" t="s">
        <v>16</v>
      </c>
      <c r="K959" t="s">
        <v>46</v>
      </c>
      <c r="L959">
        <v>17</v>
      </c>
      <c r="M959" t="s">
        <v>39</v>
      </c>
      <c r="N959" t="s">
        <v>32</v>
      </c>
      <c r="O959" t="s">
        <v>20</v>
      </c>
    </row>
    <row r="960" spans="1:15" x14ac:dyDescent="0.2">
      <c r="A960">
        <v>326</v>
      </c>
      <c r="B960">
        <v>3</v>
      </c>
      <c r="C960">
        <v>183</v>
      </c>
      <c r="D960" s="1">
        <v>36</v>
      </c>
      <c r="E960" s="1">
        <v>7</v>
      </c>
      <c r="F960" s="1">
        <f>Pizza_Case[[#This Row],[Revenue]]-Pizza_Case[[#This Row],[Costs]]</f>
        <v>29</v>
      </c>
      <c r="G960" t="s">
        <v>21</v>
      </c>
      <c r="H960" t="s">
        <v>15</v>
      </c>
      <c r="I960">
        <v>2</v>
      </c>
      <c r="J960" t="s">
        <v>34</v>
      </c>
      <c r="K960" t="s">
        <v>44</v>
      </c>
      <c r="L960">
        <v>17</v>
      </c>
      <c r="M960" t="s">
        <v>39</v>
      </c>
      <c r="N960" t="s">
        <v>45</v>
      </c>
      <c r="O960" t="s">
        <v>27</v>
      </c>
    </row>
    <row r="961" spans="1:15" x14ac:dyDescent="0.2">
      <c r="A961">
        <v>1002</v>
      </c>
      <c r="B961">
        <v>3</v>
      </c>
      <c r="C961">
        <v>89</v>
      </c>
      <c r="D961" s="1">
        <v>21</v>
      </c>
      <c r="E961" s="1">
        <v>35</v>
      </c>
      <c r="F961" s="1">
        <f>Pizza_Case[[#This Row],[Revenue]]-Pizza_Case[[#This Row],[Costs]]</f>
        <v>-14</v>
      </c>
      <c r="G961" t="s">
        <v>31</v>
      </c>
      <c r="H961" t="s">
        <v>25</v>
      </c>
      <c r="I961">
        <v>4</v>
      </c>
      <c r="J961" t="s">
        <v>30</v>
      </c>
      <c r="K961" t="s">
        <v>17</v>
      </c>
      <c r="L961">
        <v>16</v>
      </c>
      <c r="M961" t="s">
        <v>39</v>
      </c>
      <c r="N961" t="s">
        <v>19</v>
      </c>
      <c r="O961" t="s">
        <v>27</v>
      </c>
    </row>
    <row r="962" spans="1:15" x14ac:dyDescent="0.2">
      <c r="A962">
        <v>1814</v>
      </c>
      <c r="B962">
        <v>3</v>
      </c>
      <c r="C962">
        <v>300</v>
      </c>
      <c r="D962" s="1">
        <v>21</v>
      </c>
      <c r="E962" s="1">
        <v>33</v>
      </c>
      <c r="F962" s="1">
        <f>Pizza_Case[[#This Row],[Revenue]]-Pizza_Case[[#This Row],[Costs]]</f>
        <v>-12</v>
      </c>
      <c r="G962" t="s">
        <v>14</v>
      </c>
      <c r="H962" t="s">
        <v>22</v>
      </c>
      <c r="I962">
        <v>4</v>
      </c>
      <c r="J962" t="s">
        <v>37</v>
      </c>
      <c r="K962" t="s">
        <v>38</v>
      </c>
      <c r="L962">
        <v>13</v>
      </c>
      <c r="M962" t="s">
        <v>23</v>
      </c>
      <c r="N962" t="s">
        <v>45</v>
      </c>
      <c r="O962" t="s">
        <v>20</v>
      </c>
    </row>
    <row r="963" spans="1:15" x14ac:dyDescent="0.2">
      <c r="A963">
        <v>138</v>
      </c>
      <c r="B963">
        <v>3</v>
      </c>
      <c r="C963">
        <v>96</v>
      </c>
      <c r="D963" s="1">
        <v>11</v>
      </c>
      <c r="E963" s="1">
        <v>3</v>
      </c>
      <c r="F963" s="1">
        <f>Pizza_Case[[#This Row],[Revenue]]-Pizza_Case[[#This Row],[Costs]]</f>
        <v>8</v>
      </c>
      <c r="G963" t="s">
        <v>14</v>
      </c>
      <c r="H963" t="s">
        <v>22</v>
      </c>
      <c r="I963">
        <v>5</v>
      </c>
      <c r="J963" t="s">
        <v>34</v>
      </c>
      <c r="K963" t="s">
        <v>17</v>
      </c>
      <c r="L963">
        <v>11</v>
      </c>
      <c r="M963" t="s">
        <v>42</v>
      </c>
      <c r="N963" t="s">
        <v>19</v>
      </c>
      <c r="O963" t="s">
        <v>20</v>
      </c>
    </row>
    <row r="964" spans="1:15" x14ac:dyDescent="0.2">
      <c r="A964">
        <v>676</v>
      </c>
      <c r="B964">
        <v>3</v>
      </c>
      <c r="C964">
        <v>125</v>
      </c>
      <c r="D964" s="1">
        <v>5</v>
      </c>
      <c r="E964" s="1">
        <v>10</v>
      </c>
      <c r="F964" s="1">
        <f>Pizza_Case[[#This Row],[Revenue]]-Pizza_Case[[#This Row],[Costs]]</f>
        <v>-5</v>
      </c>
      <c r="G964" t="s">
        <v>54</v>
      </c>
      <c r="H964" t="s">
        <v>22</v>
      </c>
      <c r="I964">
        <v>0</v>
      </c>
      <c r="J964" t="s">
        <v>30</v>
      </c>
      <c r="K964" t="s">
        <v>38</v>
      </c>
      <c r="L964">
        <v>12</v>
      </c>
      <c r="M964" t="s">
        <v>18</v>
      </c>
      <c r="N964" t="s">
        <v>49</v>
      </c>
      <c r="O964" t="s">
        <v>20</v>
      </c>
    </row>
    <row r="965" spans="1:15" x14ac:dyDescent="0.2">
      <c r="A965">
        <v>1940</v>
      </c>
      <c r="B965">
        <v>3</v>
      </c>
      <c r="C965">
        <v>284</v>
      </c>
      <c r="D965" s="1">
        <v>39</v>
      </c>
      <c r="E965" s="1">
        <v>1</v>
      </c>
      <c r="F965" s="1">
        <f>Pizza_Case[[#This Row],[Revenue]]-Pizza_Case[[#This Row],[Costs]]</f>
        <v>38</v>
      </c>
      <c r="G965" t="s">
        <v>24</v>
      </c>
      <c r="H965" t="s">
        <v>15</v>
      </c>
      <c r="I965">
        <v>0</v>
      </c>
      <c r="J965" t="s">
        <v>16</v>
      </c>
      <c r="K965" t="s">
        <v>38</v>
      </c>
      <c r="L965">
        <v>20</v>
      </c>
      <c r="M965" t="s">
        <v>51</v>
      </c>
      <c r="N965" t="s">
        <v>49</v>
      </c>
      <c r="O965" t="s">
        <v>20</v>
      </c>
    </row>
    <row r="966" spans="1:15" x14ac:dyDescent="0.2">
      <c r="A966">
        <v>1255</v>
      </c>
      <c r="B966">
        <v>3</v>
      </c>
      <c r="C966">
        <v>98</v>
      </c>
      <c r="D966" s="1">
        <v>36</v>
      </c>
      <c r="E966" s="1">
        <v>9</v>
      </c>
      <c r="F966" s="1">
        <f>Pizza_Case[[#This Row],[Revenue]]-Pizza_Case[[#This Row],[Costs]]</f>
        <v>27</v>
      </c>
      <c r="G966" t="s">
        <v>14</v>
      </c>
      <c r="H966" t="s">
        <v>15</v>
      </c>
      <c r="I966">
        <v>0</v>
      </c>
      <c r="J966" t="s">
        <v>16</v>
      </c>
      <c r="K966" t="s">
        <v>38</v>
      </c>
      <c r="L966">
        <v>18</v>
      </c>
      <c r="M966" t="s">
        <v>39</v>
      </c>
      <c r="N966" t="s">
        <v>19</v>
      </c>
      <c r="O966" t="s">
        <v>20</v>
      </c>
    </row>
    <row r="967" spans="1:15" x14ac:dyDescent="0.2">
      <c r="A967">
        <v>117</v>
      </c>
      <c r="B967">
        <v>3</v>
      </c>
      <c r="C967">
        <v>174</v>
      </c>
      <c r="D967" s="1">
        <v>36</v>
      </c>
      <c r="E967" s="1">
        <v>30</v>
      </c>
      <c r="F967" s="1">
        <f>Pizza_Case[[#This Row],[Revenue]]-Pizza_Case[[#This Row],[Costs]]</f>
        <v>6</v>
      </c>
      <c r="G967" t="s">
        <v>21</v>
      </c>
      <c r="H967" t="s">
        <v>22</v>
      </c>
      <c r="I967">
        <v>0</v>
      </c>
      <c r="J967" t="s">
        <v>26</v>
      </c>
      <c r="K967" t="s">
        <v>44</v>
      </c>
      <c r="L967">
        <v>16</v>
      </c>
      <c r="M967" t="s">
        <v>18</v>
      </c>
      <c r="N967" t="s">
        <v>45</v>
      </c>
      <c r="O967" t="s">
        <v>27</v>
      </c>
    </row>
    <row r="968" spans="1:15" x14ac:dyDescent="0.2">
      <c r="A968">
        <v>882</v>
      </c>
      <c r="B968">
        <v>3</v>
      </c>
      <c r="C968">
        <v>264</v>
      </c>
      <c r="D968" s="1">
        <v>6</v>
      </c>
      <c r="E968" s="1">
        <v>28</v>
      </c>
      <c r="F968" s="1">
        <f>Pizza_Case[[#This Row],[Revenue]]-Pizza_Case[[#This Row],[Costs]]</f>
        <v>-22</v>
      </c>
      <c r="G968" t="s">
        <v>14</v>
      </c>
      <c r="H968" t="s">
        <v>15</v>
      </c>
      <c r="I968">
        <v>1</v>
      </c>
      <c r="J968" t="s">
        <v>26</v>
      </c>
      <c r="K968" t="s">
        <v>17</v>
      </c>
      <c r="L968">
        <v>18</v>
      </c>
      <c r="M968" t="s">
        <v>23</v>
      </c>
      <c r="N968" t="s">
        <v>19</v>
      </c>
      <c r="O968" t="s">
        <v>20</v>
      </c>
    </row>
    <row r="969" spans="1:15" x14ac:dyDescent="0.2">
      <c r="A969">
        <v>1351</v>
      </c>
      <c r="B969">
        <v>3</v>
      </c>
      <c r="C969">
        <v>47</v>
      </c>
      <c r="D969" s="1">
        <v>9</v>
      </c>
      <c r="E969" s="1">
        <v>30</v>
      </c>
      <c r="F969" s="1">
        <f>Pizza_Case[[#This Row],[Revenue]]-Pizza_Case[[#This Row],[Costs]]</f>
        <v>-21</v>
      </c>
      <c r="G969" t="s">
        <v>21</v>
      </c>
      <c r="H969" t="s">
        <v>22</v>
      </c>
      <c r="I969">
        <v>1</v>
      </c>
      <c r="J969" t="s">
        <v>37</v>
      </c>
      <c r="K969" t="s">
        <v>38</v>
      </c>
      <c r="L969">
        <v>19</v>
      </c>
      <c r="M969" t="s">
        <v>28</v>
      </c>
      <c r="N969" t="s">
        <v>19</v>
      </c>
      <c r="O969" t="s">
        <v>20</v>
      </c>
    </row>
    <row r="970" spans="1:15" x14ac:dyDescent="0.2">
      <c r="A970">
        <v>1354</v>
      </c>
      <c r="B970">
        <v>3</v>
      </c>
      <c r="C970">
        <v>108</v>
      </c>
      <c r="D970" s="1">
        <v>10</v>
      </c>
      <c r="E970" s="1">
        <v>4</v>
      </c>
      <c r="F970" s="1">
        <f>Pizza_Case[[#This Row],[Revenue]]-Pizza_Case[[#This Row],[Costs]]</f>
        <v>6</v>
      </c>
      <c r="G970" t="s">
        <v>21</v>
      </c>
      <c r="H970" t="s">
        <v>25</v>
      </c>
      <c r="I970">
        <v>0</v>
      </c>
      <c r="J970" t="s">
        <v>40</v>
      </c>
      <c r="K970" t="s">
        <v>46</v>
      </c>
      <c r="L970">
        <v>18</v>
      </c>
      <c r="M970" t="s">
        <v>18</v>
      </c>
      <c r="N970" t="s">
        <v>19</v>
      </c>
      <c r="O970" t="s">
        <v>27</v>
      </c>
    </row>
    <row r="971" spans="1:15" x14ac:dyDescent="0.2">
      <c r="A971">
        <v>842</v>
      </c>
      <c r="B971">
        <v>3</v>
      </c>
      <c r="C971">
        <v>2</v>
      </c>
      <c r="D971" s="1">
        <v>11</v>
      </c>
      <c r="E971" s="1">
        <v>29</v>
      </c>
      <c r="F971" s="1">
        <f>Pizza_Case[[#This Row],[Revenue]]-Pizza_Case[[#This Row],[Costs]]</f>
        <v>-18</v>
      </c>
      <c r="G971" t="s">
        <v>47</v>
      </c>
      <c r="H971" t="s">
        <v>22</v>
      </c>
      <c r="I971">
        <v>1</v>
      </c>
      <c r="J971" t="s">
        <v>16</v>
      </c>
      <c r="K971" t="s">
        <v>55</v>
      </c>
      <c r="L971">
        <v>18</v>
      </c>
      <c r="M971" t="s">
        <v>18</v>
      </c>
      <c r="N971" t="s">
        <v>49</v>
      </c>
      <c r="O971" t="s">
        <v>29</v>
      </c>
    </row>
    <row r="972" spans="1:15" x14ac:dyDescent="0.2">
      <c r="A972">
        <v>1723</v>
      </c>
      <c r="B972">
        <v>3</v>
      </c>
      <c r="C972">
        <v>281</v>
      </c>
      <c r="D972" s="1">
        <v>10</v>
      </c>
      <c r="E972" s="1">
        <v>4</v>
      </c>
      <c r="F972" s="1">
        <f>Pizza_Case[[#This Row],[Revenue]]-Pizza_Case[[#This Row],[Costs]]</f>
        <v>6</v>
      </c>
      <c r="G972" t="s">
        <v>33</v>
      </c>
      <c r="H972" t="s">
        <v>25</v>
      </c>
      <c r="I972">
        <v>2</v>
      </c>
      <c r="J972" t="s">
        <v>43</v>
      </c>
      <c r="K972" t="s">
        <v>55</v>
      </c>
      <c r="L972">
        <v>13</v>
      </c>
      <c r="M972" t="s">
        <v>28</v>
      </c>
      <c r="N972" t="s">
        <v>19</v>
      </c>
      <c r="O972" t="s">
        <v>20</v>
      </c>
    </row>
    <row r="973" spans="1:15" x14ac:dyDescent="0.2">
      <c r="A973">
        <v>710</v>
      </c>
      <c r="B973">
        <v>3</v>
      </c>
      <c r="C973">
        <v>104</v>
      </c>
      <c r="D973" s="1">
        <v>19</v>
      </c>
      <c r="E973" s="1">
        <v>4</v>
      </c>
      <c r="F973" s="1">
        <f>Pizza_Case[[#This Row],[Revenue]]-Pizza_Case[[#This Row],[Costs]]</f>
        <v>15</v>
      </c>
      <c r="G973" t="s">
        <v>14</v>
      </c>
      <c r="H973" t="s">
        <v>22</v>
      </c>
      <c r="I973">
        <v>1</v>
      </c>
      <c r="J973" t="s">
        <v>37</v>
      </c>
      <c r="K973" t="s">
        <v>38</v>
      </c>
      <c r="L973">
        <v>12</v>
      </c>
      <c r="M973" t="s">
        <v>23</v>
      </c>
      <c r="N973" t="s">
        <v>45</v>
      </c>
      <c r="O973" t="s">
        <v>27</v>
      </c>
    </row>
    <row r="974" spans="1:15" x14ac:dyDescent="0.2">
      <c r="A974">
        <v>913</v>
      </c>
      <c r="B974">
        <v>3</v>
      </c>
      <c r="C974">
        <v>72</v>
      </c>
      <c r="D974" s="1">
        <v>28</v>
      </c>
      <c r="E974" s="1">
        <v>12</v>
      </c>
      <c r="F974" s="1">
        <f>Pizza_Case[[#This Row],[Revenue]]-Pizza_Case[[#This Row],[Costs]]</f>
        <v>16</v>
      </c>
      <c r="G974" t="s">
        <v>31</v>
      </c>
      <c r="H974" t="s">
        <v>15</v>
      </c>
      <c r="I974">
        <v>0</v>
      </c>
      <c r="J974" t="s">
        <v>26</v>
      </c>
      <c r="K974" t="s">
        <v>17</v>
      </c>
      <c r="L974">
        <v>13</v>
      </c>
      <c r="M974" t="s">
        <v>42</v>
      </c>
      <c r="N974" t="s">
        <v>32</v>
      </c>
      <c r="O974" t="s">
        <v>20</v>
      </c>
    </row>
    <row r="975" spans="1:15" x14ac:dyDescent="0.2">
      <c r="A975">
        <v>728</v>
      </c>
      <c r="B975">
        <v>3</v>
      </c>
      <c r="C975">
        <v>77</v>
      </c>
      <c r="D975" s="1">
        <v>11</v>
      </c>
      <c r="E975" s="1">
        <v>16</v>
      </c>
      <c r="F975" s="1">
        <f>Pizza_Case[[#This Row],[Revenue]]-Pizza_Case[[#This Row],[Costs]]</f>
        <v>-5</v>
      </c>
      <c r="G975" t="s">
        <v>31</v>
      </c>
      <c r="H975" t="s">
        <v>22</v>
      </c>
      <c r="I975">
        <v>0</v>
      </c>
      <c r="J975" t="s">
        <v>26</v>
      </c>
      <c r="K975" t="s">
        <v>44</v>
      </c>
      <c r="L975">
        <v>13</v>
      </c>
      <c r="M975" t="s">
        <v>23</v>
      </c>
      <c r="N975" t="s">
        <v>19</v>
      </c>
      <c r="O975" t="s">
        <v>29</v>
      </c>
    </row>
    <row r="976" spans="1:15" x14ac:dyDescent="0.2">
      <c r="A976">
        <v>1468</v>
      </c>
      <c r="B976">
        <v>3</v>
      </c>
      <c r="C976">
        <v>79</v>
      </c>
      <c r="D976" s="1">
        <v>36</v>
      </c>
      <c r="E976" s="1">
        <v>25</v>
      </c>
      <c r="F976" s="1">
        <f>Pizza_Case[[#This Row],[Revenue]]-Pizza_Case[[#This Row],[Costs]]</f>
        <v>11</v>
      </c>
      <c r="G976" t="s">
        <v>14</v>
      </c>
      <c r="H976" t="s">
        <v>15</v>
      </c>
      <c r="I976">
        <v>1</v>
      </c>
      <c r="J976" t="s">
        <v>34</v>
      </c>
      <c r="K976" t="s">
        <v>17</v>
      </c>
      <c r="L976">
        <v>17</v>
      </c>
      <c r="M976" t="s">
        <v>36</v>
      </c>
      <c r="N976" t="s">
        <v>45</v>
      </c>
      <c r="O976" t="s">
        <v>27</v>
      </c>
    </row>
    <row r="977" spans="1:15" x14ac:dyDescent="0.2">
      <c r="A977">
        <v>104</v>
      </c>
      <c r="B977">
        <v>3</v>
      </c>
      <c r="C977">
        <v>178</v>
      </c>
      <c r="D977" s="1">
        <v>10</v>
      </c>
      <c r="E977" s="1">
        <v>7</v>
      </c>
      <c r="F977" s="1">
        <f>Pizza_Case[[#This Row],[Revenue]]-Pizza_Case[[#This Row],[Costs]]</f>
        <v>3</v>
      </c>
      <c r="G977" t="s">
        <v>54</v>
      </c>
      <c r="H977" t="s">
        <v>22</v>
      </c>
      <c r="I977">
        <v>1</v>
      </c>
      <c r="J977" t="s">
        <v>37</v>
      </c>
      <c r="K977" t="s">
        <v>38</v>
      </c>
      <c r="L977">
        <v>18</v>
      </c>
      <c r="M977" t="s">
        <v>23</v>
      </c>
      <c r="N977" t="s">
        <v>19</v>
      </c>
      <c r="O977" t="s">
        <v>20</v>
      </c>
    </row>
    <row r="978" spans="1:15" x14ac:dyDescent="0.2">
      <c r="A978">
        <v>835</v>
      </c>
      <c r="B978">
        <v>3</v>
      </c>
      <c r="C978">
        <v>129</v>
      </c>
      <c r="D978" s="1">
        <v>55</v>
      </c>
      <c r="E978" s="1">
        <v>2</v>
      </c>
      <c r="F978" s="1">
        <f>Pizza_Case[[#This Row],[Revenue]]-Pizza_Case[[#This Row],[Costs]]</f>
        <v>53</v>
      </c>
      <c r="G978" t="s">
        <v>21</v>
      </c>
      <c r="H978" t="s">
        <v>25</v>
      </c>
      <c r="I978">
        <v>1</v>
      </c>
      <c r="J978" t="s">
        <v>40</v>
      </c>
      <c r="K978" t="s">
        <v>44</v>
      </c>
      <c r="L978">
        <v>13</v>
      </c>
      <c r="M978" t="s">
        <v>39</v>
      </c>
      <c r="N978" t="s">
        <v>19</v>
      </c>
      <c r="O978" t="s">
        <v>27</v>
      </c>
    </row>
    <row r="979" spans="1:15" x14ac:dyDescent="0.2">
      <c r="A979">
        <v>609</v>
      </c>
      <c r="B979">
        <v>3</v>
      </c>
      <c r="C979">
        <v>58</v>
      </c>
      <c r="D979" s="1">
        <v>11</v>
      </c>
      <c r="E979" s="1">
        <v>2</v>
      </c>
      <c r="F979" s="1">
        <f>Pizza_Case[[#This Row],[Revenue]]-Pizza_Case[[#This Row],[Costs]]</f>
        <v>9</v>
      </c>
      <c r="G979" t="s">
        <v>47</v>
      </c>
      <c r="H979" t="s">
        <v>22</v>
      </c>
      <c r="I979">
        <v>1</v>
      </c>
      <c r="J979" t="s">
        <v>16</v>
      </c>
      <c r="K979" t="s">
        <v>38</v>
      </c>
      <c r="L979">
        <v>19</v>
      </c>
      <c r="M979" t="s">
        <v>23</v>
      </c>
      <c r="N979" t="s">
        <v>19</v>
      </c>
      <c r="O979" t="s">
        <v>20</v>
      </c>
    </row>
    <row r="980" spans="1:15" x14ac:dyDescent="0.2">
      <c r="A980">
        <v>727</v>
      </c>
      <c r="B980">
        <v>3</v>
      </c>
      <c r="C980">
        <v>219</v>
      </c>
      <c r="D980" s="1">
        <v>56</v>
      </c>
      <c r="E980" s="1">
        <v>1</v>
      </c>
      <c r="F980" s="1">
        <f>Pizza_Case[[#This Row],[Revenue]]-Pizza_Case[[#This Row],[Costs]]</f>
        <v>55</v>
      </c>
      <c r="G980" t="s">
        <v>14</v>
      </c>
      <c r="H980" t="s">
        <v>15</v>
      </c>
      <c r="I980">
        <v>0</v>
      </c>
      <c r="J980" t="s">
        <v>16</v>
      </c>
      <c r="K980" t="s">
        <v>38</v>
      </c>
      <c r="L980">
        <v>12</v>
      </c>
      <c r="M980" t="s">
        <v>36</v>
      </c>
      <c r="N980" t="s">
        <v>45</v>
      </c>
      <c r="O980" t="s">
        <v>29</v>
      </c>
    </row>
    <row r="981" spans="1:15" x14ac:dyDescent="0.2">
      <c r="A981">
        <v>354</v>
      </c>
      <c r="B981">
        <v>3</v>
      </c>
      <c r="C981">
        <v>39</v>
      </c>
      <c r="D981" s="1">
        <v>36</v>
      </c>
      <c r="E981" s="1">
        <v>10</v>
      </c>
      <c r="F981" s="1">
        <f>Pizza_Case[[#This Row],[Revenue]]-Pizza_Case[[#This Row],[Costs]]</f>
        <v>26</v>
      </c>
      <c r="G981" t="s">
        <v>21</v>
      </c>
      <c r="H981" t="s">
        <v>15</v>
      </c>
      <c r="I981">
        <v>0</v>
      </c>
      <c r="J981" t="s">
        <v>26</v>
      </c>
      <c r="K981" t="s">
        <v>17</v>
      </c>
      <c r="L981">
        <v>13</v>
      </c>
      <c r="M981" t="s">
        <v>23</v>
      </c>
      <c r="N981" t="s">
        <v>32</v>
      </c>
      <c r="O981" t="s">
        <v>27</v>
      </c>
    </row>
    <row r="982" spans="1:15" x14ac:dyDescent="0.2">
      <c r="A982">
        <v>1608</v>
      </c>
      <c r="B982">
        <v>3</v>
      </c>
      <c r="C982">
        <v>113</v>
      </c>
      <c r="D982" s="1">
        <v>11</v>
      </c>
      <c r="E982" s="1">
        <v>2</v>
      </c>
      <c r="F982" s="1">
        <f>Pizza_Case[[#This Row],[Revenue]]-Pizza_Case[[#This Row],[Costs]]</f>
        <v>9</v>
      </c>
      <c r="G982" t="s">
        <v>14</v>
      </c>
      <c r="H982" t="s">
        <v>22</v>
      </c>
      <c r="I982">
        <v>1</v>
      </c>
      <c r="J982" t="s">
        <v>40</v>
      </c>
      <c r="K982" t="s">
        <v>17</v>
      </c>
      <c r="L982">
        <v>18</v>
      </c>
      <c r="M982" t="s">
        <v>18</v>
      </c>
      <c r="N982" t="s">
        <v>52</v>
      </c>
      <c r="O982" t="s">
        <v>27</v>
      </c>
    </row>
    <row r="983" spans="1:15" x14ac:dyDescent="0.2">
      <c r="A983">
        <v>363</v>
      </c>
      <c r="B983">
        <v>3</v>
      </c>
      <c r="C983">
        <v>255</v>
      </c>
      <c r="D983" s="1">
        <v>21</v>
      </c>
      <c r="E983" s="1">
        <v>2</v>
      </c>
      <c r="F983" s="1">
        <f>Pizza_Case[[#This Row],[Revenue]]-Pizza_Case[[#This Row],[Costs]]</f>
        <v>19</v>
      </c>
      <c r="G983" t="s">
        <v>21</v>
      </c>
      <c r="H983" t="s">
        <v>25</v>
      </c>
      <c r="I983">
        <v>0</v>
      </c>
      <c r="J983" t="s">
        <v>26</v>
      </c>
      <c r="K983" t="s">
        <v>46</v>
      </c>
      <c r="L983">
        <v>12</v>
      </c>
      <c r="M983" t="s">
        <v>18</v>
      </c>
      <c r="N983" t="s">
        <v>19</v>
      </c>
      <c r="O983" t="s">
        <v>27</v>
      </c>
    </row>
    <row r="984" spans="1:15" x14ac:dyDescent="0.2">
      <c r="A984">
        <v>332</v>
      </c>
      <c r="B984">
        <v>3</v>
      </c>
      <c r="C984">
        <v>80</v>
      </c>
      <c r="D984" s="1">
        <v>5</v>
      </c>
      <c r="E984" s="1">
        <v>8</v>
      </c>
      <c r="F984" s="1">
        <f>Pizza_Case[[#This Row],[Revenue]]-Pizza_Case[[#This Row],[Costs]]</f>
        <v>-3</v>
      </c>
      <c r="G984" t="s">
        <v>33</v>
      </c>
      <c r="H984" t="s">
        <v>22</v>
      </c>
      <c r="I984">
        <v>2</v>
      </c>
      <c r="J984" t="s">
        <v>41</v>
      </c>
      <c r="K984" t="s">
        <v>55</v>
      </c>
      <c r="L984">
        <v>11</v>
      </c>
      <c r="M984" t="s">
        <v>23</v>
      </c>
      <c r="N984" t="s">
        <v>19</v>
      </c>
      <c r="O984" t="s">
        <v>20</v>
      </c>
    </row>
    <row r="985" spans="1:15" x14ac:dyDescent="0.2">
      <c r="A985">
        <v>51</v>
      </c>
      <c r="B985">
        <v>3</v>
      </c>
      <c r="C985">
        <v>13</v>
      </c>
      <c r="D985" s="1">
        <v>9</v>
      </c>
      <c r="E985" s="1">
        <v>22</v>
      </c>
      <c r="F985" s="1">
        <f>Pizza_Case[[#This Row],[Revenue]]-Pizza_Case[[#This Row],[Costs]]</f>
        <v>-13</v>
      </c>
      <c r="G985" t="s">
        <v>33</v>
      </c>
      <c r="H985" t="s">
        <v>22</v>
      </c>
      <c r="I985">
        <v>5</v>
      </c>
      <c r="J985" t="s">
        <v>34</v>
      </c>
      <c r="K985" t="s">
        <v>38</v>
      </c>
      <c r="L985">
        <v>18</v>
      </c>
      <c r="M985" t="s">
        <v>36</v>
      </c>
      <c r="N985" t="s">
        <v>32</v>
      </c>
      <c r="O985" t="s">
        <v>20</v>
      </c>
    </row>
    <row r="986" spans="1:15" x14ac:dyDescent="0.2">
      <c r="A986">
        <v>1760</v>
      </c>
      <c r="B986">
        <v>3</v>
      </c>
      <c r="C986">
        <v>137</v>
      </c>
      <c r="D986" s="1">
        <v>34</v>
      </c>
      <c r="E986" s="1">
        <v>29</v>
      </c>
      <c r="F986" s="1">
        <f>Pizza_Case[[#This Row],[Revenue]]-Pizza_Case[[#This Row],[Costs]]</f>
        <v>5</v>
      </c>
      <c r="G986" t="s">
        <v>14</v>
      </c>
      <c r="H986" t="s">
        <v>15</v>
      </c>
      <c r="I986">
        <v>1</v>
      </c>
      <c r="J986" t="s">
        <v>16</v>
      </c>
      <c r="K986" t="s">
        <v>38</v>
      </c>
      <c r="L986">
        <v>12</v>
      </c>
      <c r="M986" t="s">
        <v>51</v>
      </c>
      <c r="N986" t="s">
        <v>19</v>
      </c>
      <c r="O986" t="s">
        <v>20</v>
      </c>
    </row>
    <row r="987" spans="1:15" x14ac:dyDescent="0.2">
      <c r="A987">
        <v>870</v>
      </c>
      <c r="B987">
        <v>3</v>
      </c>
      <c r="C987">
        <v>270</v>
      </c>
      <c r="D987" s="1">
        <v>38</v>
      </c>
      <c r="E987" s="1">
        <v>13</v>
      </c>
      <c r="F987" s="1">
        <f>Pizza_Case[[#This Row],[Revenue]]-Pizza_Case[[#This Row],[Costs]]</f>
        <v>25</v>
      </c>
      <c r="G987" t="s">
        <v>31</v>
      </c>
      <c r="H987" t="s">
        <v>22</v>
      </c>
      <c r="I987">
        <v>1</v>
      </c>
      <c r="J987" t="s">
        <v>30</v>
      </c>
      <c r="K987" t="s">
        <v>46</v>
      </c>
      <c r="L987">
        <v>18</v>
      </c>
      <c r="M987" t="s">
        <v>39</v>
      </c>
      <c r="N987" t="s">
        <v>19</v>
      </c>
      <c r="O987" t="s">
        <v>20</v>
      </c>
    </row>
    <row r="988" spans="1:15" x14ac:dyDescent="0.2">
      <c r="A988">
        <v>37</v>
      </c>
      <c r="B988">
        <v>3</v>
      </c>
      <c r="C988">
        <v>211</v>
      </c>
      <c r="D988" s="1">
        <v>35</v>
      </c>
      <c r="E988" s="1">
        <v>47</v>
      </c>
      <c r="F988" s="1">
        <f>Pizza_Case[[#This Row],[Revenue]]-Pizza_Case[[#This Row],[Costs]]</f>
        <v>-12</v>
      </c>
      <c r="G988" t="s">
        <v>14</v>
      </c>
      <c r="H988" t="s">
        <v>22</v>
      </c>
      <c r="I988">
        <v>0</v>
      </c>
      <c r="J988" t="s">
        <v>30</v>
      </c>
      <c r="K988" t="s">
        <v>38</v>
      </c>
      <c r="L988">
        <v>19</v>
      </c>
      <c r="M988" t="s">
        <v>18</v>
      </c>
      <c r="N988" t="s">
        <v>19</v>
      </c>
      <c r="O988" t="s">
        <v>29</v>
      </c>
    </row>
    <row r="989" spans="1:15" x14ac:dyDescent="0.2">
      <c r="A989">
        <v>1519</v>
      </c>
      <c r="B989">
        <v>3</v>
      </c>
      <c r="C989">
        <v>75</v>
      </c>
      <c r="D989" s="1">
        <v>52</v>
      </c>
      <c r="E989" s="1">
        <v>10</v>
      </c>
      <c r="F989" s="1">
        <f>Pizza_Case[[#This Row],[Revenue]]-Pizza_Case[[#This Row],[Costs]]</f>
        <v>42</v>
      </c>
      <c r="G989" t="s">
        <v>33</v>
      </c>
      <c r="H989" t="s">
        <v>15</v>
      </c>
      <c r="I989">
        <v>0</v>
      </c>
      <c r="J989" t="s">
        <v>16</v>
      </c>
      <c r="K989" t="s">
        <v>44</v>
      </c>
      <c r="L989">
        <v>17</v>
      </c>
      <c r="M989" t="s">
        <v>23</v>
      </c>
      <c r="N989" t="s">
        <v>32</v>
      </c>
      <c r="O989" t="s">
        <v>20</v>
      </c>
    </row>
    <row r="990" spans="1:15" x14ac:dyDescent="0.2">
      <c r="A990">
        <v>69</v>
      </c>
      <c r="B990">
        <v>3</v>
      </c>
      <c r="C990">
        <v>24</v>
      </c>
      <c r="D990" s="1">
        <v>5</v>
      </c>
      <c r="E990" s="1">
        <v>8</v>
      </c>
      <c r="F990" s="1">
        <f>Pizza_Case[[#This Row],[Revenue]]-Pizza_Case[[#This Row],[Costs]]</f>
        <v>-3</v>
      </c>
      <c r="G990" t="s">
        <v>14</v>
      </c>
      <c r="H990" t="s">
        <v>25</v>
      </c>
      <c r="I990">
        <v>4</v>
      </c>
      <c r="J990" t="s">
        <v>26</v>
      </c>
      <c r="K990" t="s">
        <v>44</v>
      </c>
      <c r="L990">
        <v>12</v>
      </c>
      <c r="M990" t="s">
        <v>18</v>
      </c>
      <c r="N990" t="s">
        <v>19</v>
      </c>
      <c r="O990" t="s">
        <v>20</v>
      </c>
    </row>
    <row r="991" spans="1:15" x14ac:dyDescent="0.2">
      <c r="A991">
        <v>1034</v>
      </c>
      <c r="B991">
        <v>3</v>
      </c>
      <c r="C991">
        <v>101</v>
      </c>
      <c r="D991" s="1">
        <v>6</v>
      </c>
      <c r="E991" s="1">
        <v>1</v>
      </c>
      <c r="F991" s="1">
        <f>Pizza_Case[[#This Row],[Revenue]]-Pizza_Case[[#This Row],[Costs]]</f>
        <v>5</v>
      </c>
      <c r="G991" t="s">
        <v>14</v>
      </c>
      <c r="H991" t="s">
        <v>22</v>
      </c>
      <c r="I991">
        <v>2</v>
      </c>
      <c r="J991" t="s">
        <v>26</v>
      </c>
      <c r="K991" t="s">
        <v>44</v>
      </c>
      <c r="L991">
        <v>18</v>
      </c>
      <c r="M991" t="s">
        <v>23</v>
      </c>
      <c r="N991" t="s">
        <v>19</v>
      </c>
      <c r="O991" t="s">
        <v>20</v>
      </c>
    </row>
    <row r="992" spans="1:15" x14ac:dyDescent="0.2">
      <c r="A992">
        <v>1303</v>
      </c>
      <c r="B992">
        <v>3</v>
      </c>
      <c r="C992">
        <v>132</v>
      </c>
      <c r="D992" s="1">
        <v>6</v>
      </c>
      <c r="E992" s="1">
        <v>5</v>
      </c>
      <c r="F992" s="1">
        <f>Pizza_Case[[#This Row],[Revenue]]-Pizza_Case[[#This Row],[Costs]]</f>
        <v>1</v>
      </c>
      <c r="G992" t="s">
        <v>14</v>
      </c>
      <c r="H992" t="s">
        <v>22</v>
      </c>
      <c r="I992">
        <v>0</v>
      </c>
      <c r="J992" t="s">
        <v>16</v>
      </c>
      <c r="K992" t="s">
        <v>44</v>
      </c>
      <c r="L992">
        <v>20</v>
      </c>
      <c r="M992" t="s">
        <v>39</v>
      </c>
      <c r="N992" t="s">
        <v>45</v>
      </c>
      <c r="O992" t="s">
        <v>20</v>
      </c>
    </row>
    <row r="993" spans="1:15" x14ac:dyDescent="0.2">
      <c r="A993">
        <v>637</v>
      </c>
      <c r="B993">
        <v>3</v>
      </c>
      <c r="C993">
        <v>242</v>
      </c>
      <c r="D993" s="1">
        <v>9</v>
      </c>
      <c r="E993" s="1">
        <v>11</v>
      </c>
      <c r="F993" s="1">
        <f>Pizza_Case[[#This Row],[Revenue]]-Pizza_Case[[#This Row],[Costs]]</f>
        <v>-2</v>
      </c>
      <c r="G993" t="s">
        <v>14</v>
      </c>
      <c r="H993" t="s">
        <v>22</v>
      </c>
      <c r="I993">
        <v>1</v>
      </c>
      <c r="J993" t="s">
        <v>26</v>
      </c>
      <c r="K993" t="s">
        <v>46</v>
      </c>
      <c r="L993">
        <v>12</v>
      </c>
      <c r="M993" t="s">
        <v>23</v>
      </c>
      <c r="N993" t="s">
        <v>19</v>
      </c>
      <c r="O993" t="s">
        <v>20</v>
      </c>
    </row>
    <row r="994" spans="1:15" x14ac:dyDescent="0.2">
      <c r="A994">
        <v>1194</v>
      </c>
      <c r="B994">
        <v>3</v>
      </c>
      <c r="C994">
        <v>64</v>
      </c>
      <c r="D994" s="1">
        <v>20</v>
      </c>
      <c r="E994" s="1">
        <v>2</v>
      </c>
      <c r="F994" s="1">
        <f>Pizza_Case[[#This Row],[Revenue]]-Pizza_Case[[#This Row],[Costs]]</f>
        <v>18</v>
      </c>
      <c r="G994" t="s">
        <v>21</v>
      </c>
      <c r="H994" t="s">
        <v>22</v>
      </c>
      <c r="I994">
        <v>1</v>
      </c>
      <c r="J994" t="s">
        <v>16</v>
      </c>
      <c r="K994" t="s">
        <v>35</v>
      </c>
      <c r="L994">
        <v>14</v>
      </c>
      <c r="M994" t="s">
        <v>28</v>
      </c>
      <c r="N994" t="s">
        <v>19</v>
      </c>
      <c r="O994" t="s">
        <v>29</v>
      </c>
    </row>
    <row r="995" spans="1:15" x14ac:dyDescent="0.2">
      <c r="A995">
        <v>1022</v>
      </c>
      <c r="B995">
        <v>3</v>
      </c>
      <c r="C995">
        <v>136</v>
      </c>
      <c r="D995" s="1">
        <v>36</v>
      </c>
      <c r="E995" s="1">
        <v>7</v>
      </c>
      <c r="F995" s="1">
        <f>Pizza_Case[[#This Row],[Revenue]]-Pizza_Case[[#This Row],[Costs]]</f>
        <v>29</v>
      </c>
      <c r="G995" t="s">
        <v>31</v>
      </c>
      <c r="H995" t="s">
        <v>15</v>
      </c>
      <c r="I995">
        <v>0</v>
      </c>
      <c r="J995" t="s">
        <v>34</v>
      </c>
      <c r="K995" t="s">
        <v>35</v>
      </c>
      <c r="L995">
        <v>17</v>
      </c>
      <c r="M995" t="s">
        <v>39</v>
      </c>
      <c r="N995" t="s">
        <v>45</v>
      </c>
      <c r="O995" t="s">
        <v>20</v>
      </c>
    </row>
    <row r="996" spans="1:15" x14ac:dyDescent="0.2">
      <c r="A996">
        <v>1218</v>
      </c>
      <c r="B996">
        <v>3</v>
      </c>
      <c r="C996">
        <v>274</v>
      </c>
      <c r="D996" s="1">
        <v>33</v>
      </c>
      <c r="E996" s="1">
        <v>22</v>
      </c>
      <c r="F996" s="1">
        <f>Pizza_Case[[#This Row],[Revenue]]-Pizza_Case[[#This Row],[Costs]]</f>
        <v>11</v>
      </c>
      <c r="G996" t="s">
        <v>24</v>
      </c>
      <c r="H996" t="s">
        <v>15</v>
      </c>
      <c r="I996">
        <v>2</v>
      </c>
      <c r="J996" t="s">
        <v>30</v>
      </c>
      <c r="K996" t="s">
        <v>55</v>
      </c>
      <c r="L996">
        <v>11</v>
      </c>
      <c r="M996" t="s">
        <v>36</v>
      </c>
      <c r="N996" t="s">
        <v>19</v>
      </c>
      <c r="O996" t="s">
        <v>20</v>
      </c>
    </row>
    <row r="997" spans="1:15" x14ac:dyDescent="0.2">
      <c r="A997">
        <v>309</v>
      </c>
      <c r="B997">
        <v>3</v>
      </c>
      <c r="C997">
        <v>275</v>
      </c>
      <c r="D997" s="1">
        <v>28</v>
      </c>
      <c r="E997" s="1">
        <v>5</v>
      </c>
      <c r="F997" s="1">
        <f>Pizza_Case[[#This Row],[Revenue]]-Pizza_Case[[#This Row],[Costs]]</f>
        <v>23</v>
      </c>
      <c r="G997" t="s">
        <v>31</v>
      </c>
      <c r="H997" t="s">
        <v>22</v>
      </c>
      <c r="I997">
        <v>0</v>
      </c>
      <c r="J997" t="s">
        <v>16</v>
      </c>
      <c r="K997" t="s">
        <v>48</v>
      </c>
      <c r="L997">
        <v>13</v>
      </c>
      <c r="M997" t="s">
        <v>39</v>
      </c>
      <c r="N997" t="s">
        <v>45</v>
      </c>
      <c r="O997" t="s">
        <v>20</v>
      </c>
    </row>
    <row r="998" spans="1:15" x14ac:dyDescent="0.2">
      <c r="A998">
        <v>1977</v>
      </c>
      <c r="B998">
        <v>3</v>
      </c>
      <c r="C998">
        <v>197</v>
      </c>
      <c r="D998" s="1">
        <v>36</v>
      </c>
      <c r="E998" s="1">
        <v>7</v>
      </c>
      <c r="F998" s="1">
        <f>Pizza_Case[[#This Row],[Revenue]]-Pizza_Case[[#This Row],[Costs]]</f>
        <v>29</v>
      </c>
      <c r="G998" t="s">
        <v>24</v>
      </c>
      <c r="H998" t="s">
        <v>15</v>
      </c>
      <c r="I998">
        <v>4</v>
      </c>
      <c r="J998" t="s">
        <v>30</v>
      </c>
      <c r="K998" t="s">
        <v>38</v>
      </c>
      <c r="L998">
        <v>20</v>
      </c>
      <c r="M998" t="s">
        <v>39</v>
      </c>
      <c r="N998" t="s">
        <v>49</v>
      </c>
      <c r="O998" t="s">
        <v>20</v>
      </c>
    </row>
    <row r="999" spans="1:15" x14ac:dyDescent="0.2">
      <c r="A999">
        <v>57</v>
      </c>
      <c r="B999">
        <v>3</v>
      </c>
      <c r="C999">
        <v>283</v>
      </c>
      <c r="D999" s="1">
        <v>34</v>
      </c>
      <c r="E999" s="1">
        <v>38</v>
      </c>
      <c r="F999" s="1">
        <f>Pizza_Case[[#This Row],[Revenue]]-Pizza_Case[[#This Row],[Costs]]</f>
        <v>-4</v>
      </c>
      <c r="G999" t="s">
        <v>33</v>
      </c>
      <c r="H999" t="s">
        <v>15</v>
      </c>
      <c r="I999">
        <v>1</v>
      </c>
      <c r="J999" t="s">
        <v>37</v>
      </c>
      <c r="K999" t="s">
        <v>44</v>
      </c>
      <c r="L999">
        <v>18</v>
      </c>
      <c r="M999" t="s">
        <v>18</v>
      </c>
      <c r="N999" t="s">
        <v>32</v>
      </c>
      <c r="O999" t="s">
        <v>20</v>
      </c>
    </row>
    <row r="1000" spans="1:15" x14ac:dyDescent="0.2">
      <c r="A1000">
        <v>1004</v>
      </c>
      <c r="B1000">
        <v>3</v>
      </c>
      <c r="C1000">
        <v>281</v>
      </c>
      <c r="D1000" s="1">
        <v>16</v>
      </c>
      <c r="E1000" s="1">
        <v>32</v>
      </c>
      <c r="F1000" s="1">
        <f>Pizza_Case[[#This Row],[Revenue]]-Pizza_Case[[#This Row],[Costs]]</f>
        <v>-16</v>
      </c>
      <c r="G1000" t="s">
        <v>14</v>
      </c>
      <c r="H1000" t="s">
        <v>22</v>
      </c>
      <c r="I1000">
        <v>1</v>
      </c>
      <c r="J1000" t="s">
        <v>43</v>
      </c>
      <c r="K1000" t="s">
        <v>44</v>
      </c>
      <c r="L1000">
        <v>12</v>
      </c>
      <c r="M1000" t="s">
        <v>18</v>
      </c>
      <c r="N1000" t="s">
        <v>19</v>
      </c>
      <c r="O1000" t="s">
        <v>20</v>
      </c>
    </row>
    <row r="1001" spans="1:15" x14ac:dyDescent="0.2">
      <c r="A1001">
        <v>1901</v>
      </c>
      <c r="B1001">
        <v>3</v>
      </c>
      <c r="C1001">
        <v>129</v>
      </c>
      <c r="D1001" s="1">
        <v>8</v>
      </c>
      <c r="E1001" s="1">
        <v>8</v>
      </c>
      <c r="F1001" s="1">
        <f>Pizza_Case[[#This Row],[Revenue]]-Pizza_Case[[#This Row],[Costs]]</f>
        <v>0</v>
      </c>
      <c r="G1001" t="s">
        <v>14</v>
      </c>
      <c r="H1001" t="s">
        <v>22</v>
      </c>
      <c r="I1001">
        <v>0</v>
      </c>
      <c r="J1001" t="s">
        <v>26</v>
      </c>
      <c r="K1001" t="s">
        <v>17</v>
      </c>
      <c r="L1001">
        <v>12</v>
      </c>
      <c r="M1001" t="s">
        <v>28</v>
      </c>
      <c r="N1001" t="s">
        <v>19</v>
      </c>
      <c r="O1001" t="s">
        <v>20</v>
      </c>
    </row>
    <row r="1002" spans="1:15" x14ac:dyDescent="0.2">
      <c r="A1002">
        <v>1754</v>
      </c>
      <c r="B1002">
        <v>3</v>
      </c>
      <c r="C1002">
        <v>222</v>
      </c>
      <c r="D1002" s="1">
        <v>36</v>
      </c>
      <c r="E1002" s="1">
        <v>13</v>
      </c>
      <c r="F1002" s="1">
        <f>Pizza_Case[[#This Row],[Revenue]]-Pizza_Case[[#This Row],[Costs]]</f>
        <v>23</v>
      </c>
      <c r="G1002" t="s">
        <v>24</v>
      </c>
      <c r="H1002" t="s">
        <v>25</v>
      </c>
      <c r="I1002">
        <v>2</v>
      </c>
      <c r="J1002" t="s">
        <v>37</v>
      </c>
      <c r="K1002" t="s">
        <v>17</v>
      </c>
      <c r="L1002">
        <v>12</v>
      </c>
      <c r="M1002" t="s">
        <v>28</v>
      </c>
      <c r="N1002" t="s">
        <v>32</v>
      </c>
      <c r="O1002" t="s">
        <v>20</v>
      </c>
    </row>
    <row r="1003" spans="1:15" x14ac:dyDescent="0.2">
      <c r="A1003">
        <v>1029</v>
      </c>
      <c r="B1003">
        <v>3</v>
      </c>
      <c r="C1003">
        <v>284</v>
      </c>
      <c r="D1003" s="1">
        <v>11</v>
      </c>
      <c r="E1003" s="1">
        <v>3</v>
      </c>
      <c r="F1003" s="1">
        <f>Pizza_Case[[#This Row],[Revenue]]-Pizza_Case[[#This Row],[Costs]]</f>
        <v>8</v>
      </c>
      <c r="G1003" t="s">
        <v>33</v>
      </c>
      <c r="H1003" t="s">
        <v>22</v>
      </c>
      <c r="I1003">
        <v>5</v>
      </c>
      <c r="J1003" t="s">
        <v>30</v>
      </c>
      <c r="K1003" t="s">
        <v>48</v>
      </c>
      <c r="L1003">
        <v>18</v>
      </c>
      <c r="M1003" t="s">
        <v>39</v>
      </c>
      <c r="N1003" t="s">
        <v>19</v>
      </c>
      <c r="O1003" t="s">
        <v>27</v>
      </c>
    </row>
    <row r="1004" spans="1:15" x14ac:dyDescent="0.2">
      <c r="A1004">
        <v>1841</v>
      </c>
      <c r="B1004">
        <v>3</v>
      </c>
      <c r="C1004">
        <v>183</v>
      </c>
      <c r="D1004" s="1">
        <v>10</v>
      </c>
      <c r="E1004" s="1">
        <v>8</v>
      </c>
      <c r="F1004" s="1">
        <f>Pizza_Case[[#This Row],[Revenue]]-Pizza_Case[[#This Row],[Costs]]</f>
        <v>2</v>
      </c>
      <c r="G1004" t="s">
        <v>33</v>
      </c>
      <c r="H1004" t="s">
        <v>25</v>
      </c>
      <c r="I1004">
        <v>0</v>
      </c>
      <c r="J1004" t="s">
        <v>43</v>
      </c>
      <c r="K1004" t="s">
        <v>35</v>
      </c>
      <c r="L1004">
        <v>12</v>
      </c>
      <c r="M1004" t="s">
        <v>39</v>
      </c>
      <c r="N1004" t="s">
        <v>45</v>
      </c>
      <c r="O1004" t="s">
        <v>27</v>
      </c>
    </row>
    <row r="1005" spans="1:15" x14ac:dyDescent="0.2">
      <c r="A1005">
        <v>1787</v>
      </c>
      <c r="B1005">
        <v>3</v>
      </c>
      <c r="C1005">
        <v>41</v>
      </c>
      <c r="D1005" s="1">
        <v>55</v>
      </c>
      <c r="E1005" s="1">
        <v>44</v>
      </c>
      <c r="F1005" s="1">
        <f>Pizza_Case[[#This Row],[Revenue]]-Pizza_Case[[#This Row],[Costs]]</f>
        <v>11</v>
      </c>
      <c r="G1005" t="s">
        <v>31</v>
      </c>
      <c r="H1005" t="s">
        <v>15</v>
      </c>
      <c r="I1005">
        <v>0</v>
      </c>
      <c r="J1005" t="s">
        <v>43</v>
      </c>
      <c r="K1005" t="s">
        <v>17</v>
      </c>
      <c r="L1005">
        <v>20</v>
      </c>
      <c r="M1005" t="s">
        <v>18</v>
      </c>
      <c r="N1005" t="s">
        <v>45</v>
      </c>
      <c r="O1005" t="s">
        <v>20</v>
      </c>
    </row>
    <row r="1006" spans="1:15" x14ac:dyDescent="0.2">
      <c r="A1006">
        <v>1663</v>
      </c>
      <c r="B1006">
        <v>3</v>
      </c>
      <c r="C1006">
        <v>187</v>
      </c>
      <c r="D1006" s="1">
        <v>10</v>
      </c>
      <c r="E1006" s="1">
        <v>2</v>
      </c>
      <c r="F1006" s="1">
        <f>Pizza_Case[[#This Row],[Revenue]]-Pizza_Case[[#This Row],[Costs]]</f>
        <v>8</v>
      </c>
      <c r="G1006" t="s">
        <v>47</v>
      </c>
      <c r="H1006" t="s">
        <v>25</v>
      </c>
      <c r="I1006">
        <v>1</v>
      </c>
      <c r="J1006" t="s">
        <v>26</v>
      </c>
      <c r="K1006" t="s">
        <v>44</v>
      </c>
      <c r="L1006">
        <v>17</v>
      </c>
      <c r="M1006" t="s">
        <v>39</v>
      </c>
      <c r="N1006" t="s">
        <v>32</v>
      </c>
      <c r="O1006" t="s">
        <v>27</v>
      </c>
    </row>
    <row r="1007" spans="1:15" x14ac:dyDescent="0.2">
      <c r="A1007">
        <v>200</v>
      </c>
      <c r="B1007">
        <v>3</v>
      </c>
      <c r="C1007">
        <v>81</v>
      </c>
      <c r="D1007" s="1">
        <v>10</v>
      </c>
      <c r="E1007" s="1">
        <v>5</v>
      </c>
      <c r="F1007" s="1">
        <f>Pizza_Case[[#This Row],[Revenue]]-Pizza_Case[[#This Row],[Costs]]</f>
        <v>5</v>
      </c>
      <c r="G1007" t="s">
        <v>47</v>
      </c>
      <c r="H1007" t="s">
        <v>25</v>
      </c>
      <c r="I1007">
        <v>0</v>
      </c>
      <c r="J1007" t="s">
        <v>26</v>
      </c>
      <c r="K1007" t="s">
        <v>55</v>
      </c>
      <c r="L1007">
        <v>13</v>
      </c>
      <c r="M1007" t="s">
        <v>51</v>
      </c>
      <c r="N1007" t="s">
        <v>49</v>
      </c>
      <c r="O1007" t="s">
        <v>53</v>
      </c>
    </row>
    <row r="1008" spans="1:15" x14ac:dyDescent="0.2">
      <c r="A1008">
        <v>789</v>
      </c>
      <c r="B1008">
        <v>3</v>
      </c>
      <c r="C1008">
        <v>193</v>
      </c>
      <c r="D1008" s="1">
        <v>36</v>
      </c>
      <c r="E1008" s="1">
        <v>44</v>
      </c>
      <c r="F1008" s="1">
        <f>Pizza_Case[[#This Row],[Revenue]]-Pizza_Case[[#This Row],[Costs]]</f>
        <v>-8</v>
      </c>
      <c r="G1008" t="s">
        <v>33</v>
      </c>
      <c r="H1008" t="s">
        <v>25</v>
      </c>
      <c r="I1008">
        <v>1</v>
      </c>
      <c r="J1008" t="s">
        <v>43</v>
      </c>
      <c r="K1008" t="s">
        <v>17</v>
      </c>
      <c r="L1008">
        <v>18</v>
      </c>
      <c r="M1008" t="s">
        <v>39</v>
      </c>
      <c r="N1008" t="s">
        <v>32</v>
      </c>
      <c r="O1008" t="s">
        <v>20</v>
      </c>
    </row>
    <row r="1009" spans="1:15" x14ac:dyDescent="0.2">
      <c r="A1009">
        <v>1606</v>
      </c>
      <c r="B1009">
        <v>3</v>
      </c>
      <c r="C1009">
        <v>41</v>
      </c>
      <c r="D1009" s="1">
        <v>21</v>
      </c>
      <c r="E1009" s="1">
        <v>15</v>
      </c>
      <c r="F1009" s="1">
        <f>Pizza_Case[[#This Row],[Revenue]]-Pizza_Case[[#This Row],[Costs]]</f>
        <v>6</v>
      </c>
      <c r="G1009" t="s">
        <v>14</v>
      </c>
      <c r="H1009" t="s">
        <v>15</v>
      </c>
      <c r="I1009">
        <v>0</v>
      </c>
      <c r="J1009" t="s">
        <v>30</v>
      </c>
      <c r="K1009" t="s">
        <v>46</v>
      </c>
      <c r="L1009">
        <v>18</v>
      </c>
      <c r="M1009" t="s">
        <v>18</v>
      </c>
      <c r="N1009" t="s">
        <v>19</v>
      </c>
      <c r="O1009" t="s">
        <v>20</v>
      </c>
    </row>
    <row r="1010" spans="1:15" x14ac:dyDescent="0.2">
      <c r="A1010">
        <v>1801</v>
      </c>
      <c r="B1010">
        <v>3</v>
      </c>
      <c r="C1010">
        <v>77</v>
      </c>
      <c r="D1010" s="1">
        <v>11</v>
      </c>
      <c r="E1010" s="1">
        <v>56</v>
      </c>
      <c r="F1010" s="1">
        <f>Pizza_Case[[#This Row],[Revenue]]-Pizza_Case[[#This Row],[Costs]]</f>
        <v>-45</v>
      </c>
      <c r="G1010" t="s">
        <v>24</v>
      </c>
      <c r="H1010" t="s">
        <v>25</v>
      </c>
      <c r="I1010">
        <v>2</v>
      </c>
      <c r="J1010" t="s">
        <v>26</v>
      </c>
      <c r="K1010" t="s">
        <v>17</v>
      </c>
      <c r="L1010">
        <v>10</v>
      </c>
      <c r="M1010" t="s">
        <v>18</v>
      </c>
      <c r="N1010" t="s">
        <v>45</v>
      </c>
      <c r="O1010" t="s">
        <v>20</v>
      </c>
    </row>
    <row r="1011" spans="1:15" x14ac:dyDescent="0.2">
      <c r="A1011">
        <v>44</v>
      </c>
      <c r="B1011">
        <v>3</v>
      </c>
      <c r="C1011">
        <v>272</v>
      </c>
      <c r="D1011" s="1">
        <v>36</v>
      </c>
      <c r="E1011" s="1">
        <v>60</v>
      </c>
      <c r="F1011" s="1">
        <f>Pizza_Case[[#This Row],[Revenue]]-Pizza_Case[[#This Row],[Costs]]</f>
        <v>-24</v>
      </c>
      <c r="G1011" t="s">
        <v>21</v>
      </c>
      <c r="H1011" t="s">
        <v>15</v>
      </c>
      <c r="I1011">
        <v>1</v>
      </c>
      <c r="J1011" t="s">
        <v>34</v>
      </c>
      <c r="K1011" t="s">
        <v>46</v>
      </c>
      <c r="L1011">
        <v>18</v>
      </c>
      <c r="M1011" t="s">
        <v>18</v>
      </c>
      <c r="N1011" t="s">
        <v>52</v>
      </c>
      <c r="O1011" t="s">
        <v>20</v>
      </c>
    </row>
    <row r="1012" spans="1:15" x14ac:dyDescent="0.2">
      <c r="A1012">
        <v>831</v>
      </c>
      <c r="B1012">
        <v>3</v>
      </c>
      <c r="C1012">
        <v>113</v>
      </c>
      <c r="D1012" s="1">
        <v>11</v>
      </c>
      <c r="E1012" s="1">
        <v>60</v>
      </c>
      <c r="F1012" s="1">
        <f>Pizza_Case[[#This Row],[Revenue]]-Pizza_Case[[#This Row],[Costs]]</f>
        <v>-49</v>
      </c>
      <c r="G1012" t="s">
        <v>21</v>
      </c>
      <c r="H1012" t="s">
        <v>22</v>
      </c>
      <c r="I1012">
        <v>2</v>
      </c>
      <c r="J1012" t="s">
        <v>16</v>
      </c>
      <c r="K1012" t="s">
        <v>17</v>
      </c>
      <c r="L1012">
        <v>16</v>
      </c>
      <c r="M1012" t="s">
        <v>23</v>
      </c>
      <c r="N1012" t="s">
        <v>45</v>
      </c>
      <c r="O1012" t="s">
        <v>29</v>
      </c>
    </row>
    <row r="1013" spans="1:15" x14ac:dyDescent="0.2">
      <c r="A1013">
        <v>1393</v>
      </c>
      <c r="B1013">
        <v>3</v>
      </c>
      <c r="C1013">
        <v>141</v>
      </c>
      <c r="D1013" s="1">
        <v>5</v>
      </c>
      <c r="E1013" s="1">
        <v>1</v>
      </c>
      <c r="F1013" s="1">
        <f>Pizza_Case[[#This Row],[Revenue]]-Pizza_Case[[#This Row],[Costs]]</f>
        <v>4</v>
      </c>
      <c r="G1013" t="s">
        <v>33</v>
      </c>
      <c r="H1013" t="s">
        <v>22</v>
      </c>
      <c r="I1013">
        <v>2</v>
      </c>
      <c r="J1013" t="s">
        <v>16</v>
      </c>
      <c r="K1013" t="s">
        <v>17</v>
      </c>
      <c r="L1013">
        <v>14</v>
      </c>
      <c r="M1013" t="s">
        <v>39</v>
      </c>
      <c r="N1013" t="s">
        <v>52</v>
      </c>
      <c r="O1013" t="s">
        <v>20</v>
      </c>
    </row>
    <row r="1014" spans="1:15" x14ac:dyDescent="0.2">
      <c r="A1014">
        <v>1629</v>
      </c>
      <c r="B1014">
        <v>3</v>
      </c>
      <c r="C1014">
        <v>173</v>
      </c>
      <c r="D1014" s="1">
        <v>10</v>
      </c>
      <c r="E1014" s="1">
        <v>9</v>
      </c>
      <c r="F1014" s="1">
        <f>Pizza_Case[[#This Row],[Revenue]]-Pizza_Case[[#This Row],[Costs]]</f>
        <v>1</v>
      </c>
      <c r="G1014" t="s">
        <v>31</v>
      </c>
      <c r="H1014" t="s">
        <v>25</v>
      </c>
      <c r="I1014">
        <v>1</v>
      </c>
      <c r="J1014" t="s">
        <v>30</v>
      </c>
      <c r="K1014" t="s">
        <v>17</v>
      </c>
      <c r="L1014">
        <v>13</v>
      </c>
      <c r="M1014" t="s">
        <v>42</v>
      </c>
      <c r="N1014" t="s">
        <v>32</v>
      </c>
      <c r="O1014" t="s">
        <v>20</v>
      </c>
    </row>
    <row r="1015" spans="1:15" x14ac:dyDescent="0.2">
      <c r="A1015">
        <v>1927</v>
      </c>
      <c r="B1015">
        <v>3</v>
      </c>
      <c r="C1015">
        <v>92</v>
      </c>
      <c r="D1015" s="1">
        <v>29</v>
      </c>
      <c r="E1015" s="1">
        <v>11</v>
      </c>
      <c r="F1015" s="1">
        <f>Pizza_Case[[#This Row],[Revenue]]-Pizza_Case[[#This Row],[Costs]]</f>
        <v>18</v>
      </c>
      <c r="G1015" t="s">
        <v>21</v>
      </c>
      <c r="H1015" t="s">
        <v>22</v>
      </c>
      <c r="I1015">
        <v>1</v>
      </c>
      <c r="J1015" t="s">
        <v>34</v>
      </c>
      <c r="K1015" t="s">
        <v>17</v>
      </c>
      <c r="L1015">
        <v>17</v>
      </c>
      <c r="M1015" t="s">
        <v>39</v>
      </c>
      <c r="N1015" t="s">
        <v>19</v>
      </c>
      <c r="O1015" t="s">
        <v>20</v>
      </c>
    </row>
    <row r="1016" spans="1:15" x14ac:dyDescent="0.2">
      <c r="A1016">
        <v>339</v>
      </c>
      <c r="B1016">
        <v>3</v>
      </c>
      <c r="C1016">
        <v>27</v>
      </c>
      <c r="D1016" s="1">
        <v>24</v>
      </c>
      <c r="E1016" s="1">
        <v>50</v>
      </c>
      <c r="F1016" s="1">
        <f>Pizza_Case[[#This Row],[Revenue]]-Pizza_Case[[#This Row],[Costs]]</f>
        <v>-26</v>
      </c>
      <c r="G1016" t="s">
        <v>24</v>
      </c>
      <c r="H1016" t="s">
        <v>22</v>
      </c>
      <c r="I1016">
        <v>2</v>
      </c>
      <c r="J1016" t="s">
        <v>30</v>
      </c>
      <c r="K1016" t="s">
        <v>17</v>
      </c>
      <c r="L1016">
        <v>19</v>
      </c>
      <c r="M1016" t="s">
        <v>39</v>
      </c>
      <c r="N1016" t="s">
        <v>49</v>
      </c>
      <c r="O1016" t="s">
        <v>20</v>
      </c>
    </row>
    <row r="1017" spans="1:15" x14ac:dyDescent="0.2">
      <c r="A1017">
        <v>472</v>
      </c>
      <c r="B1017">
        <v>3</v>
      </c>
      <c r="C1017">
        <v>13</v>
      </c>
      <c r="D1017" s="1">
        <v>47</v>
      </c>
      <c r="E1017" s="1">
        <v>5</v>
      </c>
      <c r="F1017" s="1">
        <f>Pizza_Case[[#This Row],[Revenue]]-Pizza_Case[[#This Row],[Costs]]</f>
        <v>42</v>
      </c>
      <c r="G1017" t="s">
        <v>33</v>
      </c>
      <c r="H1017" t="s">
        <v>22</v>
      </c>
      <c r="I1017">
        <v>2</v>
      </c>
      <c r="J1017" t="s">
        <v>50</v>
      </c>
      <c r="K1017" t="s">
        <v>55</v>
      </c>
      <c r="L1017">
        <v>10</v>
      </c>
      <c r="M1017" t="s">
        <v>39</v>
      </c>
      <c r="N1017" t="s">
        <v>19</v>
      </c>
      <c r="O1017" t="s">
        <v>27</v>
      </c>
    </row>
    <row r="1018" spans="1:15" x14ac:dyDescent="0.2">
      <c r="A1018">
        <v>88</v>
      </c>
      <c r="B1018">
        <v>3</v>
      </c>
      <c r="C1018">
        <v>124</v>
      </c>
      <c r="D1018" s="1">
        <v>11</v>
      </c>
      <c r="E1018" s="1">
        <v>13</v>
      </c>
      <c r="F1018" s="1">
        <f>Pizza_Case[[#This Row],[Revenue]]-Pizza_Case[[#This Row],[Costs]]</f>
        <v>-2</v>
      </c>
      <c r="G1018" t="s">
        <v>33</v>
      </c>
      <c r="H1018" t="s">
        <v>25</v>
      </c>
      <c r="I1018">
        <v>4</v>
      </c>
      <c r="J1018" t="s">
        <v>16</v>
      </c>
      <c r="K1018" t="s">
        <v>17</v>
      </c>
      <c r="L1018">
        <v>13</v>
      </c>
      <c r="M1018" t="s">
        <v>39</v>
      </c>
      <c r="N1018" t="s">
        <v>19</v>
      </c>
      <c r="O1018" t="s">
        <v>20</v>
      </c>
    </row>
    <row r="1019" spans="1:15" x14ac:dyDescent="0.2">
      <c r="A1019">
        <v>1635</v>
      </c>
      <c r="B1019">
        <v>3</v>
      </c>
      <c r="C1019">
        <v>295</v>
      </c>
      <c r="D1019" s="1">
        <v>8</v>
      </c>
      <c r="E1019" s="1">
        <v>56</v>
      </c>
      <c r="F1019" s="1">
        <f>Pizza_Case[[#This Row],[Revenue]]-Pizza_Case[[#This Row],[Costs]]</f>
        <v>-48</v>
      </c>
      <c r="G1019" t="s">
        <v>33</v>
      </c>
      <c r="H1019" t="s">
        <v>22</v>
      </c>
      <c r="I1019">
        <v>1</v>
      </c>
      <c r="J1019" t="s">
        <v>43</v>
      </c>
      <c r="K1019" t="s">
        <v>35</v>
      </c>
      <c r="L1019">
        <v>14</v>
      </c>
      <c r="M1019" t="s">
        <v>18</v>
      </c>
      <c r="N1019" t="s">
        <v>19</v>
      </c>
      <c r="O1019" t="s">
        <v>20</v>
      </c>
    </row>
    <row r="1020" spans="1:15" x14ac:dyDescent="0.2">
      <c r="A1020">
        <v>1985</v>
      </c>
      <c r="B1020">
        <v>3</v>
      </c>
      <c r="C1020">
        <v>190</v>
      </c>
      <c r="D1020" s="1">
        <v>24</v>
      </c>
      <c r="E1020" s="1">
        <v>16</v>
      </c>
      <c r="F1020" s="1">
        <f>Pizza_Case[[#This Row],[Revenue]]-Pizza_Case[[#This Row],[Costs]]</f>
        <v>8</v>
      </c>
      <c r="G1020" t="s">
        <v>24</v>
      </c>
      <c r="H1020" t="s">
        <v>22</v>
      </c>
      <c r="I1020">
        <v>0</v>
      </c>
      <c r="J1020" t="s">
        <v>43</v>
      </c>
      <c r="K1020" t="s">
        <v>38</v>
      </c>
      <c r="L1020">
        <v>18</v>
      </c>
      <c r="M1020" t="s">
        <v>18</v>
      </c>
      <c r="N1020" t="s">
        <v>52</v>
      </c>
      <c r="O1020" t="s">
        <v>20</v>
      </c>
    </row>
    <row r="1021" spans="1:15" x14ac:dyDescent="0.2">
      <c r="A1021">
        <v>1771</v>
      </c>
      <c r="B1021">
        <v>3</v>
      </c>
      <c r="C1021">
        <v>283</v>
      </c>
      <c r="D1021" s="1">
        <v>10</v>
      </c>
      <c r="E1021" s="1">
        <v>1</v>
      </c>
      <c r="F1021" s="1">
        <f>Pizza_Case[[#This Row],[Revenue]]-Pizza_Case[[#This Row],[Costs]]</f>
        <v>9</v>
      </c>
      <c r="G1021" t="s">
        <v>33</v>
      </c>
      <c r="H1021" t="s">
        <v>22</v>
      </c>
      <c r="I1021">
        <v>0</v>
      </c>
      <c r="J1021" t="s">
        <v>50</v>
      </c>
      <c r="K1021" t="s">
        <v>48</v>
      </c>
      <c r="L1021">
        <v>19</v>
      </c>
      <c r="M1021" t="s">
        <v>18</v>
      </c>
      <c r="N1021" t="s">
        <v>52</v>
      </c>
      <c r="O1021" t="s">
        <v>20</v>
      </c>
    </row>
    <row r="1022" spans="1:15" x14ac:dyDescent="0.2">
      <c r="A1022">
        <v>947</v>
      </c>
      <c r="B1022">
        <v>3</v>
      </c>
      <c r="C1022">
        <v>174</v>
      </c>
      <c r="D1022" s="1">
        <v>11</v>
      </c>
      <c r="E1022" s="1">
        <v>5</v>
      </c>
      <c r="F1022" s="1">
        <f>Pizza_Case[[#This Row],[Revenue]]-Pizza_Case[[#This Row],[Costs]]</f>
        <v>6</v>
      </c>
      <c r="G1022" t="s">
        <v>33</v>
      </c>
      <c r="H1022" t="s">
        <v>22</v>
      </c>
      <c r="I1022">
        <v>0</v>
      </c>
      <c r="J1022" t="s">
        <v>26</v>
      </c>
      <c r="K1022" t="s">
        <v>17</v>
      </c>
      <c r="L1022">
        <v>20</v>
      </c>
      <c r="M1022" t="s">
        <v>23</v>
      </c>
      <c r="N1022" t="s">
        <v>19</v>
      </c>
      <c r="O1022" t="s">
        <v>20</v>
      </c>
    </row>
    <row r="1023" spans="1:15" x14ac:dyDescent="0.2">
      <c r="A1023">
        <v>302</v>
      </c>
      <c r="B1023">
        <v>3</v>
      </c>
      <c r="C1023">
        <v>204</v>
      </c>
      <c r="D1023" s="1">
        <v>11</v>
      </c>
      <c r="E1023" s="1">
        <v>10</v>
      </c>
      <c r="F1023" s="1">
        <f>Pizza_Case[[#This Row],[Revenue]]-Pizza_Case[[#This Row],[Costs]]</f>
        <v>1</v>
      </c>
      <c r="G1023" t="s">
        <v>33</v>
      </c>
      <c r="H1023" t="s">
        <v>22</v>
      </c>
      <c r="I1023">
        <v>1</v>
      </c>
      <c r="J1023" t="s">
        <v>34</v>
      </c>
      <c r="K1023" t="s">
        <v>46</v>
      </c>
      <c r="L1023">
        <v>19</v>
      </c>
      <c r="M1023" t="s">
        <v>18</v>
      </c>
      <c r="N1023" t="s">
        <v>19</v>
      </c>
      <c r="O1023" t="s">
        <v>20</v>
      </c>
    </row>
    <row r="1024" spans="1:15" x14ac:dyDescent="0.2">
      <c r="A1024">
        <v>1950</v>
      </c>
      <c r="B1024">
        <v>3</v>
      </c>
      <c r="C1024">
        <v>211</v>
      </c>
      <c r="D1024" s="1">
        <v>29</v>
      </c>
      <c r="E1024" s="1">
        <v>7</v>
      </c>
      <c r="F1024" s="1">
        <f>Pizza_Case[[#This Row],[Revenue]]-Pizza_Case[[#This Row],[Costs]]</f>
        <v>22</v>
      </c>
      <c r="G1024" t="s">
        <v>33</v>
      </c>
      <c r="H1024" t="s">
        <v>15</v>
      </c>
      <c r="I1024">
        <v>1</v>
      </c>
      <c r="J1024" t="s">
        <v>43</v>
      </c>
      <c r="K1024" t="s">
        <v>17</v>
      </c>
      <c r="L1024">
        <v>14</v>
      </c>
      <c r="M1024" t="s">
        <v>23</v>
      </c>
      <c r="N1024" t="s">
        <v>45</v>
      </c>
      <c r="O1024" t="s">
        <v>20</v>
      </c>
    </row>
    <row r="1025" spans="1:15" x14ac:dyDescent="0.2">
      <c r="A1025">
        <v>1462</v>
      </c>
      <c r="B1025">
        <v>3</v>
      </c>
      <c r="C1025">
        <v>265</v>
      </c>
      <c r="D1025" s="1">
        <v>6</v>
      </c>
      <c r="E1025" s="1">
        <v>2</v>
      </c>
      <c r="F1025" s="1">
        <f>Pizza_Case[[#This Row],[Revenue]]-Pizza_Case[[#This Row],[Costs]]</f>
        <v>4</v>
      </c>
      <c r="G1025" t="s">
        <v>21</v>
      </c>
      <c r="H1025" t="s">
        <v>15</v>
      </c>
      <c r="I1025">
        <v>1</v>
      </c>
      <c r="J1025" t="s">
        <v>30</v>
      </c>
      <c r="K1025" t="s">
        <v>44</v>
      </c>
      <c r="L1025">
        <v>20</v>
      </c>
      <c r="M1025" t="s">
        <v>36</v>
      </c>
      <c r="N1025" t="s">
        <v>19</v>
      </c>
      <c r="O1025" t="s">
        <v>20</v>
      </c>
    </row>
    <row r="1026" spans="1:15" x14ac:dyDescent="0.2">
      <c r="A1026">
        <v>121</v>
      </c>
      <c r="B1026">
        <v>3</v>
      </c>
      <c r="C1026">
        <v>33</v>
      </c>
      <c r="D1026" s="1">
        <v>9</v>
      </c>
      <c r="E1026" s="1">
        <v>11</v>
      </c>
      <c r="F1026" s="1">
        <f>Pizza_Case[[#This Row],[Revenue]]-Pizza_Case[[#This Row],[Costs]]</f>
        <v>-2</v>
      </c>
      <c r="G1026" t="s">
        <v>14</v>
      </c>
      <c r="H1026" t="s">
        <v>25</v>
      </c>
      <c r="I1026">
        <v>1</v>
      </c>
      <c r="J1026" t="s">
        <v>37</v>
      </c>
      <c r="K1026" t="s">
        <v>44</v>
      </c>
      <c r="L1026">
        <v>12</v>
      </c>
      <c r="M1026" t="s">
        <v>23</v>
      </c>
      <c r="N1026" t="s">
        <v>32</v>
      </c>
      <c r="O1026" t="s">
        <v>20</v>
      </c>
    </row>
    <row r="1027" spans="1:15" x14ac:dyDescent="0.2">
      <c r="A1027">
        <v>1558</v>
      </c>
      <c r="B1027">
        <v>3</v>
      </c>
      <c r="C1027">
        <v>76</v>
      </c>
      <c r="D1027" s="1">
        <v>10</v>
      </c>
      <c r="E1027" s="1">
        <v>10</v>
      </c>
      <c r="F1027" s="1">
        <f>Pizza_Case[[#This Row],[Revenue]]-Pizza_Case[[#This Row],[Costs]]</f>
        <v>0</v>
      </c>
      <c r="G1027" t="s">
        <v>14</v>
      </c>
      <c r="H1027" t="s">
        <v>15</v>
      </c>
      <c r="I1027">
        <v>4</v>
      </c>
      <c r="J1027" t="s">
        <v>43</v>
      </c>
      <c r="K1027" t="s">
        <v>44</v>
      </c>
      <c r="L1027">
        <v>19</v>
      </c>
      <c r="M1027" t="s">
        <v>18</v>
      </c>
      <c r="N1027" t="s">
        <v>19</v>
      </c>
      <c r="O1027" t="s">
        <v>29</v>
      </c>
    </row>
    <row r="1028" spans="1:15" x14ac:dyDescent="0.2">
      <c r="A1028">
        <v>783</v>
      </c>
      <c r="B1028">
        <v>3</v>
      </c>
      <c r="C1028">
        <v>200</v>
      </c>
      <c r="D1028" s="1">
        <v>29</v>
      </c>
      <c r="E1028" s="1">
        <v>8</v>
      </c>
      <c r="F1028" s="1">
        <f>Pizza_Case[[#This Row],[Revenue]]-Pizza_Case[[#This Row],[Costs]]</f>
        <v>21</v>
      </c>
      <c r="G1028" t="s">
        <v>31</v>
      </c>
      <c r="H1028" t="s">
        <v>15</v>
      </c>
      <c r="I1028">
        <v>1</v>
      </c>
      <c r="J1028" t="s">
        <v>26</v>
      </c>
      <c r="K1028" t="s">
        <v>38</v>
      </c>
      <c r="L1028">
        <v>17</v>
      </c>
      <c r="M1028" t="s">
        <v>42</v>
      </c>
      <c r="N1028" t="s">
        <v>19</v>
      </c>
      <c r="O1028" t="s">
        <v>20</v>
      </c>
    </row>
    <row r="1029" spans="1:15" x14ac:dyDescent="0.2">
      <c r="A1029">
        <v>1802</v>
      </c>
      <c r="B1029">
        <v>3</v>
      </c>
      <c r="C1029">
        <v>121</v>
      </c>
      <c r="D1029" s="1">
        <v>29</v>
      </c>
      <c r="E1029" s="1">
        <v>8</v>
      </c>
      <c r="F1029" s="1">
        <f>Pizza_Case[[#This Row],[Revenue]]-Pizza_Case[[#This Row],[Costs]]</f>
        <v>21</v>
      </c>
      <c r="G1029" t="s">
        <v>31</v>
      </c>
      <c r="H1029" t="s">
        <v>22</v>
      </c>
      <c r="I1029">
        <v>4</v>
      </c>
      <c r="J1029" t="s">
        <v>40</v>
      </c>
      <c r="K1029" t="s">
        <v>17</v>
      </c>
      <c r="L1029">
        <v>19</v>
      </c>
      <c r="M1029" t="s">
        <v>18</v>
      </c>
      <c r="N1029" t="s">
        <v>19</v>
      </c>
      <c r="O1029" t="s">
        <v>27</v>
      </c>
    </row>
    <row r="1030" spans="1:15" x14ac:dyDescent="0.2">
      <c r="A1030">
        <v>1443</v>
      </c>
      <c r="B1030">
        <v>3</v>
      </c>
      <c r="C1030">
        <v>8</v>
      </c>
      <c r="D1030" s="1">
        <v>24</v>
      </c>
      <c r="E1030" s="1">
        <v>9</v>
      </c>
      <c r="F1030" s="1">
        <f>Pizza_Case[[#This Row],[Revenue]]-Pizza_Case[[#This Row],[Costs]]</f>
        <v>15</v>
      </c>
      <c r="G1030" t="s">
        <v>31</v>
      </c>
      <c r="H1030" t="s">
        <v>25</v>
      </c>
      <c r="I1030">
        <v>0</v>
      </c>
      <c r="J1030" t="s">
        <v>16</v>
      </c>
      <c r="K1030" t="s">
        <v>17</v>
      </c>
      <c r="L1030">
        <v>12</v>
      </c>
      <c r="M1030" t="s">
        <v>18</v>
      </c>
      <c r="N1030" t="s">
        <v>32</v>
      </c>
      <c r="O1030" t="s">
        <v>27</v>
      </c>
    </row>
    <row r="1031" spans="1:15" x14ac:dyDescent="0.2">
      <c r="A1031">
        <v>1334</v>
      </c>
      <c r="B1031">
        <v>3</v>
      </c>
      <c r="C1031">
        <v>68</v>
      </c>
      <c r="D1031" s="1">
        <v>21</v>
      </c>
      <c r="E1031" s="1">
        <v>16</v>
      </c>
      <c r="F1031" s="1">
        <f>Pizza_Case[[#This Row],[Revenue]]-Pizza_Case[[#This Row],[Costs]]</f>
        <v>5</v>
      </c>
      <c r="G1031" t="s">
        <v>33</v>
      </c>
      <c r="H1031" t="s">
        <v>15</v>
      </c>
      <c r="I1031">
        <v>1</v>
      </c>
      <c r="J1031" t="s">
        <v>16</v>
      </c>
      <c r="K1031" t="s">
        <v>38</v>
      </c>
      <c r="L1031">
        <v>14</v>
      </c>
      <c r="M1031" t="s">
        <v>39</v>
      </c>
      <c r="N1031" t="s">
        <v>19</v>
      </c>
      <c r="O1031" t="s">
        <v>20</v>
      </c>
    </row>
    <row r="1032" spans="1:15" x14ac:dyDescent="0.2">
      <c r="A1032">
        <v>1668</v>
      </c>
      <c r="B1032">
        <v>3</v>
      </c>
      <c r="C1032">
        <v>83</v>
      </c>
      <c r="D1032" s="1">
        <v>36</v>
      </c>
      <c r="E1032" s="1">
        <v>16</v>
      </c>
      <c r="F1032" s="1">
        <f>Pizza_Case[[#This Row],[Revenue]]-Pizza_Case[[#This Row],[Costs]]</f>
        <v>20</v>
      </c>
      <c r="G1032" t="s">
        <v>33</v>
      </c>
      <c r="H1032" t="s">
        <v>25</v>
      </c>
      <c r="I1032">
        <v>0</v>
      </c>
      <c r="J1032" t="s">
        <v>30</v>
      </c>
      <c r="K1032" t="s">
        <v>17</v>
      </c>
      <c r="L1032">
        <v>12</v>
      </c>
      <c r="M1032" t="s">
        <v>39</v>
      </c>
      <c r="N1032" t="s">
        <v>45</v>
      </c>
      <c r="O1032" t="s">
        <v>27</v>
      </c>
    </row>
    <row r="1033" spans="1:15" x14ac:dyDescent="0.2">
      <c r="A1033">
        <v>1479</v>
      </c>
      <c r="B1033">
        <v>3</v>
      </c>
      <c r="C1033">
        <v>260</v>
      </c>
      <c r="D1033" s="1">
        <v>20</v>
      </c>
      <c r="E1033" s="1">
        <v>2</v>
      </c>
      <c r="F1033" s="1">
        <f>Pizza_Case[[#This Row],[Revenue]]-Pizza_Case[[#This Row],[Costs]]</f>
        <v>18</v>
      </c>
      <c r="G1033" t="s">
        <v>33</v>
      </c>
      <c r="H1033" t="s">
        <v>15</v>
      </c>
      <c r="I1033">
        <v>1</v>
      </c>
      <c r="J1033" t="s">
        <v>16</v>
      </c>
      <c r="K1033" t="s">
        <v>17</v>
      </c>
      <c r="L1033">
        <v>14</v>
      </c>
      <c r="M1033" t="s">
        <v>39</v>
      </c>
      <c r="N1033" t="s">
        <v>19</v>
      </c>
      <c r="O1033" t="s">
        <v>29</v>
      </c>
    </row>
    <row r="1034" spans="1:15" x14ac:dyDescent="0.2">
      <c r="A1034">
        <v>436</v>
      </c>
      <c r="B1034">
        <v>3</v>
      </c>
      <c r="C1034">
        <v>279</v>
      </c>
      <c r="D1034" s="1">
        <v>34</v>
      </c>
      <c r="E1034" s="1">
        <v>33</v>
      </c>
      <c r="F1034" s="1">
        <f>Pizza_Case[[#This Row],[Revenue]]-Pizza_Case[[#This Row],[Costs]]</f>
        <v>1</v>
      </c>
      <c r="G1034" t="s">
        <v>33</v>
      </c>
      <c r="H1034" t="s">
        <v>22</v>
      </c>
      <c r="I1034">
        <v>0</v>
      </c>
      <c r="J1034" t="s">
        <v>26</v>
      </c>
      <c r="K1034" t="s">
        <v>44</v>
      </c>
      <c r="L1034">
        <v>19</v>
      </c>
      <c r="M1034" t="s">
        <v>18</v>
      </c>
      <c r="N1034" t="s">
        <v>52</v>
      </c>
      <c r="O1034" t="s">
        <v>27</v>
      </c>
    </row>
    <row r="1035" spans="1:15" x14ac:dyDescent="0.2">
      <c r="A1035">
        <v>828</v>
      </c>
      <c r="B1035">
        <v>3</v>
      </c>
      <c r="C1035">
        <v>243</v>
      </c>
      <c r="D1035" s="1">
        <v>9</v>
      </c>
      <c r="E1035" s="1">
        <v>9</v>
      </c>
      <c r="F1035" s="1">
        <f>Pizza_Case[[#This Row],[Revenue]]-Pizza_Case[[#This Row],[Costs]]</f>
        <v>0</v>
      </c>
      <c r="G1035" t="s">
        <v>14</v>
      </c>
      <c r="H1035" t="s">
        <v>22</v>
      </c>
      <c r="I1035">
        <v>0</v>
      </c>
      <c r="J1035" t="s">
        <v>40</v>
      </c>
      <c r="K1035" t="s">
        <v>17</v>
      </c>
      <c r="L1035">
        <v>12</v>
      </c>
      <c r="M1035" t="s">
        <v>23</v>
      </c>
      <c r="N1035" t="s">
        <v>19</v>
      </c>
      <c r="O1035" t="s">
        <v>20</v>
      </c>
    </row>
    <row r="1036" spans="1:15" x14ac:dyDescent="0.2">
      <c r="A1036">
        <v>370</v>
      </c>
      <c r="B1036">
        <v>3</v>
      </c>
      <c r="C1036">
        <v>171</v>
      </c>
      <c r="D1036" s="1">
        <v>29</v>
      </c>
      <c r="E1036" s="1">
        <v>31</v>
      </c>
      <c r="F1036" s="1">
        <f>Pizza_Case[[#This Row],[Revenue]]-Pizza_Case[[#This Row],[Costs]]</f>
        <v>-2</v>
      </c>
      <c r="G1036" t="s">
        <v>21</v>
      </c>
      <c r="H1036" t="s">
        <v>15</v>
      </c>
      <c r="I1036">
        <v>0</v>
      </c>
      <c r="J1036" t="s">
        <v>16</v>
      </c>
      <c r="K1036" t="s">
        <v>44</v>
      </c>
      <c r="L1036">
        <v>18</v>
      </c>
      <c r="M1036" t="s">
        <v>39</v>
      </c>
      <c r="N1036" t="s">
        <v>32</v>
      </c>
      <c r="O1036" t="s">
        <v>20</v>
      </c>
    </row>
    <row r="1037" spans="1:15" x14ac:dyDescent="0.2">
      <c r="A1037">
        <v>1178</v>
      </c>
      <c r="B1037">
        <v>3</v>
      </c>
      <c r="C1037">
        <v>148</v>
      </c>
      <c r="D1037" s="1">
        <v>10</v>
      </c>
      <c r="E1037" s="1">
        <v>10</v>
      </c>
      <c r="F1037" s="1">
        <f>Pizza_Case[[#This Row],[Revenue]]-Pizza_Case[[#This Row],[Costs]]</f>
        <v>0</v>
      </c>
      <c r="G1037" t="s">
        <v>14</v>
      </c>
      <c r="H1037" t="s">
        <v>22</v>
      </c>
      <c r="I1037">
        <v>1</v>
      </c>
      <c r="J1037" t="s">
        <v>16</v>
      </c>
      <c r="K1037" t="s">
        <v>46</v>
      </c>
      <c r="L1037">
        <v>21</v>
      </c>
      <c r="M1037" t="s">
        <v>18</v>
      </c>
      <c r="N1037" t="s">
        <v>19</v>
      </c>
      <c r="O1037" t="s">
        <v>20</v>
      </c>
    </row>
    <row r="1038" spans="1:15" x14ac:dyDescent="0.2">
      <c r="A1038">
        <v>1674</v>
      </c>
      <c r="B1038">
        <v>3</v>
      </c>
      <c r="C1038">
        <v>62</v>
      </c>
      <c r="D1038" s="1">
        <v>6</v>
      </c>
      <c r="E1038" s="1">
        <v>5</v>
      </c>
      <c r="F1038" s="1">
        <f>Pizza_Case[[#This Row],[Revenue]]-Pizza_Case[[#This Row],[Costs]]</f>
        <v>1</v>
      </c>
      <c r="G1038" t="s">
        <v>14</v>
      </c>
      <c r="H1038" t="s">
        <v>15</v>
      </c>
      <c r="I1038">
        <v>0</v>
      </c>
      <c r="J1038" t="s">
        <v>43</v>
      </c>
      <c r="K1038" t="s">
        <v>17</v>
      </c>
      <c r="L1038">
        <v>19</v>
      </c>
      <c r="M1038" t="s">
        <v>18</v>
      </c>
      <c r="N1038" t="s">
        <v>45</v>
      </c>
      <c r="O1038" t="s">
        <v>20</v>
      </c>
    </row>
    <row r="1039" spans="1:15" x14ac:dyDescent="0.2">
      <c r="A1039">
        <v>1425</v>
      </c>
      <c r="B1039">
        <v>3</v>
      </c>
      <c r="C1039">
        <v>26</v>
      </c>
      <c r="D1039" s="1">
        <v>5</v>
      </c>
      <c r="E1039" s="1">
        <v>7</v>
      </c>
      <c r="F1039" s="1">
        <f>Pizza_Case[[#This Row],[Revenue]]-Pizza_Case[[#This Row],[Costs]]</f>
        <v>-2</v>
      </c>
      <c r="G1039" t="s">
        <v>21</v>
      </c>
      <c r="H1039" t="s">
        <v>15</v>
      </c>
      <c r="I1039">
        <v>1</v>
      </c>
      <c r="J1039" t="s">
        <v>50</v>
      </c>
      <c r="K1039" t="s">
        <v>17</v>
      </c>
      <c r="L1039">
        <v>18</v>
      </c>
      <c r="M1039" t="s">
        <v>51</v>
      </c>
      <c r="N1039" t="s">
        <v>45</v>
      </c>
      <c r="O1039" t="s">
        <v>20</v>
      </c>
    </row>
    <row r="1040" spans="1:15" x14ac:dyDescent="0.2">
      <c r="A1040">
        <v>420</v>
      </c>
      <c r="B1040">
        <v>3</v>
      </c>
      <c r="C1040">
        <v>286</v>
      </c>
      <c r="D1040" s="1">
        <v>10</v>
      </c>
      <c r="E1040" s="1">
        <v>7</v>
      </c>
      <c r="F1040" s="1">
        <f>Pizza_Case[[#This Row],[Revenue]]-Pizza_Case[[#This Row],[Costs]]</f>
        <v>3</v>
      </c>
      <c r="G1040" t="s">
        <v>21</v>
      </c>
      <c r="H1040" t="s">
        <v>22</v>
      </c>
      <c r="I1040">
        <v>3</v>
      </c>
      <c r="J1040" t="s">
        <v>37</v>
      </c>
      <c r="K1040" t="s">
        <v>38</v>
      </c>
      <c r="L1040">
        <v>17</v>
      </c>
      <c r="M1040" t="s">
        <v>39</v>
      </c>
      <c r="N1040" t="s">
        <v>49</v>
      </c>
      <c r="O1040" t="s">
        <v>27</v>
      </c>
    </row>
    <row r="1041" spans="1:15" x14ac:dyDescent="0.2">
      <c r="A1041">
        <v>1266</v>
      </c>
      <c r="B1041">
        <v>3</v>
      </c>
      <c r="C1041">
        <v>202</v>
      </c>
      <c r="D1041" s="1">
        <v>53</v>
      </c>
      <c r="E1041" s="1">
        <v>9</v>
      </c>
      <c r="F1041" s="1">
        <f>Pizza_Case[[#This Row],[Revenue]]-Pizza_Case[[#This Row],[Costs]]</f>
        <v>44</v>
      </c>
      <c r="G1041" t="s">
        <v>33</v>
      </c>
      <c r="H1041" t="s">
        <v>15</v>
      </c>
      <c r="I1041">
        <v>2</v>
      </c>
      <c r="J1041" t="s">
        <v>34</v>
      </c>
      <c r="K1041" t="s">
        <v>44</v>
      </c>
      <c r="L1041">
        <v>18</v>
      </c>
      <c r="M1041" t="s">
        <v>39</v>
      </c>
      <c r="N1041" t="s">
        <v>19</v>
      </c>
      <c r="O1041" t="s">
        <v>20</v>
      </c>
    </row>
    <row r="1042" spans="1:15" x14ac:dyDescent="0.2">
      <c r="A1042">
        <v>1391</v>
      </c>
      <c r="B1042">
        <v>3</v>
      </c>
      <c r="C1042">
        <v>258</v>
      </c>
      <c r="D1042" s="1">
        <v>12</v>
      </c>
      <c r="E1042" s="1">
        <v>2</v>
      </c>
      <c r="F1042" s="1">
        <f>Pizza_Case[[#This Row],[Revenue]]-Pizza_Case[[#This Row],[Costs]]</f>
        <v>10</v>
      </c>
      <c r="G1042" t="s">
        <v>21</v>
      </c>
      <c r="H1042" t="s">
        <v>22</v>
      </c>
      <c r="I1042">
        <v>1</v>
      </c>
      <c r="J1042" t="s">
        <v>43</v>
      </c>
      <c r="K1042" t="s">
        <v>17</v>
      </c>
      <c r="L1042">
        <v>17</v>
      </c>
      <c r="M1042" t="s">
        <v>18</v>
      </c>
      <c r="N1042" t="s">
        <v>45</v>
      </c>
      <c r="O1042" t="s">
        <v>20</v>
      </c>
    </row>
    <row r="1043" spans="1:15" x14ac:dyDescent="0.2">
      <c r="A1043">
        <v>482</v>
      </c>
      <c r="B1043">
        <v>3</v>
      </c>
      <c r="C1043">
        <v>180</v>
      </c>
      <c r="D1043" s="1">
        <v>8</v>
      </c>
      <c r="E1043" s="1">
        <v>10</v>
      </c>
      <c r="F1043" s="1">
        <f>Pizza_Case[[#This Row],[Revenue]]-Pizza_Case[[#This Row],[Costs]]</f>
        <v>-2</v>
      </c>
      <c r="G1043" t="s">
        <v>33</v>
      </c>
      <c r="H1043" t="s">
        <v>25</v>
      </c>
      <c r="I1043">
        <v>1</v>
      </c>
      <c r="J1043" t="s">
        <v>30</v>
      </c>
      <c r="K1043" t="s">
        <v>44</v>
      </c>
      <c r="L1043">
        <v>20</v>
      </c>
      <c r="M1043" t="s">
        <v>51</v>
      </c>
      <c r="N1043" t="s">
        <v>45</v>
      </c>
      <c r="O1043" t="s">
        <v>29</v>
      </c>
    </row>
    <row r="1044" spans="1:15" x14ac:dyDescent="0.2">
      <c r="A1044">
        <v>40</v>
      </c>
      <c r="B1044">
        <v>3</v>
      </c>
      <c r="C1044">
        <v>87</v>
      </c>
      <c r="D1044" s="1">
        <v>12</v>
      </c>
      <c r="E1044" s="1">
        <v>7</v>
      </c>
      <c r="F1044" s="1">
        <f>Pizza_Case[[#This Row],[Revenue]]-Pizza_Case[[#This Row],[Costs]]</f>
        <v>5</v>
      </c>
      <c r="G1044" t="s">
        <v>21</v>
      </c>
      <c r="H1044" t="s">
        <v>25</v>
      </c>
      <c r="I1044">
        <v>1</v>
      </c>
      <c r="J1044" t="s">
        <v>16</v>
      </c>
      <c r="K1044" t="s">
        <v>44</v>
      </c>
      <c r="L1044">
        <v>12</v>
      </c>
      <c r="M1044" t="s">
        <v>23</v>
      </c>
      <c r="N1044" t="s">
        <v>19</v>
      </c>
      <c r="O1044" t="s">
        <v>20</v>
      </c>
    </row>
    <row r="1045" spans="1:15" x14ac:dyDescent="0.2">
      <c r="A1045">
        <v>1373</v>
      </c>
      <c r="B1045">
        <v>3</v>
      </c>
      <c r="C1045">
        <v>28</v>
      </c>
      <c r="D1045" s="1">
        <v>21</v>
      </c>
      <c r="E1045" s="1">
        <v>29</v>
      </c>
      <c r="F1045" s="1">
        <f>Pizza_Case[[#This Row],[Revenue]]-Pizza_Case[[#This Row],[Costs]]</f>
        <v>-8</v>
      </c>
      <c r="G1045" t="s">
        <v>14</v>
      </c>
      <c r="H1045" t="s">
        <v>22</v>
      </c>
      <c r="I1045">
        <v>0</v>
      </c>
      <c r="J1045" t="s">
        <v>16</v>
      </c>
      <c r="K1045" t="s">
        <v>38</v>
      </c>
      <c r="L1045">
        <v>20</v>
      </c>
      <c r="M1045" t="s">
        <v>51</v>
      </c>
      <c r="N1045" t="s">
        <v>45</v>
      </c>
      <c r="O1045" t="s">
        <v>27</v>
      </c>
    </row>
    <row r="1046" spans="1:15" x14ac:dyDescent="0.2">
      <c r="A1046">
        <v>1894</v>
      </c>
      <c r="B1046">
        <v>3</v>
      </c>
      <c r="C1046">
        <v>181</v>
      </c>
      <c r="D1046" s="1">
        <v>11</v>
      </c>
      <c r="E1046" s="1">
        <v>29</v>
      </c>
      <c r="F1046" s="1">
        <f>Pizza_Case[[#This Row],[Revenue]]-Pizza_Case[[#This Row],[Costs]]</f>
        <v>-18</v>
      </c>
      <c r="G1046" t="s">
        <v>54</v>
      </c>
      <c r="H1046" t="s">
        <v>22</v>
      </c>
      <c r="I1046">
        <v>1</v>
      </c>
      <c r="J1046" t="s">
        <v>30</v>
      </c>
      <c r="K1046" t="s">
        <v>48</v>
      </c>
      <c r="L1046">
        <v>13</v>
      </c>
      <c r="M1046" t="s">
        <v>23</v>
      </c>
      <c r="N1046" t="s">
        <v>49</v>
      </c>
      <c r="O1046" t="s">
        <v>20</v>
      </c>
    </row>
    <row r="1047" spans="1:15" x14ac:dyDescent="0.2">
      <c r="A1047">
        <v>399</v>
      </c>
      <c r="B1047">
        <v>3</v>
      </c>
      <c r="C1047">
        <v>230</v>
      </c>
      <c r="D1047" s="1">
        <v>5</v>
      </c>
      <c r="E1047" s="1">
        <v>7</v>
      </c>
      <c r="F1047" s="1">
        <f>Pizza_Case[[#This Row],[Revenue]]-Pizza_Case[[#This Row],[Costs]]</f>
        <v>-2</v>
      </c>
      <c r="G1047" t="s">
        <v>21</v>
      </c>
      <c r="H1047" t="s">
        <v>22</v>
      </c>
      <c r="I1047">
        <v>0</v>
      </c>
      <c r="J1047" t="s">
        <v>16</v>
      </c>
      <c r="K1047" t="s">
        <v>44</v>
      </c>
      <c r="L1047">
        <v>13</v>
      </c>
      <c r="M1047" t="s">
        <v>23</v>
      </c>
      <c r="N1047" t="s">
        <v>19</v>
      </c>
      <c r="O1047" t="s">
        <v>20</v>
      </c>
    </row>
    <row r="1048" spans="1:15" x14ac:dyDescent="0.2">
      <c r="A1048">
        <v>1714</v>
      </c>
      <c r="B1048">
        <v>3</v>
      </c>
      <c r="C1048">
        <v>209</v>
      </c>
      <c r="D1048" s="1">
        <v>49</v>
      </c>
      <c r="E1048" s="1">
        <v>2</v>
      </c>
      <c r="F1048" s="1">
        <f>Pizza_Case[[#This Row],[Revenue]]-Pizza_Case[[#This Row],[Costs]]</f>
        <v>47</v>
      </c>
      <c r="G1048" t="s">
        <v>21</v>
      </c>
      <c r="H1048" t="s">
        <v>25</v>
      </c>
      <c r="I1048">
        <v>2</v>
      </c>
      <c r="J1048" t="s">
        <v>26</v>
      </c>
      <c r="K1048" t="s">
        <v>38</v>
      </c>
      <c r="L1048">
        <v>12</v>
      </c>
      <c r="M1048" t="s">
        <v>28</v>
      </c>
      <c r="N1048" t="s">
        <v>19</v>
      </c>
      <c r="O1048" t="s">
        <v>20</v>
      </c>
    </row>
    <row r="1049" spans="1:15" x14ac:dyDescent="0.2">
      <c r="A1049">
        <v>1870</v>
      </c>
      <c r="B1049">
        <v>3</v>
      </c>
      <c r="C1049">
        <v>135</v>
      </c>
      <c r="D1049" s="1">
        <v>21</v>
      </c>
      <c r="E1049" s="1">
        <v>33</v>
      </c>
      <c r="F1049" s="1">
        <f>Pizza_Case[[#This Row],[Revenue]]-Pizza_Case[[#This Row],[Costs]]</f>
        <v>-12</v>
      </c>
      <c r="G1049" t="s">
        <v>21</v>
      </c>
      <c r="H1049" t="s">
        <v>25</v>
      </c>
      <c r="I1049">
        <v>0</v>
      </c>
      <c r="J1049" t="s">
        <v>30</v>
      </c>
      <c r="K1049" t="s">
        <v>17</v>
      </c>
      <c r="L1049">
        <v>19</v>
      </c>
      <c r="M1049" t="s">
        <v>39</v>
      </c>
      <c r="N1049" t="s">
        <v>49</v>
      </c>
      <c r="O1049" t="s">
        <v>20</v>
      </c>
    </row>
    <row r="1050" spans="1:15" x14ac:dyDescent="0.2">
      <c r="A1050">
        <v>1911</v>
      </c>
      <c r="B1050">
        <v>3</v>
      </c>
      <c r="C1050">
        <v>172</v>
      </c>
      <c r="D1050" s="1">
        <v>44</v>
      </c>
      <c r="E1050" s="1">
        <v>5</v>
      </c>
      <c r="F1050" s="1">
        <f>Pizza_Case[[#This Row],[Revenue]]-Pizza_Case[[#This Row],[Costs]]</f>
        <v>39</v>
      </c>
      <c r="G1050" t="s">
        <v>24</v>
      </c>
      <c r="H1050" t="s">
        <v>22</v>
      </c>
      <c r="I1050">
        <v>4</v>
      </c>
      <c r="J1050" t="s">
        <v>26</v>
      </c>
      <c r="K1050" t="s">
        <v>17</v>
      </c>
      <c r="L1050">
        <v>13</v>
      </c>
      <c r="M1050" t="s">
        <v>39</v>
      </c>
      <c r="N1050" t="s">
        <v>32</v>
      </c>
      <c r="O1050" t="s">
        <v>29</v>
      </c>
    </row>
    <row r="1051" spans="1:15" x14ac:dyDescent="0.2">
      <c r="A1051">
        <v>1685</v>
      </c>
      <c r="B1051">
        <v>3</v>
      </c>
      <c r="C1051">
        <v>141</v>
      </c>
      <c r="D1051" s="1">
        <v>50</v>
      </c>
      <c r="E1051" s="1">
        <v>1</v>
      </c>
      <c r="F1051" s="1">
        <f>Pizza_Case[[#This Row],[Revenue]]-Pizza_Case[[#This Row],[Costs]]</f>
        <v>49</v>
      </c>
      <c r="G1051" t="s">
        <v>47</v>
      </c>
      <c r="H1051" t="s">
        <v>22</v>
      </c>
      <c r="I1051">
        <v>2</v>
      </c>
      <c r="J1051" t="s">
        <v>43</v>
      </c>
      <c r="K1051" t="s">
        <v>38</v>
      </c>
      <c r="L1051">
        <v>20</v>
      </c>
      <c r="M1051" t="s">
        <v>18</v>
      </c>
      <c r="N1051" t="s">
        <v>19</v>
      </c>
      <c r="O1051" t="s">
        <v>53</v>
      </c>
    </row>
    <row r="1052" spans="1:15" x14ac:dyDescent="0.2">
      <c r="A1052">
        <v>778</v>
      </c>
      <c r="B1052">
        <v>3</v>
      </c>
      <c r="C1052">
        <v>32</v>
      </c>
      <c r="D1052" s="1">
        <v>6</v>
      </c>
      <c r="E1052" s="1">
        <v>12</v>
      </c>
      <c r="F1052" s="1">
        <f>Pizza_Case[[#This Row],[Revenue]]-Pizza_Case[[#This Row],[Costs]]</f>
        <v>-6</v>
      </c>
      <c r="G1052" t="s">
        <v>21</v>
      </c>
      <c r="H1052" t="s">
        <v>15</v>
      </c>
      <c r="I1052">
        <v>3</v>
      </c>
      <c r="J1052" t="s">
        <v>40</v>
      </c>
      <c r="K1052" t="s">
        <v>44</v>
      </c>
      <c r="L1052">
        <v>14</v>
      </c>
      <c r="M1052" t="s">
        <v>39</v>
      </c>
      <c r="N1052" t="s">
        <v>45</v>
      </c>
      <c r="O1052" t="s">
        <v>27</v>
      </c>
    </row>
    <row r="1053" spans="1:15" x14ac:dyDescent="0.2">
      <c r="A1053">
        <v>1505</v>
      </c>
      <c r="B1053">
        <v>3</v>
      </c>
      <c r="C1053">
        <v>278</v>
      </c>
      <c r="D1053" s="1">
        <v>38</v>
      </c>
      <c r="E1053" s="1">
        <v>49</v>
      </c>
      <c r="F1053" s="1">
        <f>Pizza_Case[[#This Row],[Revenue]]-Pizza_Case[[#This Row],[Costs]]</f>
        <v>-11</v>
      </c>
      <c r="G1053" t="s">
        <v>14</v>
      </c>
      <c r="H1053" t="s">
        <v>25</v>
      </c>
      <c r="I1053">
        <v>0</v>
      </c>
      <c r="J1053" t="s">
        <v>16</v>
      </c>
      <c r="K1053" t="s">
        <v>17</v>
      </c>
      <c r="L1053">
        <v>13</v>
      </c>
      <c r="M1053" t="s">
        <v>23</v>
      </c>
      <c r="N1053" t="s">
        <v>45</v>
      </c>
      <c r="O1053" t="s">
        <v>29</v>
      </c>
    </row>
    <row r="1054" spans="1:15" x14ac:dyDescent="0.2">
      <c r="A1054">
        <v>149</v>
      </c>
      <c r="B1054">
        <v>3</v>
      </c>
      <c r="C1054">
        <v>30</v>
      </c>
      <c r="D1054" s="1">
        <v>39</v>
      </c>
      <c r="E1054" s="1">
        <v>16</v>
      </c>
      <c r="F1054" s="1">
        <f>Pizza_Case[[#This Row],[Revenue]]-Pizza_Case[[#This Row],[Costs]]</f>
        <v>23</v>
      </c>
      <c r="G1054" t="s">
        <v>24</v>
      </c>
      <c r="H1054" t="s">
        <v>25</v>
      </c>
      <c r="I1054">
        <v>1</v>
      </c>
      <c r="J1054" t="s">
        <v>16</v>
      </c>
      <c r="K1054" t="s">
        <v>38</v>
      </c>
      <c r="L1054">
        <v>13</v>
      </c>
      <c r="M1054" t="s">
        <v>18</v>
      </c>
      <c r="N1054" t="s">
        <v>52</v>
      </c>
      <c r="O1054" t="s">
        <v>20</v>
      </c>
    </row>
    <row r="1055" spans="1:15" x14ac:dyDescent="0.2">
      <c r="A1055">
        <v>169</v>
      </c>
      <c r="B1055">
        <v>3</v>
      </c>
      <c r="C1055">
        <v>283</v>
      </c>
      <c r="D1055" s="1">
        <v>11</v>
      </c>
      <c r="E1055" s="1">
        <v>5</v>
      </c>
      <c r="F1055" s="1">
        <f>Pizza_Case[[#This Row],[Revenue]]-Pizza_Case[[#This Row],[Costs]]</f>
        <v>6</v>
      </c>
      <c r="G1055" t="s">
        <v>33</v>
      </c>
      <c r="H1055" t="s">
        <v>22</v>
      </c>
      <c r="I1055">
        <v>0</v>
      </c>
      <c r="J1055" t="s">
        <v>16</v>
      </c>
      <c r="K1055" t="s">
        <v>38</v>
      </c>
      <c r="L1055">
        <v>18</v>
      </c>
      <c r="M1055" t="s">
        <v>39</v>
      </c>
      <c r="N1055" t="s">
        <v>32</v>
      </c>
      <c r="O1055" t="s">
        <v>20</v>
      </c>
    </row>
    <row r="1056" spans="1:15" x14ac:dyDescent="0.2">
      <c r="A1056">
        <v>1892</v>
      </c>
      <c r="B1056">
        <v>3</v>
      </c>
      <c r="C1056">
        <v>201</v>
      </c>
      <c r="D1056" s="1">
        <v>29</v>
      </c>
      <c r="E1056" s="1">
        <v>8</v>
      </c>
      <c r="F1056" s="1">
        <f>Pizza_Case[[#This Row],[Revenue]]-Pizza_Case[[#This Row],[Costs]]</f>
        <v>21</v>
      </c>
      <c r="G1056" t="s">
        <v>14</v>
      </c>
      <c r="H1056" t="s">
        <v>15</v>
      </c>
      <c r="I1056">
        <v>0</v>
      </c>
      <c r="J1056" t="s">
        <v>26</v>
      </c>
      <c r="K1056" t="s">
        <v>44</v>
      </c>
      <c r="L1056">
        <v>13</v>
      </c>
      <c r="M1056" t="s">
        <v>18</v>
      </c>
      <c r="N1056" t="s">
        <v>45</v>
      </c>
      <c r="O1056" t="s">
        <v>20</v>
      </c>
    </row>
    <row r="1057" spans="1:15" x14ac:dyDescent="0.2">
      <c r="A1057">
        <v>93</v>
      </c>
      <c r="B1057">
        <v>3</v>
      </c>
      <c r="C1057">
        <v>159</v>
      </c>
      <c r="D1057" s="1">
        <v>51</v>
      </c>
      <c r="E1057" s="1">
        <v>23</v>
      </c>
      <c r="F1057" s="1">
        <f>Pizza_Case[[#This Row],[Revenue]]-Pizza_Case[[#This Row],[Costs]]</f>
        <v>28</v>
      </c>
      <c r="G1057" t="s">
        <v>31</v>
      </c>
      <c r="H1057" t="s">
        <v>22</v>
      </c>
      <c r="I1057">
        <v>2</v>
      </c>
      <c r="J1057" t="s">
        <v>30</v>
      </c>
      <c r="K1057" t="s">
        <v>35</v>
      </c>
      <c r="L1057">
        <v>11</v>
      </c>
      <c r="M1057" t="s">
        <v>18</v>
      </c>
      <c r="N1057" t="s">
        <v>49</v>
      </c>
      <c r="O1057" t="s">
        <v>27</v>
      </c>
    </row>
    <row r="1058" spans="1:15" x14ac:dyDescent="0.2">
      <c r="A1058">
        <v>1939</v>
      </c>
      <c r="B1058">
        <v>3</v>
      </c>
      <c r="C1058">
        <v>133</v>
      </c>
      <c r="D1058" s="1">
        <v>6</v>
      </c>
      <c r="E1058" s="1">
        <v>30</v>
      </c>
      <c r="F1058" s="1">
        <f>Pizza_Case[[#This Row],[Revenue]]-Pizza_Case[[#This Row],[Costs]]</f>
        <v>-24</v>
      </c>
      <c r="G1058" t="s">
        <v>24</v>
      </c>
      <c r="H1058" t="s">
        <v>25</v>
      </c>
      <c r="I1058">
        <v>1</v>
      </c>
      <c r="J1058" t="s">
        <v>37</v>
      </c>
      <c r="K1058" t="s">
        <v>17</v>
      </c>
      <c r="L1058">
        <v>13</v>
      </c>
      <c r="M1058" t="s">
        <v>23</v>
      </c>
      <c r="N1058" t="s">
        <v>19</v>
      </c>
      <c r="O1058" t="s">
        <v>27</v>
      </c>
    </row>
    <row r="1059" spans="1:15" x14ac:dyDescent="0.2">
      <c r="A1059">
        <v>974</v>
      </c>
      <c r="B1059">
        <v>3</v>
      </c>
      <c r="C1059">
        <v>215</v>
      </c>
      <c r="D1059" s="1">
        <v>39</v>
      </c>
      <c r="E1059" s="1">
        <v>11</v>
      </c>
      <c r="F1059" s="1">
        <f>Pizza_Case[[#This Row],[Revenue]]-Pizza_Case[[#This Row],[Costs]]</f>
        <v>28</v>
      </c>
      <c r="G1059" t="s">
        <v>21</v>
      </c>
      <c r="H1059" t="s">
        <v>25</v>
      </c>
      <c r="I1059">
        <v>1</v>
      </c>
      <c r="J1059" t="s">
        <v>50</v>
      </c>
      <c r="K1059" t="s">
        <v>17</v>
      </c>
      <c r="L1059">
        <v>21</v>
      </c>
      <c r="M1059" t="s">
        <v>36</v>
      </c>
      <c r="N1059" t="s">
        <v>32</v>
      </c>
      <c r="O1059" t="s">
        <v>29</v>
      </c>
    </row>
    <row r="1060" spans="1:15" x14ac:dyDescent="0.2">
      <c r="A1060">
        <v>1213</v>
      </c>
      <c r="B1060">
        <v>3</v>
      </c>
      <c r="C1060">
        <v>117</v>
      </c>
      <c r="D1060" s="1">
        <v>36</v>
      </c>
      <c r="E1060" s="1">
        <v>29</v>
      </c>
      <c r="F1060" s="1">
        <f>Pizza_Case[[#This Row],[Revenue]]-Pizza_Case[[#This Row],[Costs]]</f>
        <v>7</v>
      </c>
      <c r="G1060" t="s">
        <v>14</v>
      </c>
      <c r="H1060" t="s">
        <v>22</v>
      </c>
      <c r="I1060">
        <v>0</v>
      </c>
      <c r="J1060" t="s">
        <v>43</v>
      </c>
      <c r="K1060" t="s">
        <v>17</v>
      </c>
      <c r="L1060">
        <v>14</v>
      </c>
      <c r="M1060" t="s">
        <v>23</v>
      </c>
      <c r="N1060" t="s">
        <v>49</v>
      </c>
      <c r="O1060" t="s">
        <v>20</v>
      </c>
    </row>
    <row r="1061" spans="1:15" x14ac:dyDescent="0.2">
      <c r="A1061">
        <v>867</v>
      </c>
      <c r="B1061">
        <v>3</v>
      </c>
      <c r="C1061">
        <v>155</v>
      </c>
      <c r="D1061" s="1">
        <v>5</v>
      </c>
      <c r="E1061" s="1">
        <v>38</v>
      </c>
      <c r="F1061" s="1">
        <f>Pizza_Case[[#This Row],[Revenue]]-Pizza_Case[[#This Row],[Costs]]</f>
        <v>-33</v>
      </c>
      <c r="G1061" t="s">
        <v>14</v>
      </c>
      <c r="H1061" t="s">
        <v>25</v>
      </c>
      <c r="I1061">
        <v>2</v>
      </c>
      <c r="J1061" t="s">
        <v>26</v>
      </c>
      <c r="K1061" t="s">
        <v>17</v>
      </c>
      <c r="L1061">
        <v>13</v>
      </c>
      <c r="M1061" t="s">
        <v>42</v>
      </c>
      <c r="N1061" t="s">
        <v>45</v>
      </c>
      <c r="O1061" t="s">
        <v>20</v>
      </c>
    </row>
    <row r="1062" spans="1:15" x14ac:dyDescent="0.2">
      <c r="A1062">
        <v>514</v>
      </c>
      <c r="B1062">
        <v>3</v>
      </c>
      <c r="C1062">
        <v>222</v>
      </c>
      <c r="D1062" s="1">
        <v>36</v>
      </c>
      <c r="E1062" s="1">
        <v>7</v>
      </c>
      <c r="F1062" s="1">
        <f>Pizza_Case[[#This Row],[Revenue]]-Pizza_Case[[#This Row],[Costs]]</f>
        <v>29</v>
      </c>
      <c r="G1062" t="s">
        <v>21</v>
      </c>
      <c r="H1062" t="s">
        <v>15</v>
      </c>
      <c r="I1062">
        <v>1</v>
      </c>
      <c r="J1062" t="s">
        <v>34</v>
      </c>
      <c r="K1062" t="s">
        <v>44</v>
      </c>
      <c r="L1062">
        <v>19</v>
      </c>
      <c r="M1062" t="s">
        <v>51</v>
      </c>
      <c r="N1062" t="s">
        <v>19</v>
      </c>
      <c r="O1062" t="s">
        <v>20</v>
      </c>
    </row>
    <row r="1063" spans="1:15" x14ac:dyDescent="0.2">
      <c r="A1063">
        <v>859</v>
      </c>
      <c r="B1063">
        <v>3</v>
      </c>
      <c r="C1063">
        <v>122</v>
      </c>
      <c r="D1063" s="1">
        <v>11</v>
      </c>
      <c r="E1063" s="1">
        <v>28</v>
      </c>
      <c r="F1063" s="1">
        <f>Pizza_Case[[#This Row],[Revenue]]-Pizza_Case[[#This Row],[Costs]]</f>
        <v>-17</v>
      </c>
      <c r="G1063" t="s">
        <v>21</v>
      </c>
      <c r="H1063" t="s">
        <v>25</v>
      </c>
      <c r="I1063">
        <v>1</v>
      </c>
      <c r="J1063" t="s">
        <v>34</v>
      </c>
      <c r="K1063" t="s">
        <v>38</v>
      </c>
      <c r="L1063">
        <v>21</v>
      </c>
      <c r="M1063" t="s">
        <v>51</v>
      </c>
      <c r="N1063" t="s">
        <v>49</v>
      </c>
      <c r="O1063" t="s">
        <v>27</v>
      </c>
    </row>
    <row r="1064" spans="1:15" x14ac:dyDescent="0.2">
      <c r="A1064">
        <v>1205</v>
      </c>
      <c r="B1064">
        <v>3</v>
      </c>
      <c r="C1064">
        <v>125</v>
      </c>
      <c r="D1064" s="1">
        <v>4</v>
      </c>
      <c r="E1064" s="1">
        <v>7</v>
      </c>
      <c r="F1064" s="1">
        <f>Pizza_Case[[#This Row],[Revenue]]-Pizza_Case[[#This Row],[Costs]]</f>
        <v>-3</v>
      </c>
      <c r="G1064" t="s">
        <v>54</v>
      </c>
      <c r="H1064" t="s">
        <v>22</v>
      </c>
      <c r="I1064">
        <v>0</v>
      </c>
      <c r="J1064" t="s">
        <v>34</v>
      </c>
      <c r="K1064" t="s">
        <v>38</v>
      </c>
      <c r="L1064">
        <v>14</v>
      </c>
      <c r="M1064" t="s">
        <v>23</v>
      </c>
      <c r="N1064" t="s">
        <v>45</v>
      </c>
      <c r="O1064" t="s">
        <v>20</v>
      </c>
    </row>
    <row r="1065" spans="1:15" x14ac:dyDescent="0.2">
      <c r="A1065">
        <v>1060</v>
      </c>
      <c r="B1065">
        <v>3</v>
      </c>
      <c r="C1065">
        <v>241</v>
      </c>
      <c r="D1065" s="1">
        <v>30</v>
      </c>
      <c r="E1065" s="1">
        <v>2</v>
      </c>
      <c r="F1065" s="1">
        <f>Pizza_Case[[#This Row],[Revenue]]-Pizza_Case[[#This Row],[Costs]]</f>
        <v>28</v>
      </c>
      <c r="G1065" t="s">
        <v>21</v>
      </c>
      <c r="H1065" t="s">
        <v>22</v>
      </c>
      <c r="I1065">
        <v>0</v>
      </c>
      <c r="J1065" t="s">
        <v>16</v>
      </c>
      <c r="K1065" t="s">
        <v>46</v>
      </c>
      <c r="L1065">
        <v>12</v>
      </c>
      <c r="M1065" t="s">
        <v>23</v>
      </c>
      <c r="N1065" t="s">
        <v>19</v>
      </c>
      <c r="O1065" t="s">
        <v>27</v>
      </c>
    </row>
    <row r="1066" spans="1:15" x14ac:dyDescent="0.2">
      <c r="A1066">
        <v>1237</v>
      </c>
      <c r="B1066">
        <v>3</v>
      </c>
      <c r="C1066">
        <v>62</v>
      </c>
      <c r="D1066" s="1">
        <v>11</v>
      </c>
      <c r="E1066" s="1">
        <v>16</v>
      </c>
      <c r="F1066" s="1">
        <f>Pizza_Case[[#This Row],[Revenue]]-Pizza_Case[[#This Row],[Costs]]</f>
        <v>-5</v>
      </c>
      <c r="G1066" t="s">
        <v>33</v>
      </c>
      <c r="H1066" t="s">
        <v>15</v>
      </c>
      <c r="I1066">
        <v>5</v>
      </c>
      <c r="J1066" t="s">
        <v>26</v>
      </c>
      <c r="K1066" t="s">
        <v>17</v>
      </c>
      <c r="L1066">
        <v>18</v>
      </c>
      <c r="M1066" t="s">
        <v>23</v>
      </c>
      <c r="N1066" t="s">
        <v>19</v>
      </c>
      <c r="O1066" t="s">
        <v>29</v>
      </c>
    </row>
    <row r="1067" spans="1:15" x14ac:dyDescent="0.2">
      <c r="A1067">
        <v>215</v>
      </c>
      <c r="B1067">
        <v>3</v>
      </c>
      <c r="C1067">
        <v>218</v>
      </c>
      <c r="D1067" s="1">
        <v>11</v>
      </c>
      <c r="E1067" s="1">
        <v>29</v>
      </c>
      <c r="F1067" s="1">
        <f>Pizza_Case[[#This Row],[Revenue]]-Pizza_Case[[#This Row],[Costs]]</f>
        <v>-18</v>
      </c>
      <c r="G1067" t="s">
        <v>31</v>
      </c>
      <c r="H1067" t="s">
        <v>15</v>
      </c>
      <c r="I1067">
        <v>2</v>
      </c>
      <c r="J1067" t="s">
        <v>30</v>
      </c>
      <c r="K1067" t="s">
        <v>17</v>
      </c>
      <c r="L1067">
        <v>17</v>
      </c>
      <c r="M1067" t="s">
        <v>39</v>
      </c>
      <c r="N1067" t="s">
        <v>32</v>
      </c>
      <c r="O1067" t="s">
        <v>20</v>
      </c>
    </row>
    <row r="1068" spans="1:15" x14ac:dyDescent="0.2">
      <c r="A1068">
        <v>496</v>
      </c>
      <c r="B1068">
        <v>3</v>
      </c>
      <c r="C1068">
        <v>116</v>
      </c>
      <c r="D1068" s="1">
        <v>11</v>
      </c>
      <c r="E1068" s="1">
        <v>7</v>
      </c>
      <c r="F1068" s="1">
        <f>Pizza_Case[[#This Row],[Revenue]]-Pizza_Case[[#This Row],[Costs]]</f>
        <v>4</v>
      </c>
      <c r="G1068" t="s">
        <v>21</v>
      </c>
      <c r="H1068" t="s">
        <v>22</v>
      </c>
      <c r="I1068">
        <v>2</v>
      </c>
      <c r="J1068" t="s">
        <v>50</v>
      </c>
      <c r="K1068" t="s">
        <v>17</v>
      </c>
      <c r="L1068">
        <v>13</v>
      </c>
      <c r="M1068" t="s">
        <v>42</v>
      </c>
      <c r="N1068" t="s">
        <v>45</v>
      </c>
      <c r="O1068" t="s">
        <v>27</v>
      </c>
    </row>
    <row r="1069" spans="1:15" x14ac:dyDescent="0.2">
      <c r="A1069">
        <v>1223</v>
      </c>
      <c r="B1069">
        <v>3</v>
      </c>
      <c r="C1069">
        <v>183</v>
      </c>
      <c r="D1069" s="1">
        <v>36</v>
      </c>
      <c r="E1069" s="1">
        <v>2</v>
      </c>
      <c r="F1069" s="1">
        <f>Pizza_Case[[#This Row],[Revenue]]-Pizza_Case[[#This Row],[Costs]]</f>
        <v>34</v>
      </c>
      <c r="G1069" t="s">
        <v>33</v>
      </c>
      <c r="H1069" t="s">
        <v>22</v>
      </c>
      <c r="I1069">
        <v>1</v>
      </c>
      <c r="J1069" t="s">
        <v>37</v>
      </c>
      <c r="K1069" t="s">
        <v>44</v>
      </c>
      <c r="L1069">
        <v>14</v>
      </c>
      <c r="M1069" t="s">
        <v>39</v>
      </c>
      <c r="N1069" t="s">
        <v>32</v>
      </c>
      <c r="O1069" t="s">
        <v>20</v>
      </c>
    </row>
    <row r="1070" spans="1:15" x14ac:dyDescent="0.2">
      <c r="A1070">
        <v>1527</v>
      </c>
      <c r="B1070">
        <v>3</v>
      </c>
      <c r="C1070">
        <v>20</v>
      </c>
      <c r="D1070" s="1">
        <v>32</v>
      </c>
      <c r="E1070" s="1">
        <v>10</v>
      </c>
      <c r="F1070" s="1">
        <f>Pizza_Case[[#This Row],[Revenue]]-Pizza_Case[[#This Row],[Costs]]</f>
        <v>22</v>
      </c>
      <c r="G1070" t="s">
        <v>14</v>
      </c>
      <c r="H1070" t="s">
        <v>15</v>
      </c>
      <c r="I1070">
        <v>1</v>
      </c>
      <c r="J1070" t="s">
        <v>26</v>
      </c>
      <c r="K1070" t="s">
        <v>44</v>
      </c>
      <c r="L1070">
        <v>18</v>
      </c>
      <c r="M1070" t="s">
        <v>28</v>
      </c>
      <c r="N1070" t="s">
        <v>19</v>
      </c>
      <c r="O1070" t="s">
        <v>27</v>
      </c>
    </row>
    <row r="1071" spans="1:15" x14ac:dyDescent="0.2">
      <c r="A1071">
        <v>1922</v>
      </c>
      <c r="B1071">
        <v>3</v>
      </c>
      <c r="C1071">
        <v>213</v>
      </c>
      <c r="D1071" s="1">
        <v>8</v>
      </c>
      <c r="E1071" s="1">
        <v>10</v>
      </c>
      <c r="F1071" s="1">
        <f>Pizza_Case[[#This Row],[Revenue]]-Pizza_Case[[#This Row],[Costs]]</f>
        <v>-2</v>
      </c>
      <c r="G1071" t="s">
        <v>33</v>
      </c>
      <c r="H1071" t="s">
        <v>22</v>
      </c>
      <c r="I1071">
        <v>3</v>
      </c>
      <c r="J1071" t="s">
        <v>50</v>
      </c>
      <c r="K1071" t="s">
        <v>38</v>
      </c>
      <c r="L1071">
        <v>12</v>
      </c>
      <c r="M1071" t="s">
        <v>18</v>
      </c>
      <c r="N1071" t="s">
        <v>45</v>
      </c>
      <c r="O1071" t="s">
        <v>20</v>
      </c>
    </row>
    <row r="1072" spans="1:15" x14ac:dyDescent="0.2">
      <c r="A1072">
        <v>989</v>
      </c>
      <c r="B1072">
        <v>3</v>
      </c>
      <c r="C1072">
        <v>4</v>
      </c>
      <c r="D1072" s="1">
        <v>9</v>
      </c>
      <c r="E1072" s="1">
        <v>47</v>
      </c>
      <c r="F1072" s="1">
        <f>Pizza_Case[[#This Row],[Revenue]]-Pizza_Case[[#This Row],[Costs]]</f>
        <v>-38</v>
      </c>
      <c r="G1072" t="s">
        <v>14</v>
      </c>
      <c r="H1072" t="s">
        <v>22</v>
      </c>
      <c r="I1072">
        <v>0</v>
      </c>
      <c r="J1072" t="s">
        <v>43</v>
      </c>
      <c r="K1072" t="s">
        <v>44</v>
      </c>
      <c r="L1072">
        <v>13</v>
      </c>
      <c r="M1072" t="s">
        <v>39</v>
      </c>
      <c r="N1072" t="s">
        <v>32</v>
      </c>
      <c r="O1072" t="s">
        <v>20</v>
      </c>
    </row>
    <row r="1073" spans="1:15" x14ac:dyDescent="0.2">
      <c r="A1073">
        <v>652</v>
      </c>
      <c r="B1073">
        <v>3</v>
      </c>
      <c r="C1073">
        <v>189</v>
      </c>
      <c r="D1073" s="1">
        <v>5</v>
      </c>
      <c r="E1073" s="1">
        <v>44</v>
      </c>
      <c r="F1073" s="1">
        <f>Pizza_Case[[#This Row],[Revenue]]-Pizza_Case[[#This Row],[Costs]]</f>
        <v>-39</v>
      </c>
      <c r="G1073" t="s">
        <v>21</v>
      </c>
      <c r="H1073" t="s">
        <v>25</v>
      </c>
      <c r="I1073">
        <v>0</v>
      </c>
      <c r="J1073" t="s">
        <v>50</v>
      </c>
      <c r="K1073" t="s">
        <v>17</v>
      </c>
      <c r="L1073">
        <v>19</v>
      </c>
      <c r="M1073" t="s">
        <v>18</v>
      </c>
      <c r="N1073" t="s">
        <v>52</v>
      </c>
      <c r="O1073" t="s">
        <v>27</v>
      </c>
    </row>
    <row r="1074" spans="1:15" x14ac:dyDescent="0.2">
      <c r="A1074">
        <v>209</v>
      </c>
      <c r="B1074">
        <v>3</v>
      </c>
      <c r="C1074">
        <v>42</v>
      </c>
      <c r="D1074" s="1">
        <v>29</v>
      </c>
      <c r="E1074" s="1">
        <v>7</v>
      </c>
      <c r="F1074" s="1">
        <f>Pizza_Case[[#This Row],[Revenue]]-Pizza_Case[[#This Row],[Costs]]</f>
        <v>22</v>
      </c>
      <c r="G1074" t="s">
        <v>14</v>
      </c>
      <c r="H1074" t="s">
        <v>22</v>
      </c>
      <c r="I1074">
        <v>1</v>
      </c>
      <c r="J1074" t="s">
        <v>34</v>
      </c>
      <c r="K1074" t="s">
        <v>17</v>
      </c>
      <c r="L1074">
        <v>18</v>
      </c>
      <c r="M1074" t="s">
        <v>39</v>
      </c>
      <c r="N1074" t="s">
        <v>19</v>
      </c>
      <c r="O1074" t="s">
        <v>20</v>
      </c>
    </row>
    <row r="1075" spans="1:15" x14ac:dyDescent="0.2">
      <c r="A1075">
        <v>1865</v>
      </c>
      <c r="B1075">
        <v>3</v>
      </c>
      <c r="C1075">
        <v>208</v>
      </c>
      <c r="D1075" s="1">
        <v>17</v>
      </c>
      <c r="E1075" s="1">
        <v>35</v>
      </c>
      <c r="F1075" s="1">
        <f>Pizza_Case[[#This Row],[Revenue]]-Pizza_Case[[#This Row],[Costs]]</f>
        <v>-18</v>
      </c>
      <c r="G1075" t="s">
        <v>33</v>
      </c>
      <c r="H1075" t="s">
        <v>22</v>
      </c>
      <c r="I1075">
        <v>0</v>
      </c>
      <c r="J1075" t="s">
        <v>16</v>
      </c>
      <c r="K1075" t="s">
        <v>38</v>
      </c>
      <c r="L1075">
        <v>11</v>
      </c>
      <c r="M1075" t="s">
        <v>18</v>
      </c>
      <c r="N1075" t="s">
        <v>32</v>
      </c>
      <c r="O1075" t="s">
        <v>20</v>
      </c>
    </row>
    <row r="1076" spans="1:15" x14ac:dyDescent="0.2">
      <c r="A1076">
        <v>970</v>
      </c>
      <c r="B1076">
        <v>3</v>
      </c>
      <c r="C1076">
        <v>26</v>
      </c>
      <c r="D1076" s="1">
        <v>36</v>
      </c>
      <c r="E1076" s="1">
        <v>10</v>
      </c>
      <c r="F1076" s="1">
        <f>Pizza_Case[[#This Row],[Revenue]]-Pizza_Case[[#This Row],[Costs]]</f>
        <v>26</v>
      </c>
      <c r="G1076" t="s">
        <v>33</v>
      </c>
      <c r="H1076" t="s">
        <v>25</v>
      </c>
      <c r="I1076">
        <v>1</v>
      </c>
      <c r="J1076" t="s">
        <v>50</v>
      </c>
      <c r="K1076" t="s">
        <v>17</v>
      </c>
      <c r="L1076">
        <v>13</v>
      </c>
      <c r="M1076" t="s">
        <v>18</v>
      </c>
      <c r="N1076" t="s">
        <v>32</v>
      </c>
      <c r="O1076" t="s">
        <v>27</v>
      </c>
    </row>
    <row r="1077" spans="1:15" x14ac:dyDescent="0.2">
      <c r="A1077">
        <v>1247</v>
      </c>
      <c r="B1077">
        <v>3</v>
      </c>
      <c r="C1077">
        <v>163</v>
      </c>
      <c r="D1077" s="1">
        <v>10</v>
      </c>
      <c r="E1077" s="1">
        <v>28</v>
      </c>
      <c r="F1077" s="1">
        <f>Pizza_Case[[#This Row],[Revenue]]-Pizza_Case[[#This Row],[Costs]]</f>
        <v>-18</v>
      </c>
      <c r="G1077" t="s">
        <v>21</v>
      </c>
      <c r="H1077" t="s">
        <v>22</v>
      </c>
      <c r="I1077">
        <v>0</v>
      </c>
      <c r="J1077" t="s">
        <v>16</v>
      </c>
      <c r="K1077" t="s">
        <v>46</v>
      </c>
      <c r="L1077">
        <v>18</v>
      </c>
      <c r="M1077" t="s">
        <v>39</v>
      </c>
      <c r="N1077" t="s">
        <v>32</v>
      </c>
      <c r="O1077" t="s">
        <v>20</v>
      </c>
    </row>
    <row r="1078" spans="1:15" x14ac:dyDescent="0.2">
      <c r="A1078">
        <v>10</v>
      </c>
      <c r="B1078">
        <v>3</v>
      </c>
      <c r="C1078">
        <v>182</v>
      </c>
      <c r="D1078" s="1">
        <v>29</v>
      </c>
      <c r="E1078" s="1">
        <v>2</v>
      </c>
      <c r="F1078" s="1">
        <f>Pizza_Case[[#This Row],[Revenue]]-Pizza_Case[[#This Row],[Costs]]</f>
        <v>27</v>
      </c>
      <c r="G1078" t="s">
        <v>24</v>
      </c>
      <c r="H1078" t="s">
        <v>22</v>
      </c>
      <c r="I1078">
        <v>2</v>
      </c>
      <c r="J1078" t="s">
        <v>37</v>
      </c>
      <c r="K1078" t="s">
        <v>17</v>
      </c>
      <c r="L1078">
        <v>12</v>
      </c>
      <c r="M1078" t="s">
        <v>18</v>
      </c>
      <c r="N1078" t="s">
        <v>45</v>
      </c>
      <c r="O1078" t="s">
        <v>20</v>
      </c>
    </row>
    <row r="1079" spans="1:15" x14ac:dyDescent="0.2">
      <c r="A1079">
        <v>635</v>
      </c>
      <c r="B1079">
        <v>3</v>
      </c>
      <c r="C1079">
        <v>128</v>
      </c>
      <c r="D1079" s="1">
        <v>53</v>
      </c>
      <c r="E1079" s="1">
        <v>9</v>
      </c>
      <c r="F1079" s="1">
        <f>Pizza_Case[[#This Row],[Revenue]]-Pizza_Case[[#This Row],[Costs]]</f>
        <v>44</v>
      </c>
      <c r="G1079" t="s">
        <v>14</v>
      </c>
      <c r="H1079" t="s">
        <v>22</v>
      </c>
      <c r="I1079">
        <v>0</v>
      </c>
      <c r="J1079" t="s">
        <v>16</v>
      </c>
      <c r="K1079" t="s">
        <v>35</v>
      </c>
      <c r="L1079">
        <v>14</v>
      </c>
      <c r="M1079" t="s">
        <v>36</v>
      </c>
      <c r="N1079" t="s">
        <v>19</v>
      </c>
      <c r="O1079" t="s">
        <v>29</v>
      </c>
    </row>
    <row r="1080" spans="1:15" x14ac:dyDescent="0.2">
      <c r="A1080">
        <v>14</v>
      </c>
      <c r="B1080">
        <v>3</v>
      </c>
      <c r="C1080">
        <v>164</v>
      </c>
      <c r="D1080" s="1">
        <v>21</v>
      </c>
      <c r="E1080" s="1">
        <v>50</v>
      </c>
      <c r="F1080" s="1">
        <f>Pizza_Case[[#This Row],[Revenue]]-Pizza_Case[[#This Row],[Costs]]</f>
        <v>-29</v>
      </c>
      <c r="G1080" t="s">
        <v>21</v>
      </c>
      <c r="H1080" t="s">
        <v>22</v>
      </c>
      <c r="I1080">
        <v>1</v>
      </c>
      <c r="J1080" t="s">
        <v>43</v>
      </c>
      <c r="K1080" t="s">
        <v>38</v>
      </c>
      <c r="L1080">
        <v>12</v>
      </c>
      <c r="M1080" t="s">
        <v>23</v>
      </c>
      <c r="N1080" t="s">
        <v>19</v>
      </c>
      <c r="O1080" t="s">
        <v>27</v>
      </c>
    </row>
    <row r="1081" spans="1:15" x14ac:dyDescent="0.2">
      <c r="A1081">
        <v>1533</v>
      </c>
      <c r="B1081">
        <v>3</v>
      </c>
      <c r="C1081">
        <v>114</v>
      </c>
      <c r="D1081" s="1">
        <v>9</v>
      </c>
      <c r="E1081" s="1">
        <v>2</v>
      </c>
      <c r="F1081" s="1">
        <f>Pizza_Case[[#This Row],[Revenue]]-Pizza_Case[[#This Row],[Costs]]</f>
        <v>7</v>
      </c>
      <c r="G1081" t="s">
        <v>21</v>
      </c>
      <c r="H1081" t="s">
        <v>25</v>
      </c>
      <c r="I1081">
        <v>2</v>
      </c>
      <c r="J1081" t="s">
        <v>30</v>
      </c>
      <c r="K1081" t="s">
        <v>17</v>
      </c>
      <c r="L1081">
        <v>12</v>
      </c>
      <c r="M1081" t="s">
        <v>39</v>
      </c>
      <c r="N1081" t="s">
        <v>49</v>
      </c>
      <c r="O1081" t="s">
        <v>20</v>
      </c>
    </row>
    <row r="1082" spans="1:15" x14ac:dyDescent="0.2">
      <c r="A1082">
        <v>418</v>
      </c>
      <c r="B1082">
        <v>3</v>
      </c>
      <c r="C1082">
        <v>96</v>
      </c>
      <c r="D1082" s="1">
        <v>46</v>
      </c>
      <c r="E1082" s="1">
        <v>8</v>
      </c>
      <c r="F1082" s="1">
        <f>Pizza_Case[[#This Row],[Revenue]]-Pizza_Case[[#This Row],[Costs]]</f>
        <v>38</v>
      </c>
      <c r="G1082" t="s">
        <v>31</v>
      </c>
      <c r="H1082" t="s">
        <v>25</v>
      </c>
      <c r="I1082">
        <v>2</v>
      </c>
      <c r="J1082" t="s">
        <v>40</v>
      </c>
      <c r="K1082" t="s">
        <v>38</v>
      </c>
      <c r="L1082">
        <v>15</v>
      </c>
      <c r="M1082" t="s">
        <v>18</v>
      </c>
      <c r="N1082" t="s">
        <v>32</v>
      </c>
      <c r="O1082" t="s">
        <v>20</v>
      </c>
    </row>
    <row r="1083" spans="1:15" x14ac:dyDescent="0.2">
      <c r="A1083">
        <v>1170</v>
      </c>
      <c r="B1083">
        <v>3</v>
      </c>
      <c r="C1083">
        <v>122</v>
      </c>
      <c r="D1083" s="1">
        <v>37</v>
      </c>
      <c r="E1083" s="1">
        <v>2</v>
      </c>
      <c r="F1083" s="1">
        <f>Pizza_Case[[#This Row],[Revenue]]-Pizza_Case[[#This Row],[Costs]]</f>
        <v>35</v>
      </c>
      <c r="G1083" t="s">
        <v>21</v>
      </c>
      <c r="H1083" t="s">
        <v>25</v>
      </c>
      <c r="I1083">
        <v>1</v>
      </c>
      <c r="J1083" t="s">
        <v>50</v>
      </c>
      <c r="K1083" t="s">
        <v>17</v>
      </c>
      <c r="L1083">
        <v>17</v>
      </c>
      <c r="M1083" t="s">
        <v>36</v>
      </c>
      <c r="N1083" t="s">
        <v>19</v>
      </c>
      <c r="O1083" t="s">
        <v>29</v>
      </c>
    </row>
    <row r="1084" spans="1:15" x14ac:dyDescent="0.2">
      <c r="A1084">
        <v>799</v>
      </c>
      <c r="B1084">
        <v>3</v>
      </c>
      <c r="C1084">
        <v>27</v>
      </c>
      <c r="D1084" s="1">
        <v>17</v>
      </c>
      <c r="E1084" s="1">
        <v>25</v>
      </c>
      <c r="F1084" s="1">
        <f>Pizza_Case[[#This Row],[Revenue]]-Pizza_Case[[#This Row],[Costs]]</f>
        <v>-8</v>
      </c>
      <c r="G1084" t="s">
        <v>21</v>
      </c>
      <c r="H1084" t="s">
        <v>22</v>
      </c>
      <c r="I1084">
        <v>1</v>
      </c>
      <c r="J1084" t="s">
        <v>26</v>
      </c>
      <c r="K1084" t="s">
        <v>38</v>
      </c>
      <c r="L1084">
        <v>18</v>
      </c>
      <c r="M1084" t="s">
        <v>28</v>
      </c>
      <c r="N1084" t="s">
        <v>32</v>
      </c>
      <c r="O1084" t="s">
        <v>27</v>
      </c>
    </row>
    <row r="1085" spans="1:15" x14ac:dyDescent="0.2">
      <c r="A1085">
        <v>1332</v>
      </c>
      <c r="B1085">
        <v>3</v>
      </c>
      <c r="C1085">
        <v>183</v>
      </c>
      <c r="D1085" s="1">
        <v>25</v>
      </c>
      <c r="E1085" s="1">
        <v>7</v>
      </c>
      <c r="F1085" s="1">
        <f>Pizza_Case[[#This Row],[Revenue]]-Pizza_Case[[#This Row],[Costs]]</f>
        <v>18</v>
      </c>
      <c r="G1085" t="s">
        <v>14</v>
      </c>
      <c r="H1085" t="s">
        <v>22</v>
      </c>
      <c r="I1085">
        <v>1</v>
      </c>
      <c r="J1085" t="s">
        <v>43</v>
      </c>
      <c r="K1085" t="s">
        <v>38</v>
      </c>
      <c r="L1085">
        <v>18</v>
      </c>
      <c r="M1085" t="s">
        <v>28</v>
      </c>
      <c r="N1085" t="s">
        <v>45</v>
      </c>
      <c r="O1085" t="s">
        <v>20</v>
      </c>
    </row>
    <row r="1086" spans="1:15" x14ac:dyDescent="0.2">
      <c r="A1086">
        <v>1681</v>
      </c>
      <c r="B1086">
        <v>3</v>
      </c>
      <c r="C1086">
        <v>203</v>
      </c>
      <c r="D1086" s="1">
        <v>9</v>
      </c>
      <c r="E1086" s="1">
        <v>7</v>
      </c>
      <c r="F1086" s="1">
        <f>Pizza_Case[[#This Row],[Revenue]]-Pizza_Case[[#This Row],[Costs]]</f>
        <v>2</v>
      </c>
      <c r="G1086" t="s">
        <v>14</v>
      </c>
      <c r="H1086" t="s">
        <v>22</v>
      </c>
      <c r="I1086">
        <v>1</v>
      </c>
      <c r="J1086" t="s">
        <v>50</v>
      </c>
      <c r="K1086" t="s">
        <v>44</v>
      </c>
      <c r="L1086">
        <v>12</v>
      </c>
      <c r="M1086" t="s">
        <v>39</v>
      </c>
      <c r="N1086" t="s">
        <v>19</v>
      </c>
      <c r="O1086" t="s">
        <v>27</v>
      </c>
    </row>
    <row r="1087" spans="1:15" x14ac:dyDescent="0.2">
      <c r="A1087">
        <v>914</v>
      </c>
      <c r="B1087">
        <v>3</v>
      </c>
      <c r="C1087">
        <v>167</v>
      </c>
      <c r="D1087" s="1">
        <v>5</v>
      </c>
      <c r="E1087" s="1">
        <v>60</v>
      </c>
      <c r="F1087" s="1">
        <f>Pizza_Case[[#This Row],[Revenue]]-Pizza_Case[[#This Row],[Costs]]</f>
        <v>-55</v>
      </c>
      <c r="G1087" t="s">
        <v>24</v>
      </c>
      <c r="H1087" t="s">
        <v>22</v>
      </c>
      <c r="I1087">
        <v>1</v>
      </c>
      <c r="J1087" t="s">
        <v>30</v>
      </c>
      <c r="K1087" t="s">
        <v>38</v>
      </c>
      <c r="L1087">
        <v>14</v>
      </c>
      <c r="M1087" t="s">
        <v>36</v>
      </c>
      <c r="N1087" t="s">
        <v>19</v>
      </c>
      <c r="O1087" t="s">
        <v>20</v>
      </c>
    </row>
    <row r="1088" spans="1:15" x14ac:dyDescent="0.2">
      <c r="A1088">
        <v>519</v>
      </c>
      <c r="B1088">
        <v>3</v>
      </c>
      <c r="C1088">
        <v>180</v>
      </c>
      <c r="D1088" s="1">
        <v>5</v>
      </c>
      <c r="E1088" s="1">
        <v>7</v>
      </c>
      <c r="F1088" s="1">
        <f>Pizza_Case[[#This Row],[Revenue]]-Pizza_Case[[#This Row],[Costs]]</f>
        <v>-2</v>
      </c>
      <c r="G1088" t="s">
        <v>14</v>
      </c>
      <c r="H1088" t="s">
        <v>25</v>
      </c>
      <c r="I1088">
        <v>1</v>
      </c>
      <c r="J1088" t="s">
        <v>26</v>
      </c>
      <c r="K1088" t="s">
        <v>38</v>
      </c>
      <c r="L1088">
        <v>13</v>
      </c>
      <c r="M1088" t="s">
        <v>23</v>
      </c>
      <c r="N1088" t="s">
        <v>52</v>
      </c>
      <c r="O1088" t="s">
        <v>20</v>
      </c>
    </row>
    <row r="1089" spans="1:15" x14ac:dyDescent="0.2">
      <c r="A1089">
        <v>1737</v>
      </c>
      <c r="B1089">
        <v>3</v>
      </c>
      <c r="C1089">
        <v>121</v>
      </c>
      <c r="D1089" s="1">
        <v>11</v>
      </c>
      <c r="E1089" s="1">
        <v>5</v>
      </c>
      <c r="F1089" s="1">
        <f>Pizza_Case[[#This Row],[Revenue]]-Pizza_Case[[#This Row],[Costs]]</f>
        <v>6</v>
      </c>
      <c r="G1089" t="s">
        <v>31</v>
      </c>
      <c r="H1089" t="s">
        <v>15</v>
      </c>
      <c r="I1089">
        <v>1</v>
      </c>
      <c r="J1089" t="s">
        <v>26</v>
      </c>
      <c r="K1089" t="s">
        <v>35</v>
      </c>
      <c r="L1089">
        <v>19</v>
      </c>
      <c r="M1089" t="s">
        <v>39</v>
      </c>
      <c r="N1089" t="s">
        <v>19</v>
      </c>
      <c r="O1089" t="s">
        <v>29</v>
      </c>
    </row>
    <row r="1090" spans="1:15" x14ac:dyDescent="0.2">
      <c r="A1090">
        <v>1336</v>
      </c>
      <c r="B1090">
        <v>3</v>
      </c>
      <c r="C1090">
        <v>43</v>
      </c>
      <c r="D1090" s="1">
        <v>36</v>
      </c>
      <c r="E1090" s="1">
        <v>8</v>
      </c>
      <c r="F1090" s="1">
        <f>Pizza_Case[[#This Row],[Revenue]]-Pizza_Case[[#This Row],[Costs]]</f>
        <v>28</v>
      </c>
      <c r="G1090" t="s">
        <v>14</v>
      </c>
      <c r="H1090" t="s">
        <v>25</v>
      </c>
      <c r="I1090">
        <v>0</v>
      </c>
      <c r="J1090" t="s">
        <v>43</v>
      </c>
      <c r="K1090" t="s">
        <v>17</v>
      </c>
      <c r="L1090">
        <v>12</v>
      </c>
      <c r="M1090" t="s">
        <v>23</v>
      </c>
      <c r="N1090" t="s">
        <v>45</v>
      </c>
      <c r="O1090" t="s">
        <v>20</v>
      </c>
    </row>
    <row r="1091" spans="1:15" x14ac:dyDescent="0.2">
      <c r="A1091">
        <v>464</v>
      </c>
      <c r="B1091">
        <v>3</v>
      </c>
      <c r="C1091">
        <v>152</v>
      </c>
      <c r="D1091" s="1">
        <v>21</v>
      </c>
      <c r="E1091" s="1">
        <v>35</v>
      </c>
      <c r="F1091" s="1">
        <f>Pizza_Case[[#This Row],[Revenue]]-Pizza_Case[[#This Row],[Costs]]</f>
        <v>-14</v>
      </c>
      <c r="G1091" t="s">
        <v>21</v>
      </c>
      <c r="H1091" t="s">
        <v>22</v>
      </c>
      <c r="I1091">
        <v>1</v>
      </c>
      <c r="J1091" t="s">
        <v>16</v>
      </c>
      <c r="K1091" t="s">
        <v>48</v>
      </c>
      <c r="L1091">
        <v>21</v>
      </c>
      <c r="M1091" t="s">
        <v>18</v>
      </c>
      <c r="N1091" t="s">
        <v>19</v>
      </c>
      <c r="O1091" t="s">
        <v>27</v>
      </c>
    </row>
    <row r="1092" spans="1:15" x14ac:dyDescent="0.2">
      <c r="A1092">
        <v>1618</v>
      </c>
      <c r="B1092">
        <v>3</v>
      </c>
      <c r="C1092">
        <v>219</v>
      </c>
      <c r="D1092" s="1">
        <v>11</v>
      </c>
      <c r="E1092" s="1">
        <v>16</v>
      </c>
      <c r="F1092" s="1">
        <f>Pizza_Case[[#This Row],[Revenue]]-Pizza_Case[[#This Row],[Costs]]</f>
        <v>-5</v>
      </c>
      <c r="G1092" t="s">
        <v>31</v>
      </c>
      <c r="H1092" t="s">
        <v>15</v>
      </c>
      <c r="I1092">
        <v>0</v>
      </c>
      <c r="J1092" t="s">
        <v>16</v>
      </c>
      <c r="K1092" t="s">
        <v>44</v>
      </c>
      <c r="L1092">
        <v>12</v>
      </c>
      <c r="M1092" t="s">
        <v>18</v>
      </c>
      <c r="N1092" t="s">
        <v>19</v>
      </c>
      <c r="O1092" t="s">
        <v>20</v>
      </c>
    </row>
    <row r="1093" spans="1:15" x14ac:dyDescent="0.2">
      <c r="A1093">
        <v>752</v>
      </c>
      <c r="B1093">
        <v>3</v>
      </c>
      <c r="C1093">
        <v>19</v>
      </c>
      <c r="D1093" s="1">
        <v>22</v>
      </c>
      <c r="E1093" s="1">
        <v>10</v>
      </c>
      <c r="F1093" s="1">
        <f>Pizza_Case[[#This Row],[Revenue]]-Pizza_Case[[#This Row],[Costs]]</f>
        <v>12</v>
      </c>
      <c r="G1093" t="s">
        <v>21</v>
      </c>
      <c r="H1093" t="s">
        <v>15</v>
      </c>
      <c r="I1093">
        <v>0</v>
      </c>
      <c r="J1093" t="s">
        <v>37</v>
      </c>
      <c r="K1093" t="s">
        <v>38</v>
      </c>
      <c r="L1093">
        <v>12</v>
      </c>
      <c r="M1093" t="s">
        <v>18</v>
      </c>
      <c r="N1093" t="s">
        <v>19</v>
      </c>
      <c r="O1093" t="s">
        <v>27</v>
      </c>
    </row>
    <row r="1094" spans="1:15" x14ac:dyDescent="0.2">
      <c r="A1094">
        <v>1649</v>
      </c>
      <c r="B1094">
        <v>3</v>
      </c>
      <c r="C1094">
        <v>139</v>
      </c>
      <c r="D1094" s="1">
        <v>16</v>
      </c>
      <c r="E1094" s="1">
        <v>10</v>
      </c>
      <c r="F1094" s="1">
        <f>Pizza_Case[[#This Row],[Revenue]]-Pizza_Case[[#This Row],[Costs]]</f>
        <v>6</v>
      </c>
      <c r="G1094" t="s">
        <v>33</v>
      </c>
      <c r="H1094" t="s">
        <v>22</v>
      </c>
      <c r="I1094">
        <v>3</v>
      </c>
      <c r="J1094" t="s">
        <v>43</v>
      </c>
      <c r="K1094" t="s">
        <v>38</v>
      </c>
      <c r="L1094">
        <v>17</v>
      </c>
      <c r="M1094" t="s">
        <v>36</v>
      </c>
      <c r="N1094" t="s">
        <v>19</v>
      </c>
      <c r="O1094" t="s">
        <v>29</v>
      </c>
    </row>
    <row r="1095" spans="1:15" x14ac:dyDescent="0.2">
      <c r="A1095">
        <v>1497</v>
      </c>
      <c r="B1095">
        <v>3</v>
      </c>
      <c r="C1095">
        <v>56</v>
      </c>
      <c r="D1095" s="1">
        <v>6</v>
      </c>
      <c r="E1095" s="1">
        <v>8</v>
      </c>
      <c r="F1095" s="1">
        <f>Pizza_Case[[#This Row],[Revenue]]-Pizza_Case[[#This Row],[Costs]]</f>
        <v>-2</v>
      </c>
      <c r="G1095" t="s">
        <v>24</v>
      </c>
      <c r="H1095" t="s">
        <v>22</v>
      </c>
      <c r="I1095">
        <v>0</v>
      </c>
      <c r="J1095" t="s">
        <v>34</v>
      </c>
      <c r="K1095" t="s">
        <v>38</v>
      </c>
      <c r="L1095">
        <v>21</v>
      </c>
      <c r="M1095" t="s">
        <v>18</v>
      </c>
      <c r="N1095" t="s">
        <v>45</v>
      </c>
      <c r="O1095" t="s">
        <v>29</v>
      </c>
    </row>
    <row r="1096" spans="1:15" x14ac:dyDescent="0.2">
      <c r="A1096">
        <v>1493</v>
      </c>
      <c r="B1096">
        <v>3</v>
      </c>
      <c r="C1096">
        <v>84</v>
      </c>
      <c r="D1096" s="1">
        <v>5</v>
      </c>
      <c r="E1096" s="1">
        <v>1</v>
      </c>
      <c r="F1096" s="1">
        <f>Pizza_Case[[#This Row],[Revenue]]-Pizza_Case[[#This Row],[Costs]]</f>
        <v>4</v>
      </c>
      <c r="G1096" t="s">
        <v>14</v>
      </c>
      <c r="H1096" t="s">
        <v>15</v>
      </c>
      <c r="I1096">
        <v>0</v>
      </c>
      <c r="J1096" t="s">
        <v>16</v>
      </c>
      <c r="K1096" t="s">
        <v>17</v>
      </c>
      <c r="L1096">
        <v>18</v>
      </c>
      <c r="M1096" t="s">
        <v>18</v>
      </c>
      <c r="N1096" t="s">
        <v>32</v>
      </c>
      <c r="O1096" t="s">
        <v>29</v>
      </c>
    </row>
    <row r="1097" spans="1:15" x14ac:dyDescent="0.2">
      <c r="A1097">
        <v>765</v>
      </c>
      <c r="B1097">
        <v>3</v>
      </c>
      <c r="C1097">
        <v>183</v>
      </c>
      <c r="D1097" s="1">
        <v>9</v>
      </c>
      <c r="E1097" s="1">
        <v>2</v>
      </c>
      <c r="F1097" s="1">
        <f>Pizza_Case[[#This Row],[Revenue]]-Pizza_Case[[#This Row],[Costs]]</f>
        <v>7</v>
      </c>
      <c r="G1097" t="s">
        <v>33</v>
      </c>
      <c r="H1097" t="s">
        <v>15</v>
      </c>
      <c r="I1097">
        <v>4</v>
      </c>
      <c r="J1097" t="s">
        <v>26</v>
      </c>
      <c r="K1097" t="s">
        <v>17</v>
      </c>
      <c r="L1097">
        <v>14</v>
      </c>
      <c r="M1097" t="s">
        <v>28</v>
      </c>
      <c r="N1097" t="s">
        <v>49</v>
      </c>
      <c r="O1097" t="s">
        <v>20</v>
      </c>
    </row>
    <row r="1098" spans="1:15" x14ac:dyDescent="0.2">
      <c r="A1098">
        <v>1564</v>
      </c>
      <c r="B1098">
        <v>3</v>
      </c>
      <c r="C1098">
        <v>202</v>
      </c>
      <c r="D1098" s="1">
        <v>8</v>
      </c>
      <c r="E1098" s="1">
        <v>22</v>
      </c>
      <c r="F1098" s="1">
        <f>Pizza_Case[[#This Row],[Revenue]]-Pizza_Case[[#This Row],[Costs]]</f>
        <v>-14</v>
      </c>
      <c r="G1098" t="s">
        <v>14</v>
      </c>
      <c r="H1098" t="s">
        <v>15</v>
      </c>
      <c r="I1098">
        <v>0</v>
      </c>
      <c r="J1098" t="s">
        <v>16</v>
      </c>
      <c r="K1098" t="s">
        <v>38</v>
      </c>
      <c r="L1098">
        <v>17</v>
      </c>
      <c r="M1098" t="s">
        <v>23</v>
      </c>
      <c r="N1098" t="s">
        <v>32</v>
      </c>
      <c r="O1098" t="s">
        <v>29</v>
      </c>
    </row>
    <row r="1099" spans="1:15" x14ac:dyDescent="0.2">
      <c r="A1099">
        <v>854</v>
      </c>
      <c r="B1099">
        <v>3</v>
      </c>
      <c r="C1099">
        <v>14</v>
      </c>
      <c r="D1099" s="1">
        <v>10</v>
      </c>
      <c r="E1099" s="1">
        <v>13</v>
      </c>
      <c r="F1099" s="1">
        <f>Pizza_Case[[#This Row],[Revenue]]-Pizza_Case[[#This Row],[Costs]]</f>
        <v>-3</v>
      </c>
      <c r="G1099" t="s">
        <v>21</v>
      </c>
      <c r="H1099" t="s">
        <v>15</v>
      </c>
      <c r="I1099">
        <v>0</v>
      </c>
      <c r="J1099" t="s">
        <v>26</v>
      </c>
      <c r="K1099" t="s">
        <v>44</v>
      </c>
      <c r="L1099">
        <v>21</v>
      </c>
      <c r="M1099" t="s">
        <v>18</v>
      </c>
      <c r="N1099" t="s">
        <v>49</v>
      </c>
      <c r="O1099" t="s">
        <v>27</v>
      </c>
    </row>
    <row r="1100" spans="1:15" x14ac:dyDescent="0.2">
      <c r="A1100">
        <v>1752</v>
      </c>
      <c r="B1100">
        <v>3</v>
      </c>
      <c r="C1100">
        <v>247</v>
      </c>
      <c r="D1100" s="1">
        <v>8</v>
      </c>
      <c r="E1100" s="1">
        <v>13</v>
      </c>
      <c r="F1100" s="1">
        <f>Pizza_Case[[#This Row],[Revenue]]-Pizza_Case[[#This Row],[Costs]]</f>
        <v>-5</v>
      </c>
      <c r="G1100" t="s">
        <v>14</v>
      </c>
      <c r="H1100" t="s">
        <v>15</v>
      </c>
      <c r="I1100">
        <v>5</v>
      </c>
      <c r="J1100" t="s">
        <v>40</v>
      </c>
      <c r="K1100" t="s">
        <v>44</v>
      </c>
      <c r="L1100">
        <v>14</v>
      </c>
      <c r="M1100" t="s">
        <v>18</v>
      </c>
      <c r="N1100" t="s">
        <v>19</v>
      </c>
      <c r="O1100" t="s">
        <v>20</v>
      </c>
    </row>
    <row r="1101" spans="1:15" x14ac:dyDescent="0.2">
      <c r="A1101">
        <v>257</v>
      </c>
      <c r="B1101">
        <v>3</v>
      </c>
      <c r="C1101">
        <v>87</v>
      </c>
      <c r="D1101" s="1">
        <v>6</v>
      </c>
      <c r="E1101" s="1">
        <v>2</v>
      </c>
      <c r="F1101" s="1">
        <f>Pizza_Case[[#This Row],[Revenue]]-Pizza_Case[[#This Row],[Costs]]</f>
        <v>4</v>
      </c>
      <c r="G1101" t="s">
        <v>21</v>
      </c>
      <c r="H1101" t="s">
        <v>22</v>
      </c>
      <c r="I1101">
        <v>0</v>
      </c>
      <c r="J1101" t="s">
        <v>26</v>
      </c>
      <c r="K1101" t="s">
        <v>44</v>
      </c>
      <c r="L1101">
        <v>20</v>
      </c>
      <c r="M1101" t="s">
        <v>18</v>
      </c>
      <c r="N1101" t="s">
        <v>45</v>
      </c>
      <c r="O1101" t="s">
        <v>20</v>
      </c>
    </row>
    <row r="1102" spans="1:15" x14ac:dyDescent="0.2">
      <c r="A1102">
        <v>1062</v>
      </c>
      <c r="B1102">
        <v>3</v>
      </c>
      <c r="C1102">
        <v>144</v>
      </c>
      <c r="D1102" s="1">
        <v>36</v>
      </c>
      <c r="E1102" s="1">
        <v>4</v>
      </c>
      <c r="F1102" s="1">
        <f>Pizza_Case[[#This Row],[Revenue]]-Pizza_Case[[#This Row],[Costs]]</f>
        <v>32</v>
      </c>
      <c r="G1102" t="s">
        <v>24</v>
      </c>
      <c r="H1102" t="s">
        <v>22</v>
      </c>
      <c r="I1102">
        <v>2</v>
      </c>
      <c r="J1102" t="s">
        <v>43</v>
      </c>
      <c r="K1102" t="s">
        <v>44</v>
      </c>
      <c r="L1102">
        <v>14</v>
      </c>
      <c r="M1102" t="s">
        <v>39</v>
      </c>
      <c r="N1102" t="s">
        <v>19</v>
      </c>
      <c r="O1102" t="s">
        <v>20</v>
      </c>
    </row>
    <row r="1103" spans="1:15" x14ac:dyDescent="0.2">
      <c r="A1103">
        <v>1625</v>
      </c>
      <c r="B1103">
        <v>3</v>
      </c>
      <c r="C1103">
        <v>117</v>
      </c>
      <c r="D1103" s="1">
        <v>10</v>
      </c>
      <c r="E1103" s="1">
        <v>5</v>
      </c>
      <c r="F1103" s="1">
        <f>Pizza_Case[[#This Row],[Revenue]]-Pizza_Case[[#This Row],[Costs]]</f>
        <v>5</v>
      </c>
      <c r="G1103" t="s">
        <v>14</v>
      </c>
      <c r="H1103" t="s">
        <v>25</v>
      </c>
      <c r="I1103">
        <v>3</v>
      </c>
      <c r="J1103" t="s">
        <v>26</v>
      </c>
      <c r="K1103" t="s">
        <v>17</v>
      </c>
      <c r="L1103">
        <v>17</v>
      </c>
      <c r="M1103" t="s">
        <v>39</v>
      </c>
      <c r="N1103" t="s">
        <v>19</v>
      </c>
      <c r="O1103" t="s">
        <v>20</v>
      </c>
    </row>
    <row r="1104" spans="1:15" x14ac:dyDescent="0.2">
      <c r="A1104">
        <v>1998</v>
      </c>
      <c r="B1104">
        <v>3</v>
      </c>
      <c r="C1104">
        <v>48</v>
      </c>
      <c r="D1104" s="1">
        <v>29</v>
      </c>
      <c r="E1104" s="1">
        <v>56</v>
      </c>
      <c r="F1104" s="1">
        <f>Pizza_Case[[#This Row],[Revenue]]-Pizza_Case[[#This Row],[Costs]]</f>
        <v>-27</v>
      </c>
      <c r="G1104" t="s">
        <v>24</v>
      </c>
      <c r="H1104" t="s">
        <v>15</v>
      </c>
      <c r="I1104">
        <v>1</v>
      </c>
      <c r="J1104" t="s">
        <v>40</v>
      </c>
      <c r="K1104" t="s">
        <v>17</v>
      </c>
      <c r="L1104">
        <v>18</v>
      </c>
      <c r="M1104" t="s">
        <v>39</v>
      </c>
      <c r="N1104" t="s">
        <v>19</v>
      </c>
      <c r="O1104" t="s">
        <v>20</v>
      </c>
    </row>
    <row r="1105" spans="1:15" x14ac:dyDescent="0.2">
      <c r="A1105">
        <v>1046</v>
      </c>
      <c r="B1105">
        <v>3</v>
      </c>
      <c r="C1105">
        <v>52</v>
      </c>
      <c r="D1105" s="1">
        <v>11</v>
      </c>
      <c r="E1105" s="1">
        <v>8</v>
      </c>
      <c r="F1105" s="1">
        <f>Pizza_Case[[#This Row],[Revenue]]-Pizza_Case[[#This Row],[Costs]]</f>
        <v>3</v>
      </c>
      <c r="G1105" t="s">
        <v>24</v>
      </c>
      <c r="H1105" t="s">
        <v>22</v>
      </c>
      <c r="I1105">
        <v>0</v>
      </c>
      <c r="J1105" t="s">
        <v>30</v>
      </c>
      <c r="K1105" t="s">
        <v>38</v>
      </c>
      <c r="L1105">
        <v>19</v>
      </c>
      <c r="M1105" t="s">
        <v>42</v>
      </c>
      <c r="N1105" t="s">
        <v>45</v>
      </c>
      <c r="O1105" t="s">
        <v>20</v>
      </c>
    </row>
    <row r="1106" spans="1:15" x14ac:dyDescent="0.2">
      <c r="A1106">
        <v>76</v>
      </c>
      <c r="B1106">
        <v>3</v>
      </c>
      <c r="C1106">
        <v>62</v>
      </c>
      <c r="D1106" s="1">
        <v>10</v>
      </c>
      <c r="E1106" s="1">
        <v>9</v>
      </c>
      <c r="F1106" s="1">
        <f>Pizza_Case[[#This Row],[Revenue]]-Pizza_Case[[#This Row],[Costs]]</f>
        <v>1</v>
      </c>
      <c r="G1106" t="s">
        <v>21</v>
      </c>
      <c r="H1106" t="s">
        <v>25</v>
      </c>
      <c r="I1106">
        <v>2</v>
      </c>
      <c r="J1106" t="s">
        <v>16</v>
      </c>
      <c r="K1106" t="s">
        <v>38</v>
      </c>
      <c r="L1106">
        <v>12</v>
      </c>
      <c r="M1106" t="s">
        <v>18</v>
      </c>
      <c r="N1106" t="s">
        <v>19</v>
      </c>
      <c r="O1106" t="s">
        <v>20</v>
      </c>
    </row>
    <row r="1107" spans="1:15" x14ac:dyDescent="0.2">
      <c r="A1107">
        <v>1139</v>
      </c>
      <c r="B1107">
        <v>3</v>
      </c>
      <c r="C1107">
        <v>207</v>
      </c>
      <c r="D1107" s="1">
        <v>17</v>
      </c>
      <c r="E1107" s="1">
        <v>10</v>
      </c>
      <c r="F1107" s="1">
        <f>Pizza_Case[[#This Row],[Revenue]]-Pizza_Case[[#This Row],[Costs]]</f>
        <v>7</v>
      </c>
      <c r="G1107" t="s">
        <v>24</v>
      </c>
      <c r="H1107" t="s">
        <v>22</v>
      </c>
      <c r="I1107">
        <v>0</v>
      </c>
      <c r="J1107" t="s">
        <v>37</v>
      </c>
      <c r="K1107" t="s">
        <v>17</v>
      </c>
      <c r="L1107">
        <v>12</v>
      </c>
      <c r="M1107" t="s">
        <v>23</v>
      </c>
      <c r="N1107" t="s">
        <v>49</v>
      </c>
      <c r="O1107" t="s">
        <v>29</v>
      </c>
    </row>
    <row r="1108" spans="1:15" x14ac:dyDescent="0.2">
      <c r="A1108">
        <v>238</v>
      </c>
      <c r="B1108">
        <v>3</v>
      </c>
      <c r="C1108">
        <v>73</v>
      </c>
      <c r="D1108" s="1">
        <v>19</v>
      </c>
      <c r="E1108" s="1">
        <v>10</v>
      </c>
      <c r="F1108" s="1">
        <f>Pizza_Case[[#This Row],[Revenue]]-Pizza_Case[[#This Row],[Costs]]</f>
        <v>9</v>
      </c>
      <c r="G1108" t="s">
        <v>24</v>
      </c>
      <c r="H1108" t="s">
        <v>25</v>
      </c>
      <c r="I1108">
        <v>0</v>
      </c>
      <c r="J1108" t="s">
        <v>26</v>
      </c>
      <c r="K1108" t="s">
        <v>38</v>
      </c>
      <c r="L1108">
        <v>17</v>
      </c>
      <c r="M1108" t="s">
        <v>23</v>
      </c>
      <c r="N1108" t="s">
        <v>19</v>
      </c>
      <c r="O1108" t="s">
        <v>20</v>
      </c>
    </row>
    <row r="1109" spans="1:15" x14ac:dyDescent="0.2">
      <c r="A1109">
        <v>1762</v>
      </c>
      <c r="B1109">
        <v>3</v>
      </c>
      <c r="C1109">
        <v>4</v>
      </c>
      <c r="D1109" s="1">
        <v>11</v>
      </c>
      <c r="E1109" s="1">
        <v>2</v>
      </c>
      <c r="F1109" s="1">
        <f>Pizza_Case[[#This Row],[Revenue]]-Pizza_Case[[#This Row],[Costs]]</f>
        <v>9</v>
      </c>
      <c r="G1109" t="s">
        <v>14</v>
      </c>
      <c r="H1109" t="s">
        <v>22</v>
      </c>
      <c r="I1109">
        <v>4</v>
      </c>
      <c r="J1109" t="s">
        <v>43</v>
      </c>
      <c r="K1109" t="s">
        <v>17</v>
      </c>
      <c r="L1109">
        <v>21</v>
      </c>
      <c r="M1109" t="s">
        <v>23</v>
      </c>
      <c r="N1109" t="s">
        <v>19</v>
      </c>
      <c r="O1109" t="s">
        <v>20</v>
      </c>
    </row>
    <row r="1110" spans="1:15" x14ac:dyDescent="0.2">
      <c r="A1110">
        <v>1480</v>
      </c>
      <c r="B1110">
        <v>3</v>
      </c>
      <c r="C1110">
        <v>208</v>
      </c>
      <c r="D1110" s="1">
        <v>23</v>
      </c>
      <c r="E1110" s="1">
        <v>39</v>
      </c>
      <c r="F1110" s="1">
        <f>Pizza_Case[[#This Row],[Revenue]]-Pizza_Case[[#This Row],[Costs]]</f>
        <v>-16</v>
      </c>
      <c r="G1110" t="s">
        <v>14</v>
      </c>
      <c r="H1110" t="s">
        <v>15</v>
      </c>
      <c r="I1110">
        <v>0</v>
      </c>
      <c r="J1110" t="s">
        <v>30</v>
      </c>
      <c r="K1110" t="s">
        <v>44</v>
      </c>
      <c r="L1110">
        <v>11</v>
      </c>
      <c r="M1110" t="s">
        <v>39</v>
      </c>
      <c r="N1110" t="s">
        <v>52</v>
      </c>
      <c r="O1110" t="s">
        <v>53</v>
      </c>
    </row>
    <row r="1111" spans="1:15" x14ac:dyDescent="0.2">
      <c r="A1111">
        <v>939</v>
      </c>
      <c r="B1111">
        <v>3</v>
      </c>
      <c r="C1111">
        <v>207</v>
      </c>
      <c r="D1111" s="1">
        <v>6</v>
      </c>
      <c r="E1111" s="1">
        <v>22</v>
      </c>
      <c r="F1111" s="1">
        <f>Pizza_Case[[#This Row],[Revenue]]-Pizza_Case[[#This Row],[Costs]]</f>
        <v>-16</v>
      </c>
      <c r="G1111" t="s">
        <v>14</v>
      </c>
      <c r="H1111" t="s">
        <v>25</v>
      </c>
      <c r="I1111">
        <v>2</v>
      </c>
      <c r="J1111" t="s">
        <v>43</v>
      </c>
      <c r="K1111" t="s">
        <v>35</v>
      </c>
      <c r="L1111">
        <v>12</v>
      </c>
      <c r="M1111" t="s">
        <v>18</v>
      </c>
      <c r="N1111" t="s">
        <v>19</v>
      </c>
      <c r="O1111" t="s">
        <v>27</v>
      </c>
    </row>
    <row r="1112" spans="1:15" x14ac:dyDescent="0.2">
      <c r="A1112">
        <v>1933</v>
      </c>
      <c r="B1112">
        <v>3</v>
      </c>
      <c r="C1112">
        <v>199</v>
      </c>
      <c r="D1112" s="1">
        <v>36</v>
      </c>
      <c r="E1112" s="1">
        <v>51</v>
      </c>
      <c r="F1112" s="1">
        <f>Pizza_Case[[#This Row],[Revenue]]-Pizza_Case[[#This Row],[Costs]]</f>
        <v>-15</v>
      </c>
      <c r="G1112" t="s">
        <v>14</v>
      </c>
      <c r="H1112" t="s">
        <v>22</v>
      </c>
      <c r="I1112">
        <v>0</v>
      </c>
      <c r="J1112" t="s">
        <v>26</v>
      </c>
      <c r="K1112" t="s">
        <v>46</v>
      </c>
      <c r="L1112">
        <v>12</v>
      </c>
      <c r="M1112" t="s">
        <v>18</v>
      </c>
      <c r="N1112" t="s">
        <v>32</v>
      </c>
      <c r="O1112" t="s">
        <v>20</v>
      </c>
    </row>
    <row r="1113" spans="1:15" x14ac:dyDescent="0.2">
      <c r="A1113">
        <v>1540</v>
      </c>
      <c r="B1113">
        <v>3</v>
      </c>
      <c r="C1113">
        <v>163</v>
      </c>
      <c r="D1113" s="1">
        <v>22</v>
      </c>
      <c r="E1113" s="1">
        <v>16</v>
      </c>
      <c r="F1113" s="1">
        <f>Pizza_Case[[#This Row],[Revenue]]-Pizza_Case[[#This Row],[Costs]]</f>
        <v>6</v>
      </c>
      <c r="G1113" t="s">
        <v>14</v>
      </c>
      <c r="H1113" t="s">
        <v>15</v>
      </c>
      <c r="I1113">
        <v>5</v>
      </c>
      <c r="J1113" t="s">
        <v>26</v>
      </c>
      <c r="K1113" t="s">
        <v>17</v>
      </c>
      <c r="L1113">
        <v>13</v>
      </c>
      <c r="M1113" t="s">
        <v>23</v>
      </c>
      <c r="N1113" t="s">
        <v>19</v>
      </c>
      <c r="O1113" t="s">
        <v>20</v>
      </c>
    </row>
    <row r="1114" spans="1:15" x14ac:dyDescent="0.2">
      <c r="A1114">
        <v>391</v>
      </c>
      <c r="B1114">
        <v>3</v>
      </c>
      <c r="C1114">
        <v>235</v>
      </c>
      <c r="D1114" s="1">
        <v>29</v>
      </c>
      <c r="E1114" s="1">
        <v>11</v>
      </c>
      <c r="F1114" s="1">
        <f>Pizza_Case[[#This Row],[Revenue]]-Pizza_Case[[#This Row],[Costs]]</f>
        <v>18</v>
      </c>
      <c r="G1114" t="s">
        <v>33</v>
      </c>
      <c r="H1114" t="s">
        <v>15</v>
      </c>
      <c r="I1114">
        <v>3</v>
      </c>
      <c r="J1114" t="s">
        <v>16</v>
      </c>
      <c r="K1114" t="s">
        <v>38</v>
      </c>
      <c r="L1114">
        <v>14</v>
      </c>
      <c r="M1114" t="s">
        <v>39</v>
      </c>
      <c r="N1114" t="s">
        <v>19</v>
      </c>
      <c r="O1114" t="s">
        <v>29</v>
      </c>
    </row>
    <row r="1115" spans="1:15" x14ac:dyDescent="0.2">
      <c r="A1115">
        <v>63</v>
      </c>
      <c r="B1115">
        <v>3</v>
      </c>
      <c r="C1115">
        <v>274</v>
      </c>
      <c r="D1115" s="1">
        <v>37</v>
      </c>
      <c r="E1115" s="1">
        <v>39</v>
      </c>
      <c r="F1115" s="1">
        <f>Pizza_Case[[#This Row],[Revenue]]-Pizza_Case[[#This Row],[Costs]]</f>
        <v>-2</v>
      </c>
      <c r="G1115" t="s">
        <v>21</v>
      </c>
      <c r="H1115" t="s">
        <v>15</v>
      </c>
      <c r="I1115">
        <v>0</v>
      </c>
      <c r="J1115" t="s">
        <v>30</v>
      </c>
      <c r="K1115" t="s">
        <v>17</v>
      </c>
      <c r="L1115">
        <v>19</v>
      </c>
      <c r="M1115" t="s">
        <v>18</v>
      </c>
      <c r="N1115" t="s">
        <v>19</v>
      </c>
      <c r="O1115" t="s">
        <v>27</v>
      </c>
    </row>
    <row r="1116" spans="1:15" x14ac:dyDescent="0.2">
      <c r="A1116">
        <v>414</v>
      </c>
      <c r="B1116">
        <v>3</v>
      </c>
      <c r="C1116">
        <v>164</v>
      </c>
      <c r="D1116" s="1">
        <v>36</v>
      </c>
      <c r="E1116" s="1">
        <v>37</v>
      </c>
      <c r="F1116" s="1">
        <f>Pizza_Case[[#This Row],[Revenue]]-Pizza_Case[[#This Row],[Costs]]</f>
        <v>-1</v>
      </c>
      <c r="G1116" t="s">
        <v>14</v>
      </c>
      <c r="H1116" t="s">
        <v>25</v>
      </c>
      <c r="I1116">
        <v>1</v>
      </c>
      <c r="J1116" t="s">
        <v>30</v>
      </c>
      <c r="K1116" t="s">
        <v>38</v>
      </c>
      <c r="L1116">
        <v>12</v>
      </c>
      <c r="M1116" t="s">
        <v>39</v>
      </c>
      <c r="N1116" t="s">
        <v>45</v>
      </c>
      <c r="O1116" t="s">
        <v>29</v>
      </c>
    </row>
    <row r="1117" spans="1:15" x14ac:dyDescent="0.2">
      <c r="A1117">
        <v>1089</v>
      </c>
      <c r="B1117">
        <v>3</v>
      </c>
      <c r="C1117">
        <v>216</v>
      </c>
      <c r="D1117" s="1">
        <v>60</v>
      </c>
      <c r="E1117" s="1">
        <v>2</v>
      </c>
      <c r="F1117" s="1">
        <f>Pizza_Case[[#This Row],[Revenue]]-Pizza_Case[[#This Row],[Costs]]</f>
        <v>58</v>
      </c>
      <c r="G1117" t="s">
        <v>21</v>
      </c>
      <c r="H1117" t="s">
        <v>25</v>
      </c>
      <c r="I1117">
        <v>3</v>
      </c>
      <c r="J1117" t="s">
        <v>50</v>
      </c>
      <c r="K1117" t="s">
        <v>38</v>
      </c>
      <c r="L1117">
        <v>12</v>
      </c>
      <c r="M1117" t="s">
        <v>23</v>
      </c>
      <c r="N1117" t="s">
        <v>45</v>
      </c>
      <c r="O1117" t="s">
        <v>20</v>
      </c>
    </row>
    <row r="1118" spans="1:15" x14ac:dyDescent="0.2">
      <c r="A1118">
        <v>1137</v>
      </c>
      <c r="B1118">
        <v>3</v>
      </c>
      <c r="C1118">
        <v>27</v>
      </c>
      <c r="D1118" s="1">
        <v>18</v>
      </c>
      <c r="E1118" s="1">
        <v>2</v>
      </c>
      <c r="F1118" s="1">
        <f>Pizza_Case[[#This Row],[Revenue]]-Pizza_Case[[#This Row],[Costs]]</f>
        <v>16</v>
      </c>
      <c r="G1118" t="s">
        <v>14</v>
      </c>
      <c r="H1118" t="s">
        <v>22</v>
      </c>
      <c r="I1118">
        <v>5</v>
      </c>
      <c r="J1118" t="s">
        <v>50</v>
      </c>
      <c r="K1118" t="s">
        <v>17</v>
      </c>
      <c r="L1118">
        <v>19</v>
      </c>
      <c r="M1118" t="s">
        <v>18</v>
      </c>
      <c r="N1118" t="s">
        <v>19</v>
      </c>
      <c r="O1118" t="s">
        <v>27</v>
      </c>
    </row>
    <row r="1119" spans="1:15" x14ac:dyDescent="0.2">
      <c r="A1119">
        <v>1476</v>
      </c>
      <c r="B1119">
        <v>3</v>
      </c>
      <c r="C1119">
        <v>49</v>
      </c>
      <c r="D1119" s="1">
        <v>23</v>
      </c>
      <c r="E1119" s="1">
        <v>5</v>
      </c>
      <c r="F1119" s="1">
        <f>Pizza_Case[[#This Row],[Revenue]]-Pizza_Case[[#This Row],[Costs]]</f>
        <v>18</v>
      </c>
      <c r="G1119" t="s">
        <v>21</v>
      </c>
      <c r="H1119" t="s">
        <v>22</v>
      </c>
      <c r="I1119">
        <v>0</v>
      </c>
      <c r="J1119" t="s">
        <v>16</v>
      </c>
      <c r="K1119" t="s">
        <v>38</v>
      </c>
      <c r="L1119">
        <v>18</v>
      </c>
      <c r="M1119" t="s">
        <v>39</v>
      </c>
      <c r="N1119" t="s">
        <v>19</v>
      </c>
      <c r="O1119" t="s">
        <v>53</v>
      </c>
    </row>
    <row r="1120" spans="1:15" x14ac:dyDescent="0.2">
      <c r="A1120">
        <v>598</v>
      </c>
      <c r="B1120">
        <v>3</v>
      </c>
      <c r="C1120">
        <v>200</v>
      </c>
      <c r="D1120" s="1">
        <v>35</v>
      </c>
      <c r="E1120" s="1">
        <v>2</v>
      </c>
      <c r="F1120" s="1">
        <f>Pizza_Case[[#This Row],[Revenue]]-Pizza_Case[[#This Row],[Costs]]</f>
        <v>33</v>
      </c>
      <c r="G1120" t="s">
        <v>47</v>
      </c>
      <c r="H1120" t="s">
        <v>25</v>
      </c>
      <c r="I1120">
        <v>0</v>
      </c>
      <c r="J1120" t="s">
        <v>43</v>
      </c>
      <c r="K1120" t="s">
        <v>44</v>
      </c>
      <c r="L1120">
        <v>13</v>
      </c>
      <c r="M1120" t="s">
        <v>39</v>
      </c>
      <c r="N1120" t="s">
        <v>19</v>
      </c>
      <c r="O1120" t="s">
        <v>20</v>
      </c>
    </row>
    <row r="1121" spans="1:15" x14ac:dyDescent="0.2">
      <c r="A1121">
        <v>1907</v>
      </c>
      <c r="B1121">
        <v>3</v>
      </c>
      <c r="C1121">
        <v>253</v>
      </c>
      <c r="D1121" s="1">
        <v>47</v>
      </c>
      <c r="E1121" s="1">
        <v>3</v>
      </c>
      <c r="F1121" s="1">
        <f>Pizza_Case[[#This Row],[Revenue]]-Pizza_Case[[#This Row],[Costs]]</f>
        <v>44</v>
      </c>
      <c r="G1121" t="s">
        <v>33</v>
      </c>
      <c r="H1121" t="s">
        <v>25</v>
      </c>
      <c r="I1121">
        <v>4</v>
      </c>
      <c r="J1121" t="s">
        <v>50</v>
      </c>
      <c r="K1121" t="s">
        <v>17</v>
      </c>
      <c r="L1121">
        <v>18</v>
      </c>
      <c r="M1121" t="s">
        <v>23</v>
      </c>
      <c r="N1121" t="s">
        <v>49</v>
      </c>
      <c r="O1121" t="s">
        <v>20</v>
      </c>
    </row>
    <row r="1122" spans="1:15" x14ac:dyDescent="0.2">
      <c r="A1122">
        <v>840</v>
      </c>
      <c r="B1122">
        <v>3</v>
      </c>
      <c r="C1122">
        <v>69</v>
      </c>
      <c r="D1122" s="1">
        <v>36</v>
      </c>
      <c r="E1122" s="1">
        <v>5</v>
      </c>
      <c r="F1122" s="1">
        <f>Pizza_Case[[#This Row],[Revenue]]-Pizza_Case[[#This Row],[Costs]]</f>
        <v>31</v>
      </c>
      <c r="G1122" t="s">
        <v>14</v>
      </c>
      <c r="H1122" t="s">
        <v>15</v>
      </c>
      <c r="I1122">
        <v>1</v>
      </c>
      <c r="J1122" t="s">
        <v>16</v>
      </c>
      <c r="K1122" t="s">
        <v>46</v>
      </c>
      <c r="L1122">
        <v>13</v>
      </c>
      <c r="M1122" t="s">
        <v>18</v>
      </c>
      <c r="N1122" t="s">
        <v>52</v>
      </c>
      <c r="O1122" t="s">
        <v>20</v>
      </c>
    </row>
    <row r="1123" spans="1:15" x14ac:dyDescent="0.2">
      <c r="A1123">
        <v>716</v>
      </c>
      <c r="B1123">
        <v>3</v>
      </c>
      <c r="C1123">
        <v>183</v>
      </c>
      <c r="D1123" s="1">
        <v>8</v>
      </c>
      <c r="E1123" s="1">
        <v>11</v>
      </c>
      <c r="F1123" s="1">
        <f>Pizza_Case[[#This Row],[Revenue]]-Pizza_Case[[#This Row],[Costs]]</f>
        <v>-3</v>
      </c>
      <c r="G1123" t="s">
        <v>33</v>
      </c>
      <c r="H1123" t="s">
        <v>25</v>
      </c>
      <c r="I1123">
        <v>4</v>
      </c>
      <c r="J1123" t="s">
        <v>26</v>
      </c>
      <c r="K1123" t="s">
        <v>55</v>
      </c>
      <c r="L1123">
        <v>12</v>
      </c>
      <c r="M1123" t="s">
        <v>18</v>
      </c>
      <c r="N1123" t="s">
        <v>19</v>
      </c>
      <c r="O1123" t="s">
        <v>27</v>
      </c>
    </row>
    <row r="1124" spans="1:15" x14ac:dyDescent="0.2">
      <c r="A1124">
        <v>303</v>
      </c>
      <c r="B1124">
        <v>3</v>
      </c>
      <c r="C1124">
        <v>126</v>
      </c>
      <c r="D1124" s="1">
        <v>36</v>
      </c>
      <c r="E1124" s="1">
        <v>8</v>
      </c>
      <c r="F1124" s="1">
        <f>Pizza_Case[[#This Row],[Revenue]]-Pizza_Case[[#This Row],[Costs]]</f>
        <v>28</v>
      </c>
      <c r="G1124" t="s">
        <v>33</v>
      </c>
      <c r="H1124" t="s">
        <v>22</v>
      </c>
      <c r="I1124">
        <v>1</v>
      </c>
      <c r="J1124" t="s">
        <v>16</v>
      </c>
      <c r="K1124" t="s">
        <v>38</v>
      </c>
      <c r="L1124">
        <v>12</v>
      </c>
      <c r="M1124" t="s">
        <v>39</v>
      </c>
      <c r="N1124" t="s">
        <v>45</v>
      </c>
      <c r="O1124" t="s">
        <v>20</v>
      </c>
    </row>
    <row r="1125" spans="1:15" x14ac:dyDescent="0.2">
      <c r="A1125">
        <v>569</v>
      </c>
      <c r="B1125">
        <v>3</v>
      </c>
      <c r="C1125">
        <v>109</v>
      </c>
      <c r="D1125" s="1">
        <v>33</v>
      </c>
      <c r="E1125" s="1">
        <v>4</v>
      </c>
      <c r="F1125" s="1">
        <f>Pizza_Case[[#This Row],[Revenue]]-Pizza_Case[[#This Row],[Costs]]</f>
        <v>29</v>
      </c>
      <c r="G1125" t="s">
        <v>21</v>
      </c>
      <c r="H1125" t="s">
        <v>25</v>
      </c>
      <c r="I1125">
        <v>0</v>
      </c>
      <c r="J1125" t="s">
        <v>16</v>
      </c>
      <c r="K1125" t="s">
        <v>44</v>
      </c>
      <c r="L1125">
        <v>17</v>
      </c>
      <c r="M1125" t="s">
        <v>28</v>
      </c>
      <c r="N1125" t="s">
        <v>19</v>
      </c>
      <c r="O1125" t="s">
        <v>20</v>
      </c>
    </row>
    <row r="1126" spans="1:15" x14ac:dyDescent="0.2">
      <c r="A1126">
        <v>953</v>
      </c>
      <c r="B1126">
        <v>3</v>
      </c>
      <c r="C1126">
        <v>201</v>
      </c>
      <c r="D1126" s="1">
        <v>10</v>
      </c>
      <c r="E1126" s="1">
        <v>3</v>
      </c>
      <c r="F1126" s="1">
        <f>Pizza_Case[[#This Row],[Revenue]]-Pizza_Case[[#This Row],[Costs]]</f>
        <v>7</v>
      </c>
      <c r="G1126" t="s">
        <v>33</v>
      </c>
      <c r="H1126" t="s">
        <v>15</v>
      </c>
      <c r="I1126">
        <v>0</v>
      </c>
      <c r="J1126" t="s">
        <v>50</v>
      </c>
      <c r="K1126" t="s">
        <v>17</v>
      </c>
      <c r="L1126">
        <v>18</v>
      </c>
      <c r="M1126" t="s">
        <v>23</v>
      </c>
      <c r="N1126" t="s">
        <v>19</v>
      </c>
      <c r="O1126" t="s">
        <v>20</v>
      </c>
    </row>
    <row r="1127" spans="1:15" x14ac:dyDescent="0.2">
      <c r="A1127">
        <v>502</v>
      </c>
      <c r="B1127">
        <v>3</v>
      </c>
      <c r="C1127">
        <v>210</v>
      </c>
      <c r="D1127" s="1">
        <v>10</v>
      </c>
      <c r="E1127" s="1">
        <v>2</v>
      </c>
      <c r="F1127" s="1">
        <f>Pizza_Case[[#This Row],[Revenue]]-Pizza_Case[[#This Row],[Costs]]</f>
        <v>8</v>
      </c>
      <c r="G1127" t="s">
        <v>33</v>
      </c>
      <c r="H1127" t="s">
        <v>22</v>
      </c>
      <c r="I1127">
        <v>2</v>
      </c>
      <c r="J1127" t="s">
        <v>37</v>
      </c>
      <c r="K1127" t="s">
        <v>44</v>
      </c>
      <c r="L1127">
        <v>12</v>
      </c>
      <c r="M1127" t="s">
        <v>28</v>
      </c>
      <c r="N1127" t="s">
        <v>52</v>
      </c>
      <c r="O1127" t="s">
        <v>27</v>
      </c>
    </row>
    <row r="1128" spans="1:15" x14ac:dyDescent="0.2">
      <c r="A1128">
        <v>1133</v>
      </c>
      <c r="B1128">
        <v>3</v>
      </c>
      <c r="C1128">
        <v>25</v>
      </c>
      <c r="D1128" s="1">
        <v>10</v>
      </c>
      <c r="E1128" s="1">
        <v>31</v>
      </c>
      <c r="F1128" s="1">
        <f>Pizza_Case[[#This Row],[Revenue]]-Pizza_Case[[#This Row],[Costs]]</f>
        <v>-21</v>
      </c>
      <c r="G1128" t="s">
        <v>33</v>
      </c>
      <c r="H1128" t="s">
        <v>15</v>
      </c>
      <c r="I1128">
        <v>4</v>
      </c>
      <c r="J1128" t="s">
        <v>16</v>
      </c>
      <c r="K1128" t="s">
        <v>17</v>
      </c>
      <c r="L1128">
        <v>21</v>
      </c>
      <c r="M1128" t="s">
        <v>18</v>
      </c>
      <c r="N1128" t="s">
        <v>45</v>
      </c>
      <c r="O1128" t="s">
        <v>20</v>
      </c>
    </row>
    <row r="1129" spans="1:15" x14ac:dyDescent="0.2">
      <c r="A1129">
        <v>737</v>
      </c>
      <c r="B1129">
        <v>3</v>
      </c>
      <c r="C1129">
        <v>14</v>
      </c>
      <c r="D1129" s="1">
        <v>6</v>
      </c>
      <c r="E1129" s="1">
        <v>10</v>
      </c>
      <c r="F1129" s="1">
        <f>Pizza_Case[[#This Row],[Revenue]]-Pizza_Case[[#This Row],[Costs]]</f>
        <v>-4</v>
      </c>
      <c r="G1129" t="s">
        <v>47</v>
      </c>
      <c r="H1129" t="s">
        <v>22</v>
      </c>
      <c r="I1129">
        <v>0</v>
      </c>
      <c r="J1129" t="s">
        <v>16</v>
      </c>
      <c r="K1129" t="s">
        <v>17</v>
      </c>
      <c r="L1129">
        <v>19</v>
      </c>
      <c r="M1129" t="s">
        <v>39</v>
      </c>
      <c r="N1129" t="s">
        <v>52</v>
      </c>
      <c r="O1129" t="s">
        <v>20</v>
      </c>
    </row>
    <row r="1130" spans="1:15" x14ac:dyDescent="0.2">
      <c r="A1130">
        <v>907</v>
      </c>
      <c r="B1130">
        <v>3</v>
      </c>
      <c r="C1130">
        <v>208</v>
      </c>
      <c r="D1130" s="1">
        <v>21</v>
      </c>
      <c r="E1130" s="1">
        <v>2</v>
      </c>
      <c r="F1130" s="1">
        <f>Pizza_Case[[#This Row],[Revenue]]-Pizza_Case[[#This Row],[Costs]]</f>
        <v>19</v>
      </c>
      <c r="G1130" t="s">
        <v>21</v>
      </c>
      <c r="H1130" t="s">
        <v>15</v>
      </c>
      <c r="I1130">
        <v>2</v>
      </c>
      <c r="J1130" t="s">
        <v>26</v>
      </c>
      <c r="K1130" t="s">
        <v>38</v>
      </c>
      <c r="L1130">
        <v>18</v>
      </c>
      <c r="M1130" t="s">
        <v>18</v>
      </c>
      <c r="N1130" t="s">
        <v>19</v>
      </c>
      <c r="O1130" t="s">
        <v>27</v>
      </c>
    </row>
    <row r="1131" spans="1:15" x14ac:dyDescent="0.2">
      <c r="A1131">
        <v>833</v>
      </c>
      <c r="B1131">
        <v>3</v>
      </c>
      <c r="C1131">
        <v>85</v>
      </c>
      <c r="D1131" s="1">
        <v>52</v>
      </c>
      <c r="E1131" s="1">
        <v>11</v>
      </c>
      <c r="F1131" s="1">
        <f>Pizza_Case[[#This Row],[Revenue]]-Pizza_Case[[#This Row],[Costs]]</f>
        <v>41</v>
      </c>
      <c r="G1131" t="s">
        <v>24</v>
      </c>
      <c r="H1131" t="s">
        <v>22</v>
      </c>
      <c r="I1131">
        <v>1</v>
      </c>
      <c r="J1131" t="s">
        <v>16</v>
      </c>
      <c r="K1131" t="s">
        <v>46</v>
      </c>
      <c r="L1131">
        <v>21</v>
      </c>
      <c r="M1131" t="s">
        <v>18</v>
      </c>
      <c r="N1131" t="s">
        <v>45</v>
      </c>
      <c r="O1131" t="s">
        <v>27</v>
      </c>
    </row>
    <row r="1132" spans="1:15" x14ac:dyDescent="0.2">
      <c r="A1132">
        <v>748</v>
      </c>
      <c r="B1132">
        <v>3</v>
      </c>
      <c r="C1132">
        <v>293</v>
      </c>
      <c r="D1132" s="1">
        <v>13</v>
      </c>
      <c r="E1132" s="1">
        <v>13</v>
      </c>
      <c r="F1132" s="1">
        <f>Pizza_Case[[#This Row],[Revenue]]-Pizza_Case[[#This Row],[Costs]]</f>
        <v>0</v>
      </c>
      <c r="G1132" t="s">
        <v>14</v>
      </c>
      <c r="H1132" t="s">
        <v>15</v>
      </c>
      <c r="I1132">
        <v>0</v>
      </c>
      <c r="J1132" t="s">
        <v>34</v>
      </c>
      <c r="K1132" t="s">
        <v>55</v>
      </c>
      <c r="L1132">
        <v>12</v>
      </c>
      <c r="M1132" t="s">
        <v>23</v>
      </c>
      <c r="N1132" t="s">
        <v>32</v>
      </c>
      <c r="O1132" t="s">
        <v>29</v>
      </c>
    </row>
    <row r="1133" spans="1:15" x14ac:dyDescent="0.2">
      <c r="A1133">
        <v>1448</v>
      </c>
      <c r="B1133">
        <v>3</v>
      </c>
      <c r="C1133">
        <v>173</v>
      </c>
      <c r="D1133" s="1">
        <v>36</v>
      </c>
      <c r="E1133" s="1">
        <v>34</v>
      </c>
      <c r="F1133" s="1">
        <f>Pizza_Case[[#This Row],[Revenue]]-Pizza_Case[[#This Row],[Costs]]</f>
        <v>2</v>
      </c>
      <c r="G1133" t="s">
        <v>33</v>
      </c>
      <c r="H1133" t="s">
        <v>15</v>
      </c>
      <c r="I1133">
        <v>0</v>
      </c>
      <c r="J1133" t="s">
        <v>37</v>
      </c>
      <c r="K1133" t="s">
        <v>46</v>
      </c>
      <c r="L1133">
        <v>18</v>
      </c>
      <c r="M1133" t="s">
        <v>39</v>
      </c>
      <c r="N1133" t="s">
        <v>19</v>
      </c>
      <c r="O1133" t="s">
        <v>20</v>
      </c>
    </row>
    <row r="1134" spans="1:15" x14ac:dyDescent="0.2">
      <c r="A1134">
        <v>1094</v>
      </c>
      <c r="B1134">
        <v>3</v>
      </c>
      <c r="C1134">
        <v>111</v>
      </c>
      <c r="D1134" s="1">
        <v>21</v>
      </c>
      <c r="E1134" s="1">
        <v>11</v>
      </c>
      <c r="F1134" s="1">
        <f>Pizza_Case[[#This Row],[Revenue]]-Pizza_Case[[#This Row],[Costs]]</f>
        <v>10</v>
      </c>
      <c r="G1134" t="s">
        <v>21</v>
      </c>
      <c r="H1134" t="s">
        <v>25</v>
      </c>
      <c r="I1134">
        <v>1</v>
      </c>
      <c r="J1134" t="s">
        <v>34</v>
      </c>
      <c r="K1134" t="s">
        <v>17</v>
      </c>
      <c r="L1134">
        <v>13</v>
      </c>
      <c r="M1134" t="s">
        <v>23</v>
      </c>
      <c r="N1134" t="s">
        <v>19</v>
      </c>
      <c r="O1134" t="s">
        <v>20</v>
      </c>
    </row>
    <row r="1135" spans="1:15" x14ac:dyDescent="0.2">
      <c r="A1135">
        <v>968</v>
      </c>
      <c r="B1135">
        <v>3</v>
      </c>
      <c r="C1135">
        <v>104</v>
      </c>
      <c r="D1135" s="1">
        <v>33</v>
      </c>
      <c r="E1135" s="1">
        <v>8</v>
      </c>
      <c r="F1135" s="1">
        <f>Pizza_Case[[#This Row],[Revenue]]-Pizza_Case[[#This Row],[Costs]]</f>
        <v>25</v>
      </c>
      <c r="G1135" t="s">
        <v>21</v>
      </c>
      <c r="H1135" t="s">
        <v>25</v>
      </c>
      <c r="I1135">
        <v>5</v>
      </c>
      <c r="J1135" t="s">
        <v>30</v>
      </c>
      <c r="K1135" t="s">
        <v>38</v>
      </c>
      <c r="L1135">
        <v>18</v>
      </c>
      <c r="M1135" t="s">
        <v>23</v>
      </c>
      <c r="N1135" t="s">
        <v>19</v>
      </c>
      <c r="O1135" t="s">
        <v>20</v>
      </c>
    </row>
    <row r="1136" spans="1:15" x14ac:dyDescent="0.2">
      <c r="A1136">
        <v>1893</v>
      </c>
      <c r="B1136">
        <v>3</v>
      </c>
      <c r="C1136">
        <v>73</v>
      </c>
      <c r="D1136" s="1">
        <v>43</v>
      </c>
      <c r="E1136" s="1">
        <v>47</v>
      </c>
      <c r="F1136" s="1">
        <f>Pizza_Case[[#This Row],[Revenue]]-Pizza_Case[[#This Row],[Costs]]</f>
        <v>-4</v>
      </c>
      <c r="G1136" t="s">
        <v>24</v>
      </c>
      <c r="H1136" t="s">
        <v>22</v>
      </c>
      <c r="I1136">
        <v>0</v>
      </c>
      <c r="J1136" t="s">
        <v>16</v>
      </c>
      <c r="K1136" t="s">
        <v>48</v>
      </c>
      <c r="L1136">
        <v>14</v>
      </c>
      <c r="M1136" t="s">
        <v>39</v>
      </c>
      <c r="N1136" t="s">
        <v>49</v>
      </c>
      <c r="O1136" t="s">
        <v>29</v>
      </c>
    </row>
    <row r="1137" spans="1:15" x14ac:dyDescent="0.2">
      <c r="A1137">
        <v>533</v>
      </c>
      <c r="B1137">
        <v>3</v>
      </c>
      <c r="C1137">
        <v>79</v>
      </c>
      <c r="D1137" s="1">
        <v>6</v>
      </c>
      <c r="E1137" s="1">
        <v>5</v>
      </c>
      <c r="F1137" s="1">
        <f>Pizza_Case[[#This Row],[Revenue]]-Pizza_Case[[#This Row],[Costs]]</f>
        <v>1</v>
      </c>
      <c r="G1137" t="s">
        <v>33</v>
      </c>
      <c r="H1137" t="s">
        <v>22</v>
      </c>
      <c r="I1137">
        <v>4</v>
      </c>
      <c r="J1137" t="s">
        <v>37</v>
      </c>
      <c r="K1137" t="s">
        <v>44</v>
      </c>
      <c r="L1137">
        <v>13</v>
      </c>
      <c r="M1137" t="s">
        <v>42</v>
      </c>
      <c r="N1137" t="s">
        <v>19</v>
      </c>
      <c r="O1137" t="s">
        <v>27</v>
      </c>
    </row>
    <row r="1138" spans="1:15" x14ac:dyDescent="0.2">
      <c r="A1138">
        <v>18</v>
      </c>
      <c r="B1138">
        <v>3</v>
      </c>
      <c r="C1138">
        <v>3</v>
      </c>
      <c r="D1138" s="1">
        <v>21</v>
      </c>
      <c r="E1138" s="1">
        <v>10</v>
      </c>
      <c r="F1138" s="1">
        <f>Pizza_Case[[#This Row],[Revenue]]-Pizza_Case[[#This Row],[Costs]]</f>
        <v>11</v>
      </c>
      <c r="G1138" t="s">
        <v>21</v>
      </c>
      <c r="H1138" t="s">
        <v>22</v>
      </c>
      <c r="I1138">
        <v>0</v>
      </c>
      <c r="J1138" t="s">
        <v>40</v>
      </c>
      <c r="K1138" t="s">
        <v>38</v>
      </c>
      <c r="L1138">
        <v>12</v>
      </c>
      <c r="M1138" t="s">
        <v>23</v>
      </c>
      <c r="N1138" t="s">
        <v>32</v>
      </c>
      <c r="O1138" t="s">
        <v>20</v>
      </c>
    </row>
    <row r="1139" spans="1:15" x14ac:dyDescent="0.2">
      <c r="A1139">
        <v>621</v>
      </c>
      <c r="B1139">
        <v>3</v>
      </c>
      <c r="C1139">
        <v>2</v>
      </c>
      <c r="D1139" s="1">
        <v>35</v>
      </c>
      <c r="E1139" s="1">
        <v>11</v>
      </c>
      <c r="F1139" s="1">
        <f>Pizza_Case[[#This Row],[Revenue]]-Pizza_Case[[#This Row],[Costs]]</f>
        <v>24</v>
      </c>
      <c r="G1139" t="s">
        <v>14</v>
      </c>
      <c r="H1139" t="s">
        <v>22</v>
      </c>
      <c r="I1139">
        <v>1</v>
      </c>
      <c r="J1139" t="s">
        <v>30</v>
      </c>
      <c r="K1139" t="s">
        <v>38</v>
      </c>
      <c r="L1139">
        <v>13</v>
      </c>
      <c r="M1139" t="s">
        <v>23</v>
      </c>
      <c r="N1139" t="s">
        <v>52</v>
      </c>
      <c r="O1139" t="s">
        <v>20</v>
      </c>
    </row>
    <row r="1140" spans="1:15" x14ac:dyDescent="0.2">
      <c r="A1140">
        <v>767</v>
      </c>
      <c r="B1140">
        <v>3</v>
      </c>
      <c r="C1140">
        <v>137</v>
      </c>
      <c r="D1140" s="1">
        <v>5</v>
      </c>
      <c r="E1140" s="1">
        <v>5</v>
      </c>
      <c r="F1140" s="1">
        <f>Pizza_Case[[#This Row],[Revenue]]-Pizza_Case[[#This Row],[Costs]]</f>
        <v>0</v>
      </c>
      <c r="G1140" t="s">
        <v>31</v>
      </c>
      <c r="H1140" t="s">
        <v>15</v>
      </c>
      <c r="I1140">
        <v>1</v>
      </c>
      <c r="J1140" t="s">
        <v>34</v>
      </c>
      <c r="K1140" t="s">
        <v>48</v>
      </c>
      <c r="L1140">
        <v>14</v>
      </c>
      <c r="M1140" t="s">
        <v>28</v>
      </c>
      <c r="N1140" t="s">
        <v>49</v>
      </c>
      <c r="O1140" t="s">
        <v>29</v>
      </c>
    </row>
    <row r="1141" spans="1:15" x14ac:dyDescent="0.2">
      <c r="A1141">
        <v>442</v>
      </c>
      <c r="B1141">
        <v>3</v>
      </c>
      <c r="C1141">
        <v>20</v>
      </c>
      <c r="D1141" s="1">
        <v>11</v>
      </c>
      <c r="E1141" s="1">
        <v>7</v>
      </c>
      <c r="F1141" s="1">
        <f>Pizza_Case[[#This Row],[Revenue]]-Pizza_Case[[#This Row],[Costs]]</f>
        <v>4</v>
      </c>
      <c r="G1141" t="s">
        <v>14</v>
      </c>
      <c r="H1141" t="s">
        <v>25</v>
      </c>
      <c r="I1141">
        <v>2</v>
      </c>
      <c r="J1141" t="s">
        <v>26</v>
      </c>
      <c r="K1141" t="s">
        <v>35</v>
      </c>
      <c r="L1141">
        <v>13</v>
      </c>
      <c r="M1141" t="s">
        <v>18</v>
      </c>
      <c r="N1141" t="s">
        <v>19</v>
      </c>
      <c r="O1141" t="s">
        <v>27</v>
      </c>
    </row>
    <row r="1142" spans="1:15" x14ac:dyDescent="0.2">
      <c r="A1142">
        <v>1996</v>
      </c>
      <c r="B1142">
        <v>3</v>
      </c>
      <c r="C1142">
        <v>23</v>
      </c>
      <c r="D1142" s="1">
        <v>11</v>
      </c>
      <c r="E1142" s="1">
        <v>4</v>
      </c>
      <c r="F1142" s="1">
        <f>Pizza_Case[[#This Row],[Revenue]]-Pizza_Case[[#This Row],[Costs]]</f>
        <v>7</v>
      </c>
      <c r="G1142" t="s">
        <v>21</v>
      </c>
      <c r="H1142" t="s">
        <v>25</v>
      </c>
      <c r="I1142">
        <v>4</v>
      </c>
      <c r="J1142" t="s">
        <v>43</v>
      </c>
      <c r="K1142" t="s">
        <v>44</v>
      </c>
      <c r="L1142">
        <v>12</v>
      </c>
      <c r="M1142" t="s">
        <v>28</v>
      </c>
      <c r="N1142" t="s">
        <v>32</v>
      </c>
      <c r="O1142" t="s">
        <v>27</v>
      </c>
    </row>
    <row r="1143" spans="1:15" x14ac:dyDescent="0.2">
      <c r="A1143">
        <v>1959</v>
      </c>
      <c r="B1143">
        <v>3</v>
      </c>
      <c r="C1143">
        <v>249</v>
      </c>
      <c r="D1143" s="1">
        <v>11</v>
      </c>
      <c r="E1143" s="1">
        <v>12</v>
      </c>
      <c r="F1143" s="1">
        <f>Pizza_Case[[#This Row],[Revenue]]-Pizza_Case[[#This Row],[Costs]]</f>
        <v>-1</v>
      </c>
      <c r="G1143" t="s">
        <v>33</v>
      </c>
      <c r="H1143" t="s">
        <v>22</v>
      </c>
      <c r="I1143">
        <v>2</v>
      </c>
      <c r="J1143" t="s">
        <v>34</v>
      </c>
      <c r="K1143" t="s">
        <v>48</v>
      </c>
      <c r="L1143">
        <v>12</v>
      </c>
      <c r="M1143" t="s">
        <v>18</v>
      </c>
      <c r="N1143" t="s">
        <v>49</v>
      </c>
      <c r="O1143" t="s">
        <v>20</v>
      </c>
    </row>
    <row r="1144" spans="1:15" x14ac:dyDescent="0.2">
      <c r="A1144">
        <v>26</v>
      </c>
      <c r="B1144">
        <v>3</v>
      </c>
      <c r="C1144">
        <v>238</v>
      </c>
      <c r="D1144" s="1">
        <v>28</v>
      </c>
      <c r="E1144" s="1">
        <v>50</v>
      </c>
      <c r="F1144" s="1">
        <f>Pizza_Case[[#This Row],[Revenue]]-Pizza_Case[[#This Row],[Costs]]</f>
        <v>-22</v>
      </c>
      <c r="G1144" t="s">
        <v>14</v>
      </c>
      <c r="H1144" t="s">
        <v>22</v>
      </c>
      <c r="I1144">
        <v>2</v>
      </c>
      <c r="J1144" t="s">
        <v>26</v>
      </c>
      <c r="K1144" t="s">
        <v>55</v>
      </c>
      <c r="L1144">
        <v>18</v>
      </c>
      <c r="M1144" t="s">
        <v>51</v>
      </c>
      <c r="N1144" t="s">
        <v>32</v>
      </c>
      <c r="O1144" t="s">
        <v>27</v>
      </c>
    </row>
    <row r="1145" spans="1:15" x14ac:dyDescent="0.2">
      <c r="A1145">
        <v>1131</v>
      </c>
      <c r="B1145">
        <v>3</v>
      </c>
      <c r="C1145">
        <v>220</v>
      </c>
      <c r="D1145" s="1">
        <v>25</v>
      </c>
      <c r="E1145" s="1">
        <v>7</v>
      </c>
      <c r="F1145" s="1">
        <f>Pizza_Case[[#This Row],[Revenue]]-Pizza_Case[[#This Row],[Costs]]</f>
        <v>18</v>
      </c>
      <c r="G1145" t="s">
        <v>47</v>
      </c>
      <c r="H1145" t="s">
        <v>22</v>
      </c>
      <c r="I1145">
        <v>2</v>
      </c>
      <c r="J1145" t="s">
        <v>30</v>
      </c>
      <c r="K1145" t="s">
        <v>55</v>
      </c>
      <c r="L1145">
        <v>12</v>
      </c>
      <c r="M1145" t="s">
        <v>51</v>
      </c>
      <c r="N1145" t="s">
        <v>32</v>
      </c>
      <c r="O1145" t="s">
        <v>20</v>
      </c>
    </row>
    <row r="1146" spans="1:15" x14ac:dyDescent="0.2">
      <c r="A1146">
        <v>1513</v>
      </c>
      <c r="B1146">
        <v>3</v>
      </c>
      <c r="C1146">
        <v>220</v>
      </c>
      <c r="D1146" s="1">
        <v>49</v>
      </c>
      <c r="E1146" s="1">
        <v>7</v>
      </c>
      <c r="F1146" s="1">
        <f>Pizza_Case[[#This Row],[Revenue]]-Pizza_Case[[#This Row],[Costs]]</f>
        <v>42</v>
      </c>
      <c r="G1146" t="s">
        <v>14</v>
      </c>
      <c r="H1146" t="s">
        <v>22</v>
      </c>
      <c r="I1146">
        <v>0</v>
      </c>
      <c r="J1146" t="s">
        <v>37</v>
      </c>
      <c r="K1146" t="s">
        <v>38</v>
      </c>
      <c r="L1146">
        <v>18</v>
      </c>
      <c r="M1146" t="s">
        <v>23</v>
      </c>
      <c r="N1146" t="s">
        <v>49</v>
      </c>
      <c r="O1146" t="s">
        <v>20</v>
      </c>
    </row>
    <row r="1147" spans="1:15" x14ac:dyDescent="0.2">
      <c r="A1147">
        <v>1757</v>
      </c>
      <c r="B1147">
        <v>3</v>
      </c>
      <c r="C1147">
        <v>28</v>
      </c>
      <c r="D1147" s="1">
        <v>10</v>
      </c>
      <c r="E1147" s="1">
        <v>10</v>
      </c>
      <c r="F1147" s="1">
        <f>Pizza_Case[[#This Row],[Revenue]]-Pizza_Case[[#This Row],[Costs]]</f>
        <v>0</v>
      </c>
      <c r="G1147" t="s">
        <v>33</v>
      </c>
      <c r="H1147" t="s">
        <v>25</v>
      </c>
      <c r="I1147">
        <v>2</v>
      </c>
      <c r="J1147" t="s">
        <v>16</v>
      </c>
      <c r="K1147" t="s">
        <v>17</v>
      </c>
      <c r="L1147">
        <v>18</v>
      </c>
      <c r="M1147" t="s">
        <v>39</v>
      </c>
      <c r="N1147" t="s">
        <v>45</v>
      </c>
      <c r="O1147" t="s">
        <v>29</v>
      </c>
    </row>
    <row r="1148" spans="1:15" x14ac:dyDescent="0.2">
      <c r="A1148">
        <v>1697</v>
      </c>
      <c r="B1148">
        <v>3</v>
      </c>
      <c r="C1148">
        <v>72</v>
      </c>
      <c r="D1148" s="1">
        <v>35</v>
      </c>
      <c r="E1148" s="1">
        <v>2</v>
      </c>
      <c r="F1148" s="1">
        <f>Pizza_Case[[#This Row],[Revenue]]-Pizza_Case[[#This Row],[Costs]]</f>
        <v>33</v>
      </c>
      <c r="G1148" t="s">
        <v>33</v>
      </c>
      <c r="H1148" t="s">
        <v>22</v>
      </c>
      <c r="I1148">
        <v>0</v>
      </c>
      <c r="J1148" t="s">
        <v>16</v>
      </c>
      <c r="K1148" t="s">
        <v>44</v>
      </c>
      <c r="L1148">
        <v>21</v>
      </c>
      <c r="M1148" t="s">
        <v>18</v>
      </c>
      <c r="N1148" t="s">
        <v>32</v>
      </c>
      <c r="O1148" t="s">
        <v>20</v>
      </c>
    </row>
    <row r="1149" spans="1:15" x14ac:dyDescent="0.2">
      <c r="A1149">
        <v>52</v>
      </c>
      <c r="B1149">
        <v>3</v>
      </c>
      <c r="C1149">
        <v>297</v>
      </c>
      <c r="D1149" s="1">
        <v>17</v>
      </c>
      <c r="E1149" s="1">
        <v>10</v>
      </c>
      <c r="F1149" s="1">
        <f>Pizza_Case[[#This Row],[Revenue]]-Pizza_Case[[#This Row],[Costs]]</f>
        <v>7</v>
      </c>
      <c r="G1149" t="s">
        <v>21</v>
      </c>
      <c r="H1149" t="s">
        <v>15</v>
      </c>
      <c r="I1149">
        <v>0</v>
      </c>
      <c r="J1149" t="s">
        <v>26</v>
      </c>
      <c r="K1149" t="s">
        <v>44</v>
      </c>
      <c r="L1149">
        <v>21</v>
      </c>
      <c r="M1149" t="s">
        <v>23</v>
      </c>
      <c r="N1149" t="s">
        <v>52</v>
      </c>
      <c r="O1149" t="s">
        <v>20</v>
      </c>
    </row>
    <row r="1150" spans="1:15" x14ac:dyDescent="0.2">
      <c r="A1150">
        <v>1030</v>
      </c>
      <c r="B1150">
        <v>3</v>
      </c>
      <c r="C1150">
        <v>142</v>
      </c>
      <c r="D1150" s="1">
        <v>5</v>
      </c>
      <c r="E1150" s="1">
        <v>10</v>
      </c>
      <c r="F1150" s="1">
        <f>Pizza_Case[[#This Row],[Revenue]]-Pizza_Case[[#This Row],[Costs]]</f>
        <v>-5</v>
      </c>
      <c r="G1150" t="s">
        <v>47</v>
      </c>
      <c r="H1150" t="s">
        <v>25</v>
      </c>
      <c r="I1150">
        <v>0</v>
      </c>
      <c r="J1150" t="s">
        <v>30</v>
      </c>
      <c r="K1150" t="s">
        <v>46</v>
      </c>
      <c r="L1150">
        <v>14</v>
      </c>
      <c r="M1150" t="s">
        <v>18</v>
      </c>
      <c r="N1150" t="s">
        <v>32</v>
      </c>
      <c r="O1150" t="s">
        <v>20</v>
      </c>
    </row>
    <row r="1151" spans="1:15" x14ac:dyDescent="0.2">
      <c r="A1151">
        <v>523</v>
      </c>
      <c r="B1151">
        <v>3</v>
      </c>
      <c r="C1151">
        <v>295</v>
      </c>
      <c r="D1151" s="1">
        <v>12</v>
      </c>
      <c r="E1151" s="1">
        <v>30</v>
      </c>
      <c r="F1151" s="1">
        <f>Pizza_Case[[#This Row],[Revenue]]-Pizza_Case[[#This Row],[Costs]]</f>
        <v>-18</v>
      </c>
      <c r="G1151" t="s">
        <v>14</v>
      </c>
      <c r="H1151" t="s">
        <v>22</v>
      </c>
      <c r="I1151">
        <v>1</v>
      </c>
      <c r="J1151" t="s">
        <v>34</v>
      </c>
      <c r="K1151" t="s">
        <v>17</v>
      </c>
      <c r="L1151">
        <v>13</v>
      </c>
      <c r="M1151" t="s">
        <v>18</v>
      </c>
      <c r="N1151" t="s">
        <v>19</v>
      </c>
      <c r="O1151" t="s">
        <v>20</v>
      </c>
    </row>
    <row r="1152" spans="1:15" x14ac:dyDescent="0.2">
      <c r="A1152">
        <v>1372</v>
      </c>
      <c r="B1152">
        <v>3</v>
      </c>
      <c r="C1152">
        <v>159</v>
      </c>
      <c r="D1152" s="1">
        <v>18</v>
      </c>
      <c r="E1152" s="1">
        <v>8</v>
      </c>
      <c r="F1152" s="1">
        <f>Pizza_Case[[#This Row],[Revenue]]-Pizza_Case[[#This Row],[Costs]]</f>
        <v>10</v>
      </c>
      <c r="G1152" t="s">
        <v>33</v>
      </c>
      <c r="H1152" t="s">
        <v>15</v>
      </c>
      <c r="I1152">
        <v>0</v>
      </c>
      <c r="J1152" t="s">
        <v>50</v>
      </c>
      <c r="K1152" t="s">
        <v>17</v>
      </c>
      <c r="L1152">
        <v>14</v>
      </c>
      <c r="M1152" t="s">
        <v>39</v>
      </c>
      <c r="N1152" t="s">
        <v>32</v>
      </c>
      <c r="O1152" t="s">
        <v>29</v>
      </c>
    </row>
    <row r="1153" spans="1:15" x14ac:dyDescent="0.2">
      <c r="A1153">
        <v>1275</v>
      </c>
      <c r="B1153">
        <v>3</v>
      </c>
      <c r="C1153">
        <v>209</v>
      </c>
      <c r="D1153" s="1">
        <v>17</v>
      </c>
      <c r="E1153" s="1">
        <v>9</v>
      </c>
      <c r="F1153" s="1">
        <f>Pizza_Case[[#This Row],[Revenue]]-Pizza_Case[[#This Row],[Costs]]</f>
        <v>8</v>
      </c>
      <c r="G1153" t="s">
        <v>33</v>
      </c>
      <c r="H1153" t="s">
        <v>25</v>
      </c>
      <c r="I1153">
        <v>1</v>
      </c>
      <c r="J1153" t="s">
        <v>26</v>
      </c>
      <c r="K1153" t="s">
        <v>17</v>
      </c>
      <c r="L1153">
        <v>12</v>
      </c>
      <c r="M1153" t="s">
        <v>18</v>
      </c>
      <c r="N1153" t="s">
        <v>19</v>
      </c>
      <c r="O1153" t="s">
        <v>20</v>
      </c>
    </row>
    <row r="1154" spans="1:15" x14ac:dyDescent="0.2">
      <c r="A1154">
        <v>772</v>
      </c>
      <c r="B1154">
        <v>3</v>
      </c>
      <c r="C1154">
        <v>84</v>
      </c>
      <c r="D1154" s="1">
        <v>29</v>
      </c>
      <c r="E1154" s="1">
        <v>7</v>
      </c>
      <c r="F1154" s="1">
        <f>Pizza_Case[[#This Row],[Revenue]]-Pizza_Case[[#This Row],[Costs]]</f>
        <v>22</v>
      </c>
      <c r="G1154" t="s">
        <v>33</v>
      </c>
      <c r="H1154" t="s">
        <v>15</v>
      </c>
      <c r="I1154">
        <v>0</v>
      </c>
      <c r="J1154" t="s">
        <v>40</v>
      </c>
      <c r="K1154" t="s">
        <v>38</v>
      </c>
      <c r="L1154">
        <v>10</v>
      </c>
      <c r="M1154" t="s">
        <v>42</v>
      </c>
      <c r="N1154" t="s">
        <v>19</v>
      </c>
      <c r="O1154" t="s">
        <v>20</v>
      </c>
    </row>
    <row r="1155" spans="1:15" x14ac:dyDescent="0.2">
      <c r="A1155">
        <v>701</v>
      </c>
      <c r="B1155">
        <v>3</v>
      </c>
      <c r="C1155">
        <v>280</v>
      </c>
      <c r="D1155" s="1">
        <v>20</v>
      </c>
      <c r="E1155" s="1">
        <v>28</v>
      </c>
      <c r="F1155" s="1">
        <f>Pizza_Case[[#This Row],[Revenue]]-Pizza_Case[[#This Row],[Costs]]</f>
        <v>-8</v>
      </c>
      <c r="G1155" t="s">
        <v>47</v>
      </c>
      <c r="H1155" t="s">
        <v>22</v>
      </c>
      <c r="I1155">
        <v>3</v>
      </c>
      <c r="J1155" t="s">
        <v>16</v>
      </c>
      <c r="K1155" t="s">
        <v>38</v>
      </c>
      <c r="L1155">
        <v>19</v>
      </c>
      <c r="M1155" t="s">
        <v>23</v>
      </c>
      <c r="N1155" t="s">
        <v>32</v>
      </c>
      <c r="O1155" t="s">
        <v>20</v>
      </c>
    </row>
    <row r="1156" spans="1:15" x14ac:dyDescent="0.2">
      <c r="A1156">
        <v>768</v>
      </c>
      <c r="B1156">
        <v>3</v>
      </c>
      <c r="C1156">
        <v>217</v>
      </c>
      <c r="D1156" s="1">
        <v>36</v>
      </c>
      <c r="E1156" s="1">
        <v>16</v>
      </c>
      <c r="F1156" s="1">
        <f>Pizza_Case[[#This Row],[Revenue]]-Pizza_Case[[#This Row],[Costs]]</f>
        <v>20</v>
      </c>
      <c r="G1156" t="s">
        <v>24</v>
      </c>
      <c r="H1156" t="s">
        <v>25</v>
      </c>
      <c r="I1156">
        <v>0</v>
      </c>
      <c r="J1156" t="s">
        <v>37</v>
      </c>
      <c r="K1156" t="s">
        <v>46</v>
      </c>
      <c r="L1156">
        <v>12</v>
      </c>
      <c r="M1156" t="s">
        <v>28</v>
      </c>
      <c r="N1156" t="s">
        <v>19</v>
      </c>
      <c r="O1156" t="s">
        <v>20</v>
      </c>
    </row>
    <row r="1157" spans="1:15" x14ac:dyDescent="0.2">
      <c r="A1157">
        <v>545</v>
      </c>
      <c r="B1157">
        <v>3</v>
      </c>
      <c r="C1157">
        <v>232</v>
      </c>
      <c r="D1157" s="1">
        <v>9</v>
      </c>
      <c r="E1157" s="1">
        <v>7</v>
      </c>
      <c r="F1157" s="1">
        <f>Pizza_Case[[#This Row],[Revenue]]-Pizza_Case[[#This Row],[Costs]]</f>
        <v>2</v>
      </c>
      <c r="G1157" t="s">
        <v>33</v>
      </c>
      <c r="H1157" t="s">
        <v>15</v>
      </c>
      <c r="I1157">
        <v>0</v>
      </c>
      <c r="J1157" t="s">
        <v>37</v>
      </c>
      <c r="K1157" t="s">
        <v>38</v>
      </c>
      <c r="L1157">
        <v>19</v>
      </c>
      <c r="M1157" t="s">
        <v>28</v>
      </c>
      <c r="N1157" t="s">
        <v>19</v>
      </c>
      <c r="O1157" t="s">
        <v>27</v>
      </c>
    </row>
    <row r="1158" spans="1:15" x14ac:dyDescent="0.2">
      <c r="A1158">
        <v>964</v>
      </c>
      <c r="B1158">
        <v>3</v>
      </c>
      <c r="C1158">
        <v>70</v>
      </c>
      <c r="D1158" s="1">
        <v>10</v>
      </c>
      <c r="E1158" s="1">
        <v>7</v>
      </c>
      <c r="F1158" s="1">
        <f>Pizza_Case[[#This Row],[Revenue]]-Pizza_Case[[#This Row],[Costs]]</f>
        <v>3</v>
      </c>
      <c r="G1158" t="s">
        <v>33</v>
      </c>
      <c r="H1158" t="s">
        <v>15</v>
      </c>
      <c r="I1158">
        <v>2</v>
      </c>
      <c r="J1158" t="s">
        <v>37</v>
      </c>
      <c r="K1158" t="s">
        <v>38</v>
      </c>
      <c r="L1158">
        <v>11</v>
      </c>
      <c r="M1158" t="s">
        <v>36</v>
      </c>
      <c r="N1158" t="s">
        <v>49</v>
      </c>
      <c r="O1158" t="s">
        <v>20</v>
      </c>
    </row>
    <row r="1159" spans="1:15" x14ac:dyDescent="0.2">
      <c r="A1159">
        <v>845</v>
      </c>
      <c r="B1159">
        <v>3</v>
      </c>
      <c r="C1159">
        <v>244</v>
      </c>
      <c r="D1159" s="1">
        <v>21</v>
      </c>
      <c r="E1159" s="1">
        <v>8</v>
      </c>
      <c r="F1159" s="1">
        <f>Pizza_Case[[#This Row],[Revenue]]-Pizza_Case[[#This Row],[Costs]]</f>
        <v>13</v>
      </c>
      <c r="G1159" t="s">
        <v>21</v>
      </c>
      <c r="H1159" t="s">
        <v>25</v>
      </c>
      <c r="I1159">
        <v>2</v>
      </c>
      <c r="J1159" t="s">
        <v>40</v>
      </c>
      <c r="K1159" t="s">
        <v>44</v>
      </c>
      <c r="L1159">
        <v>13</v>
      </c>
      <c r="M1159" t="s">
        <v>23</v>
      </c>
      <c r="N1159" t="s">
        <v>32</v>
      </c>
      <c r="O1159" t="s">
        <v>20</v>
      </c>
    </row>
    <row r="1160" spans="1:15" x14ac:dyDescent="0.2">
      <c r="A1160">
        <v>1329</v>
      </c>
      <c r="B1160">
        <v>3</v>
      </c>
      <c r="C1160">
        <v>20</v>
      </c>
      <c r="D1160" s="1">
        <v>10</v>
      </c>
      <c r="E1160" s="1">
        <v>7</v>
      </c>
      <c r="F1160" s="1">
        <f>Pizza_Case[[#This Row],[Revenue]]-Pizza_Case[[#This Row],[Costs]]</f>
        <v>3</v>
      </c>
      <c r="G1160" t="s">
        <v>21</v>
      </c>
      <c r="H1160" t="s">
        <v>22</v>
      </c>
      <c r="I1160">
        <v>2</v>
      </c>
      <c r="J1160" t="s">
        <v>37</v>
      </c>
      <c r="K1160" t="s">
        <v>17</v>
      </c>
      <c r="L1160">
        <v>12</v>
      </c>
      <c r="M1160" t="s">
        <v>18</v>
      </c>
      <c r="N1160" t="s">
        <v>45</v>
      </c>
      <c r="O1160" t="s">
        <v>29</v>
      </c>
    </row>
    <row r="1161" spans="1:15" x14ac:dyDescent="0.2">
      <c r="A1161">
        <v>744</v>
      </c>
      <c r="B1161">
        <v>3</v>
      </c>
      <c r="C1161">
        <v>210</v>
      </c>
      <c r="D1161" s="1">
        <v>17</v>
      </c>
      <c r="E1161" s="1">
        <v>28</v>
      </c>
      <c r="F1161" s="1">
        <f>Pizza_Case[[#This Row],[Revenue]]-Pizza_Case[[#This Row],[Costs]]</f>
        <v>-11</v>
      </c>
      <c r="G1161" t="s">
        <v>21</v>
      </c>
      <c r="H1161" t="s">
        <v>15</v>
      </c>
      <c r="I1161">
        <v>1</v>
      </c>
      <c r="J1161" t="s">
        <v>16</v>
      </c>
      <c r="K1161" t="s">
        <v>17</v>
      </c>
      <c r="L1161">
        <v>14</v>
      </c>
      <c r="M1161" t="s">
        <v>39</v>
      </c>
      <c r="N1161" t="s">
        <v>45</v>
      </c>
      <c r="O1161" t="s">
        <v>27</v>
      </c>
    </row>
    <row r="1162" spans="1:15" x14ac:dyDescent="0.2">
      <c r="A1162">
        <v>855</v>
      </c>
      <c r="B1162">
        <v>3</v>
      </c>
      <c r="C1162">
        <v>50</v>
      </c>
      <c r="D1162" s="1">
        <v>21</v>
      </c>
      <c r="E1162" s="1">
        <v>5</v>
      </c>
      <c r="F1162" s="1">
        <f>Pizza_Case[[#This Row],[Revenue]]-Pizza_Case[[#This Row],[Costs]]</f>
        <v>16</v>
      </c>
      <c r="G1162" t="s">
        <v>21</v>
      </c>
      <c r="H1162" t="s">
        <v>22</v>
      </c>
      <c r="I1162">
        <v>1</v>
      </c>
      <c r="J1162" t="s">
        <v>16</v>
      </c>
      <c r="K1162" t="s">
        <v>38</v>
      </c>
      <c r="L1162">
        <v>11</v>
      </c>
      <c r="M1162" t="s">
        <v>23</v>
      </c>
      <c r="N1162" t="s">
        <v>45</v>
      </c>
      <c r="O1162" t="s">
        <v>20</v>
      </c>
    </row>
    <row r="1163" spans="1:15" x14ac:dyDescent="0.2">
      <c r="A1163">
        <v>549</v>
      </c>
      <c r="B1163">
        <v>3</v>
      </c>
      <c r="C1163">
        <v>119</v>
      </c>
      <c r="D1163" s="1">
        <v>29</v>
      </c>
      <c r="E1163" s="1">
        <v>7</v>
      </c>
      <c r="F1163" s="1">
        <f>Pizza_Case[[#This Row],[Revenue]]-Pizza_Case[[#This Row],[Costs]]</f>
        <v>22</v>
      </c>
      <c r="G1163" t="s">
        <v>21</v>
      </c>
      <c r="H1163" t="s">
        <v>15</v>
      </c>
      <c r="I1163">
        <v>0</v>
      </c>
      <c r="J1163" t="s">
        <v>16</v>
      </c>
      <c r="K1163" t="s">
        <v>44</v>
      </c>
      <c r="L1163">
        <v>19</v>
      </c>
      <c r="M1163" t="s">
        <v>28</v>
      </c>
      <c r="N1163" t="s">
        <v>49</v>
      </c>
      <c r="O1163" t="s">
        <v>20</v>
      </c>
    </row>
    <row r="1164" spans="1:15" x14ac:dyDescent="0.2">
      <c r="A1164">
        <v>1291</v>
      </c>
      <c r="B1164">
        <v>3</v>
      </c>
      <c r="C1164">
        <v>199</v>
      </c>
      <c r="D1164" s="1">
        <v>29</v>
      </c>
      <c r="E1164" s="1">
        <v>2</v>
      </c>
      <c r="F1164" s="1">
        <f>Pizza_Case[[#This Row],[Revenue]]-Pizza_Case[[#This Row],[Costs]]</f>
        <v>27</v>
      </c>
      <c r="G1164" t="s">
        <v>33</v>
      </c>
      <c r="H1164" t="s">
        <v>25</v>
      </c>
      <c r="I1164">
        <v>4</v>
      </c>
      <c r="J1164" t="s">
        <v>40</v>
      </c>
      <c r="K1164" t="s">
        <v>17</v>
      </c>
      <c r="L1164">
        <v>20</v>
      </c>
      <c r="M1164" t="s">
        <v>18</v>
      </c>
      <c r="N1164" t="s">
        <v>19</v>
      </c>
      <c r="O1164" t="s">
        <v>20</v>
      </c>
    </row>
    <row r="1165" spans="1:15" x14ac:dyDescent="0.2">
      <c r="A1165">
        <v>1813</v>
      </c>
      <c r="B1165">
        <v>3</v>
      </c>
      <c r="C1165">
        <v>281</v>
      </c>
      <c r="D1165" s="1">
        <v>5</v>
      </c>
      <c r="E1165" s="1">
        <v>3</v>
      </c>
      <c r="F1165" s="1">
        <f>Pizza_Case[[#This Row],[Revenue]]-Pizza_Case[[#This Row],[Costs]]</f>
        <v>2</v>
      </c>
      <c r="G1165" t="s">
        <v>54</v>
      </c>
      <c r="H1165" t="s">
        <v>22</v>
      </c>
      <c r="I1165">
        <v>0</v>
      </c>
      <c r="J1165" t="s">
        <v>34</v>
      </c>
      <c r="K1165" t="s">
        <v>55</v>
      </c>
      <c r="L1165">
        <v>21</v>
      </c>
      <c r="M1165" t="s">
        <v>28</v>
      </c>
      <c r="N1165" t="s">
        <v>19</v>
      </c>
      <c r="O1165" t="s">
        <v>20</v>
      </c>
    </row>
    <row r="1166" spans="1:15" x14ac:dyDescent="0.2">
      <c r="A1166">
        <v>1053</v>
      </c>
      <c r="B1166">
        <v>3</v>
      </c>
      <c r="C1166">
        <v>72</v>
      </c>
      <c r="D1166" s="1">
        <v>28</v>
      </c>
      <c r="E1166" s="1">
        <v>3</v>
      </c>
      <c r="F1166" s="1">
        <f>Pizza_Case[[#This Row],[Revenue]]-Pizza_Case[[#This Row],[Costs]]</f>
        <v>25</v>
      </c>
      <c r="G1166" t="s">
        <v>21</v>
      </c>
      <c r="H1166" t="s">
        <v>15</v>
      </c>
      <c r="I1166">
        <v>1</v>
      </c>
      <c r="J1166" t="s">
        <v>16</v>
      </c>
      <c r="K1166" t="s">
        <v>38</v>
      </c>
      <c r="L1166">
        <v>13</v>
      </c>
      <c r="M1166" t="s">
        <v>18</v>
      </c>
      <c r="N1166" t="s">
        <v>32</v>
      </c>
      <c r="O1166" t="s">
        <v>20</v>
      </c>
    </row>
    <row r="1167" spans="1:15" x14ac:dyDescent="0.2">
      <c r="A1167">
        <v>1584</v>
      </c>
      <c r="B1167">
        <v>3</v>
      </c>
      <c r="C1167">
        <v>215</v>
      </c>
      <c r="D1167" s="1">
        <v>5</v>
      </c>
      <c r="E1167" s="1">
        <v>25</v>
      </c>
      <c r="F1167" s="1">
        <f>Pizza_Case[[#This Row],[Revenue]]-Pizza_Case[[#This Row],[Costs]]</f>
        <v>-20</v>
      </c>
      <c r="G1167" t="s">
        <v>47</v>
      </c>
      <c r="H1167" t="s">
        <v>22</v>
      </c>
      <c r="I1167">
        <v>1</v>
      </c>
      <c r="J1167" t="s">
        <v>40</v>
      </c>
      <c r="K1167" t="s">
        <v>44</v>
      </c>
      <c r="L1167">
        <v>14</v>
      </c>
      <c r="M1167" t="s">
        <v>23</v>
      </c>
      <c r="N1167" t="s">
        <v>19</v>
      </c>
      <c r="O1167" t="s">
        <v>20</v>
      </c>
    </row>
    <row r="1168" spans="1:15" x14ac:dyDescent="0.2">
      <c r="A1168">
        <v>930</v>
      </c>
      <c r="B1168">
        <v>3</v>
      </c>
      <c r="C1168">
        <v>102</v>
      </c>
      <c r="D1168" s="1">
        <v>9</v>
      </c>
      <c r="E1168" s="1">
        <v>2</v>
      </c>
      <c r="F1168" s="1">
        <f>Pizza_Case[[#This Row],[Revenue]]-Pizza_Case[[#This Row],[Costs]]</f>
        <v>7</v>
      </c>
      <c r="G1168" t="s">
        <v>14</v>
      </c>
      <c r="H1168" t="s">
        <v>15</v>
      </c>
      <c r="I1168">
        <v>0</v>
      </c>
      <c r="J1168" t="s">
        <v>16</v>
      </c>
      <c r="K1168" t="s">
        <v>38</v>
      </c>
      <c r="L1168">
        <v>18</v>
      </c>
      <c r="M1168" t="s">
        <v>39</v>
      </c>
      <c r="N1168" t="s">
        <v>32</v>
      </c>
      <c r="O1168" t="s">
        <v>20</v>
      </c>
    </row>
    <row r="1169" spans="1:15" x14ac:dyDescent="0.2">
      <c r="A1169">
        <v>1504</v>
      </c>
      <c r="B1169">
        <v>3</v>
      </c>
      <c r="C1169">
        <v>232</v>
      </c>
      <c r="D1169" s="1">
        <v>12</v>
      </c>
      <c r="E1169" s="1">
        <v>35</v>
      </c>
      <c r="F1169" s="1">
        <f>Pizza_Case[[#This Row],[Revenue]]-Pizza_Case[[#This Row],[Costs]]</f>
        <v>-23</v>
      </c>
      <c r="G1169" t="s">
        <v>21</v>
      </c>
      <c r="H1169" t="s">
        <v>22</v>
      </c>
      <c r="I1169">
        <v>0</v>
      </c>
      <c r="J1169" t="s">
        <v>30</v>
      </c>
      <c r="K1169" t="s">
        <v>17</v>
      </c>
      <c r="L1169">
        <v>12</v>
      </c>
      <c r="M1169" t="s">
        <v>23</v>
      </c>
      <c r="N1169" t="s">
        <v>32</v>
      </c>
      <c r="O1169" t="s">
        <v>27</v>
      </c>
    </row>
    <row r="1170" spans="1:15" x14ac:dyDescent="0.2">
      <c r="A1170">
        <v>823</v>
      </c>
      <c r="B1170">
        <v>3</v>
      </c>
      <c r="C1170">
        <v>19</v>
      </c>
      <c r="D1170" s="1">
        <v>46</v>
      </c>
      <c r="E1170" s="1">
        <v>2</v>
      </c>
      <c r="F1170" s="1">
        <f>Pizza_Case[[#This Row],[Revenue]]-Pizza_Case[[#This Row],[Costs]]</f>
        <v>44</v>
      </c>
      <c r="G1170" t="s">
        <v>21</v>
      </c>
      <c r="H1170" t="s">
        <v>15</v>
      </c>
      <c r="I1170">
        <v>5</v>
      </c>
      <c r="J1170" t="s">
        <v>43</v>
      </c>
      <c r="K1170" t="s">
        <v>17</v>
      </c>
      <c r="L1170">
        <v>13</v>
      </c>
      <c r="M1170" t="s">
        <v>18</v>
      </c>
      <c r="N1170" t="s">
        <v>32</v>
      </c>
      <c r="O1170" t="s">
        <v>29</v>
      </c>
    </row>
    <row r="1171" spans="1:15" x14ac:dyDescent="0.2">
      <c r="A1171">
        <v>784</v>
      </c>
      <c r="B1171">
        <v>3</v>
      </c>
      <c r="C1171">
        <v>269</v>
      </c>
      <c r="D1171" s="1">
        <v>21</v>
      </c>
      <c r="E1171" s="1">
        <v>11</v>
      </c>
      <c r="F1171" s="1">
        <f>Pizza_Case[[#This Row],[Revenue]]-Pizza_Case[[#This Row],[Costs]]</f>
        <v>10</v>
      </c>
      <c r="G1171" t="s">
        <v>33</v>
      </c>
      <c r="H1171" t="s">
        <v>25</v>
      </c>
      <c r="I1171">
        <v>2</v>
      </c>
      <c r="J1171" t="s">
        <v>30</v>
      </c>
      <c r="K1171" t="s">
        <v>17</v>
      </c>
      <c r="L1171">
        <v>18</v>
      </c>
      <c r="M1171" t="s">
        <v>23</v>
      </c>
      <c r="N1171" t="s">
        <v>19</v>
      </c>
      <c r="O1171" t="s">
        <v>20</v>
      </c>
    </row>
    <row r="1172" spans="1:15" x14ac:dyDescent="0.2">
      <c r="A1172">
        <v>712</v>
      </c>
      <c r="B1172">
        <v>3</v>
      </c>
      <c r="C1172">
        <v>197</v>
      </c>
      <c r="D1172" s="1">
        <v>12</v>
      </c>
      <c r="E1172" s="1">
        <v>2</v>
      </c>
      <c r="F1172" s="1">
        <f>Pizza_Case[[#This Row],[Revenue]]-Pizza_Case[[#This Row],[Costs]]</f>
        <v>10</v>
      </c>
      <c r="G1172" t="s">
        <v>21</v>
      </c>
      <c r="H1172" t="s">
        <v>22</v>
      </c>
      <c r="I1172">
        <v>0</v>
      </c>
      <c r="J1172" t="s">
        <v>43</v>
      </c>
      <c r="K1172" t="s">
        <v>55</v>
      </c>
      <c r="L1172">
        <v>13</v>
      </c>
      <c r="M1172" t="s">
        <v>39</v>
      </c>
      <c r="N1172" t="s">
        <v>49</v>
      </c>
      <c r="O1172" t="s">
        <v>27</v>
      </c>
    </row>
    <row r="1173" spans="1:15" x14ac:dyDescent="0.2">
      <c r="A1173">
        <v>807</v>
      </c>
      <c r="B1173">
        <v>3</v>
      </c>
      <c r="C1173">
        <v>257</v>
      </c>
      <c r="D1173" s="1">
        <v>24</v>
      </c>
      <c r="E1173" s="1">
        <v>4</v>
      </c>
      <c r="F1173" s="1">
        <f>Pizza_Case[[#This Row],[Revenue]]-Pizza_Case[[#This Row],[Costs]]</f>
        <v>20</v>
      </c>
      <c r="G1173" t="s">
        <v>54</v>
      </c>
      <c r="H1173" t="s">
        <v>25</v>
      </c>
      <c r="I1173">
        <v>0</v>
      </c>
      <c r="J1173" t="s">
        <v>16</v>
      </c>
      <c r="K1173" t="s">
        <v>46</v>
      </c>
      <c r="L1173">
        <v>18</v>
      </c>
      <c r="M1173" t="s">
        <v>23</v>
      </c>
      <c r="N1173" t="s">
        <v>45</v>
      </c>
      <c r="O1173" t="s">
        <v>29</v>
      </c>
    </row>
    <row r="1174" spans="1:15" x14ac:dyDescent="0.2">
      <c r="A1174">
        <v>53</v>
      </c>
      <c r="B1174">
        <v>3</v>
      </c>
      <c r="C1174">
        <v>259</v>
      </c>
      <c r="D1174" s="1">
        <v>10</v>
      </c>
      <c r="E1174" s="1">
        <v>13</v>
      </c>
      <c r="F1174" s="1">
        <f>Pizza_Case[[#This Row],[Revenue]]-Pizza_Case[[#This Row],[Costs]]</f>
        <v>-3</v>
      </c>
      <c r="G1174" t="s">
        <v>14</v>
      </c>
      <c r="H1174" t="s">
        <v>15</v>
      </c>
      <c r="I1174">
        <v>0</v>
      </c>
      <c r="J1174" t="s">
        <v>16</v>
      </c>
      <c r="K1174" t="s">
        <v>17</v>
      </c>
      <c r="L1174">
        <v>14</v>
      </c>
      <c r="M1174" t="s">
        <v>39</v>
      </c>
      <c r="N1174" t="s">
        <v>45</v>
      </c>
      <c r="O1174" t="s">
        <v>29</v>
      </c>
    </row>
    <row r="1175" spans="1:15" x14ac:dyDescent="0.2">
      <c r="A1175">
        <v>288</v>
      </c>
      <c r="B1175">
        <v>3</v>
      </c>
      <c r="C1175">
        <v>93</v>
      </c>
      <c r="D1175" s="1">
        <v>11</v>
      </c>
      <c r="E1175" s="1">
        <v>25</v>
      </c>
      <c r="F1175" s="1">
        <f>Pizza_Case[[#This Row],[Revenue]]-Pizza_Case[[#This Row],[Costs]]</f>
        <v>-14</v>
      </c>
      <c r="G1175" t="s">
        <v>21</v>
      </c>
      <c r="H1175" t="s">
        <v>25</v>
      </c>
      <c r="I1175">
        <v>0</v>
      </c>
      <c r="J1175" t="s">
        <v>16</v>
      </c>
      <c r="K1175" t="s">
        <v>38</v>
      </c>
      <c r="L1175">
        <v>21</v>
      </c>
      <c r="M1175" t="s">
        <v>51</v>
      </c>
      <c r="N1175" t="s">
        <v>19</v>
      </c>
      <c r="O1175" t="s">
        <v>29</v>
      </c>
    </row>
    <row r="1176" spans="1:15" x14ac:dyDescent="0.2">
      <c r="A1176">
        <v>762</v>
      </c>
      <c r="B1176">
        <v>3</v>
      </c>
      <c r="C1176">
        <v>144</v>
      </c>
      <c r="D1176" s="1">
        <v>47</v>
      </c>
      <c r="E1176" s="1">
        <v>51</v>
      </c>
      <c r="F1176" s="1">
        <f>Pizza_Case[[#This Row],[Revenue]]-Pizza_Case[[#This Row],[Costs]]</f>
        <v>-4</v>
      </c>
      <c r="G1176" t="s">
        <v>24</v>
      </c>
      <c r="H1176" t="s">
        <v>15</v>
      </c>
      <c r="I1176">
        <v>2</v>
      </c>
      <c r="J1176" t="s">
        <v>26</v>
      </c>
      <c r="K1176" t="s">
        <v>17</v>
      </c>
      <c r="L1176">
        <v>12</v>
      </c>
      <c r="M1176" t="s">
        <v>39</v>
      </c>
      <c r="N1176" t="s">
        <v>45</v>
      </c>
      <c r="O1176" t="s">
        <v>20</v>
      </c>
    </row>
    <row r="1177" spans="1:15" x14ac:dyDescent="0.2">
      <c r="A1177">
        <v>1799</v>
      </c>
      <c r="B1177">
        <v>3</v>
      </c>
      <c r="C1177">
        <v>273</v>
      </c>
      <c r="D1177" s="1">
        <v>32</v>
      </c>
      <c r="E1177" s="1">
        <v>10</v>
      </c>
      <c r="F1177" s="1">
        <f>Pizza_Case[[#This Row],[Revenue]]-Pizza_Case[[#This Row],[Costs]]</f>
        <v>22</v>
      </c>
      <c r="G1177" t="s">
        <v>21</v>
      </c>
      <c r="H1177" t="s">
        <v>22</v>
      </c>
      <c r="I1177">
        <v>3</v>
      </c>
      <c r="J1177" t="s">
        <v>30</v>
      </c>
      <c r="K1177" t="s">
        <v>55</v>
      </c>
      <c r="L1177">
        <v>18</v>
      </c>
      <c r="M1177" t="s">
        <v>39</v>
      </c>
      <c r="N1177" t="s">
        <v>19</v>
      </c>
      <c r="O1177" t="s">
        <v>20</v>
      </c>
    </row>
    <row r="1178" spans="1:15" x14ac:dyDescent="0.2">
      <c r="A1178">
        <v>1487</v>
      </c>
      <c r="B1178">
        <v>3</v>
      </c>
      <c r="C1178">
        <v>24</v>
      </c>
      <c r="D1178" s="1">
        <v>10</v>
      </c>
      <c r="E1178" s="1">
        <v>9</v>
      </c>
      <c r="F1178" s="1">
        <f>Pizza_Case[[#This Row],[Revenue]]-Pizza_Case[[#This Row],[Costs]]</f>
        <v>1</v>
      </c>
      <c r="G1178" t="s">
        <v>14</v>
      </c>
      <c r="H1178" t="s">
        <v>15</v>
      </c>
      <c r="I1178">
        <v>1</v>
      </c>
      <c r="J1178" t="s">
        <v>30</v>
      </c>
      <c r="K1178" t="s">
        <v>38</v>
      </c>
      <c r="L1178">
        <v>18</v>
      </c>
      <c r="M1178" t="s">
        <v>36</v>
      </c>
      <c r="N1178" t="s">
        <v>19</v>
      </c>
      <c r="O1178" t="s">
        <v>20</v>
      </c>
    </row>
    <row r="1179" spans="1:15" x14ac:dyDescent="0.2">
      <c r="A1179">
        <v>1083</v>
      </c>
      <c r="B1179">
        <v>3</v>
      </c>
      <c r="C1179">
        <v>22</v>
      </c>
      <c r="D1179" s="1">
        <v>6</v>
      </c>
      <c r="E1179" s="1">
        <v>3</v>
      </c>
      <c r="F1179" s="1">
        <f>Pizza_Case[[#This Row],[Revenue]]-Pizza_Case[[#This Row],[Costs]]</f>
        <v>3</v>
      </c>
      <c r="G1179" t="s">
        <v>47</v>
      </c>
      <c r="H1179" t="s">
        <v>15</v>
      </c>
      <c r="I1179">
        <v>2</v>
      </c>
      <c r="J1179" t="s">
        <v>43</v>
      </c>
      <c r="K1179" t="s">
        <v>44</v>
      </c>
      <c r="L1179">
        <v>14</v>
      </c>
      <c r="M1179" t="s">
        <v>23</v>
      </c>
      <c r="N1179" t="s">
        <v>19</v>
      </c>
      <c r="O1179" t="s">
        <v>20</v>
      </c>
    </row>
    <row r="1180" spans="1:15" x14ac:dyDescent="0.2">
      <c r="A1180">
        <v>22</v>
      </c>
      <c r="B1180">
        <v>3</v>
      </c>
      <c r="C1180">
        <v>222</v>
      </c>
      <c r="D1180" s="1">
        <v>11</v>
      </c>
      <c r="E1180" s="1">
        <v>20</v>
      </c>
      <c r="F1180" s="1">
        <f>Pizza_Case[[#This Row],[Revenue]]-Pizza_Case[[#This Row],[Costs]]</f>
        <v>-9</v>
      </c>
      <c r="G1180" t="s">
        <v>33</v>
      </c>
      <c r="H1180" t="s">
        <v>22</v>
      </c>
      <c r="I1180">
        <v>1</v>
      </c>
      <c r="J1180" t="s">
        <v>30</v>
      </c>
      <c r="K1180" t="s">
        <v>38</v>
      </c>
      <c r="L1180">
        <v>17</v>
      </c>
      <c r="M1180" t="s">
        <v>18</v>
      </c>
      <c r="N1180" t="s">
        <v>19</v>
      </c>
      <c r="O1180" t="s">
        <v>20</v>
      </c>
    </row>
    <row r="1181" spans="1:15" x14ac:dyDescent="0.2">
      <c r="A1181">
        <v>538</v>
      </c>
      <c r="B1181">
        <v>3</v>
      </c>
      <c r="C1181">
        <v>181</v>
      </c>
      <c r="D1181" s="1">
        <v>28</v>
      </c>
      <c r="E1181" s="1">
        <v>16</v>
      </c>
      <c r="F1181" s="1">
        <f>Pizza_Case[[#This Row],[Revenue]]-Pizza_Case[[#This Row],[Costs]]</f>
        <v>12</v>
      </c>
      <c r="G1181" t="s">
        <v>31</v>
      </c>
      <c r="H1181" t="s">
        <v>15</v>
      </c>
      <c r="I1181">
        <v>0</v>
      </c>
      <c r="J1181" t="s">
        <v>30</v>
      </c>
      <c r="K1181" t="s">
        <v>17</v>
      </c>
      <c r="L1181">
        <v>20</v>
      </c>
      <c r="M1181" t="s">
        <v>18</v>
      </c>
      <c r="N1181" t="s">
        <v>19</v>
      </c>
      <c r="O1181" t="s">
        <v>20</v>
      </c>
    </row>
    <row r="1182" spans="1:15" x14ac:dyDescent="0.2">
      <c r="A1182">
        <v>991</v>
      </c>
      <c r="B1182">
        <v>3</v>
      </c>
      <c r="C1182">
        <v>181</v>
      </c>
      <c r="D1182" s="1">
        <v>10</v>
      </c>
      <c r="E1182" s="1">
        <v>4</v>
      </c>
      <c r="F1182" s="1">
        <f>Pizza_Case[[#This Row],[Revenue]]-Pizza_Case[[#This Row],[Costs]]</f>
        <v>6</v>
      </c>
      <c r="G1182" t="s">
        <v>24</v>
      </c>
      <c r="H1182" t="s">
        <v>25</v>
      </c>
      <c r="I1182">
        <v>0</v>
      </c>
      <c r="J1182" t="s">
        <v>34</v>
      </c>
      <c r="K1182" t="s">
        <v>17</v>
      </c>
      <c r="L1182">
        <v>18</v>
      </c>
      <c r="M1182" t="s">
        <v>18</v>
      </c>
      <c r="N1182" t="s">
        <v>19</v>
      </c>
      <c r="O1182" t="s">
        <v>27</v>
      </c>
    </row>
    <row r="1183" spans="1:15" x14ac:dyDescent="0.2">
      <c r="A1183">
        <v>1019</v>
      </c>
      <c r="B1183">
        <v>3</v>
      </c>
      <c r="C1183">
        <v>241</v>
      </c>
      <c r="D1183" s="1">
        <v>5</v>
      </c>
      <c r="E1183" s="1">
        <v>11</v>
      </c>
      <c r="F1183" s="1">
        <f>Pizza_Case[[#This Row],[Revenue]]-Pizza_Case[[#This Row],[Costs]]</f>
        <v>-6</v>
      </c>
      <c r="G1183" t="s">
        <v>21</v>
      </c>
      <c r="H1183" t="s">
        <v>15</v>
      </c>
      <c r="I1183">
        <v>3</v>
      </c>
      <c r="J1183" t="s">
        <v>34</v>
      </c>
      <c r="K1183" t="s">
        <v>38</v>
      </c>
      <c r="L1183">
        <v>18</v>
      </c>
      <c r="M1183" t="s">
        <v>39</v>
      </c>
      <c r="N1183" t="s">
        <v>52</v>
      </c>
      <c r="O1183" t="s">
        <v>20</v>
      </c>
    </row>
    <row r="1184" spans="1:15" x14ac:dyDescent="0.2">
      <c r="A1184">
        <v>406</v>
      </c>
      <c r="B1184">
        <v>3</v>
      </c>
      <c r="C1184">
        <v>215</v>
      </c>
      <c r="D1184" s="1">
        <v>32</v>
      </c>
      <c r="E1184" s="1">
        <v>3</v>
      </c>
      <c r="F1184" s="1">
        <f>Pizza_Case[[#This Row],[Revenue]]-Pizza_Case[[#This Row],[Costs]]</f>
        <v>29</v>
      </c>
      <c r="G1184" t="s">
        <v>21</v>
      </c>
      <c r="H1184" t="s">
        <v>15</v>
      </c>
      <c r="I1184">
        <v>0</v>
      </c>
      <c r="J1184" t="s">
        <v>37</v>
      </c>
      <c r="K1184" t="s">
        <v>17</v>
      </c>
      <c r="L1184">
        <v>19</v>
      </c>
      <c r="M1184" t="s">
        <v>39</v>
      </c>
      <c r="N1184" t="s">
        <v>19</v>
      </c>
      <c r="O1184" t="s">
        <v>20</v>
      </c>
    </row>
    <row r="1185" spans="1:15" x14ac:dyDescent="0.2">
      <c r="A1185">
        <v>41</v>
      </c>
      <c r="B1185">
        <v>3</v>
      </c>
      <c r="C1185">
        <v>208</v>
      </c>
      <c r="D1185" s="1">
        <v>36</v>
      </c>
      <c r="E1185" s="1">
        <v>5</v>
      </c>
      <c r="F1185" s="1">
        <f>Pizza_Case[[#This Row],[Revenue]]-Pizza_Case[[#This Row],[Costs]]</f>
        <v>31</v>
      </c>
      <c r="G1185" t="s">
        <v>33</v>
      </c>
      <c r="H1185" t="s">
        <v>22</v>
      </c>
      <c r="I1185">
        <v>2</v>
      </c>
      <c r="J1185" t="s">
        <v>34</v>
      </c>
      <c r="K1185" t="s">
        <v>38</v>
      </c>
      <c r="L1185">
        <v>18</v>
      </c>
      <c r="M1185" t="s">
        <v>23</v>
      </c>
      <c r="N1185" t="s">
        <v>19</v>
      </c>
      <c r="O1185" t="s">
        <v>20</v>
      </c>
    </row>
    <row r="1186" spans="1:15" x14ac:dyDescent="0.2">
      <c r="A1186">
        <v>1748</v>
      </c>
      <c r="B1186">
        <v>3</v>
      </c>
      <c r="C1186">
        <v>77</v>
      </c>
      <c r="D1186" s="1">
        <v>29</v>
      </c>
      <c r="E1186" s="1">
        <v>38</v>
      </c>
      <c r="F1186" s="1">
        <f>Pizza_Case[[#This Row],[Revenue]]-Pizza_Case[[#This Row],[Costs]]</f>
        <v>-9</v>
      </c>
      <c r="G1186" t="s">
        <v>21</v>
      </c>
      <c r="H1186" t="s">
        <v>22</v>
      </c>
      <c r="I1186">
        <v>0</v>
      </c>
      <c r="J1186" t="s">
        <v>26</v>
      </c>
      <c r="K1186" t="s">
        <v>17</v>
      </c>
      <c r="L1186">
        <v>19</v>
      </c>
      <c r="M1186" t="s">
        <v>18</v>
      </c>
      <c r="N1186" t="s">
        <v>45</v>
      </c>
      <c r="O1186" t="s">
        <v>53</v>
      </c>
    </row>
    <row r="1187" spans="1:15" x14ac:dyDescent="0.2">
      <c r="A1187">
        <v>595</v>
      </c>
      <c r="B1187">
        <v>3</v>
      </c>
      <c r="C1187">
        <v>128</v>
      </c>
      <c r="D1187" s="1">
        <v>29</v>
      </c>
      <c r="E1187" s="1">
        <v>7</v>
      </c>
      <c r="F1187" s="1">
        <f>Pizza_Case[[#This Row],[Revenue]]-Pizza_Case[[#This Row],[Costs]]</f>
        <v>22</v>
      </c>
      <c r="G1187" t="s">
        <v>14</v>
      </c>
      <c r="H1187" t="s">
        <v>15</v>
      </c>
      <c r="I1187">
        <v>1</v>
      </c>
      <c r="J1187" t="s">
        <v>37</v>
      </c>
      <c r="K1187" t="s">
        <v>17</v>
      </c>
      <c r="L1187">
        <v>16</v>
      </c>
      <c r="M1187" t="s">
        <v>39</v>
      </c>
      <c r="N1187" t="s">
        <v>45</v>
      </c>
      <c r="O1187" t="s">
        <v>20</v>
      </c>
    </row>
    <row r="1188" spans="1:15" x14ac:dyDescent="0.2">
      <c r="A1188">
        <v>647</v>
      </c>
      <c r="B1188">
        <v>3</v>
      </c>
      <c r="C1188">
        <v>35</v>
      </c>
      <c r="D1188" s="1">
        <v>10</v>
      </c>
      <c r="E1188" s="1">
        <v>1</v>
      </c>
      <c r="F1188" s="1">
        <f>Pizza_Case[[#This Row],[Revenue]]-Pizza_Case[[#This Row],[Costs]]</f>
        <v>9</v>
      </c>
      <c r="G1188" t="s">
        <v>14</v>
      </c>
      <c r="H1188" t="s">
        <v>15</v>
      </c>
      <c r="I1188">
        <v>5</v>
      </c>
      <c r="J1188" t="s">
        <v>34</v>
      </c>
      <c r="K1188" t="s">
        <v>38</v>
      </c>
      <c r="L1188">
        <v>21</v>
      </c>
      <c r="M1188" t="s">
        <v>18</v>
      </c>
      <c r="N1188" t="s">
        <v>19</v>
      </c>
      <c r="O1188" t="s">
        <v>20</v>
      </c>
    </row>
    <row r="1189" spans="1:15" x14ac:dyDescent="0.2">
      <c r="A1189">
        <v>1520</v>
      </c>
      <c r="B1189">
        <v>3</v>
      </c>
      <c r="C1189">
        <v>67</v>
      </c>
      <c r="D1189" s="1">
        <v>10</v>
      </c>
      <c r="E1189" s="1">
        <v>10</v>
      </c>
      <c r="F1189" s="1">
        <f>Pizza_Case[[#This Row],[Revenue]]-Pizza_Case[[#This Row],[Costs]]</f>
        <v>0</v>
      </c>
      <c r="G1189" t="s">
        <v>21</v>
      </c>
      <c r="H1189" t="s">
        <v>15</v>
      </c>
      <c r="I1189">
        <v>1</v>
      </c>
      <c r="J1189" t="s">
        <v>16</v>
      </c>
      <c r="K1189" t="s">
        <v>44</v>
      </c>
      <c r="L1189">
        <v>17</v>
      </c>
      <c r="M1189" t="s">
        <v>28</v>
      </c>
      <c r="N1189" t="s">
        <v>19</v>
      </c>
      <c r="O1189" t="s">
        <v>29</v>
      </c>
    </row>
    <row r="1190" spans="1:15" x14ac:dyDescent="0.2">
      <c r="A1190">
        <v>1969</v>
      </c>
      <c r="B1190">
        <v>3</v>
      </c>
      <c r="C1190">
        <v>87</v>
      </c>
      <c r="D1190" s="1">
        <v>60</v>
      </c>
      <c r="E1190" s="1">
        <v>16</v>
      </c>
      <c r="F1190" s="1">
        <f>Pizza_Case[[#This Row],[Revenue]]-Pizza_Case[[#This Row],[Costs]]</f>
        <v>44</v>
      </c>
      <c r="G1190" t="s">
        <v>31</v>
      </c>
      <c r="H1190" t="s">
        <v>22</v>
      </c>
      <c r="I1190">
        <v>0</v>
      </c>
      <c r="J1190" t="s">
        <v>30</v>
      </c>
      <c r="K1190" t="s">
        <v>17</v>
      </c>
      <c r="L1190">
        <v>12</v>
      </c>
      <c r="M1190" t="s">
        <v>42</v>
      </c>
      <c r="N1190" t="s">
        <v>32</v>
      </c>
      <c r="O1190" t="s">
        <v>20</v>
      </c>
    </row>
    <row r="1191" spans="1:15" x14ac:dyDescent="0.2">
      <c r="A1191">
        <v>1729</v>
      </c>
      <c r="B1191">
        <v>3</v>
      </c>
      <c r="C1191">
        <v>234</v>
      </c>
      <c r="D1191" s="1">
        <v>17</v>
      </c>
      <c r="E1191" s="1">
        <v>50</v>
      </c>
      <c r="F1191" s="1">
        <f>Pizza_Case[[#This Row],[Revenue]]-Pizza_Case[[#This Row],[Costs]]</f>
        <v>-33</v>
      </c>
      <c r="G1191" t="s">
        <v>21</v>
      </c>
      <c r="H1191" t="s">
        <v>22</v>
      </c>
      <c r="I1191">
        <v>4</v>
      </c>
      <c r="J1191" t="s">
        <v>16</v>
      </c>
      <c r="K1191" t="s">
        <v>17</v>
      </c>
      <c r="L1191">
        <v>12</v>
      </c>
      <c r="M1191" t="s">
        <v>36</v>
      </c>
      <c r="N1191" t="s">
        <v>32</v>
      </c>
      <c r="O1191" t="s">
        <v>20</v>
      </c>
    </row>
    <row r="1192" spans="1:15" x14ac:dyDescent="0.2">
      <c r="A1192">
        <v>1501</v>
      </c>
      <c r="B1192">
        <v>3</v>
      </c>
      <c r="C1192">
        <v>292</v>
      </c>
      <c r="D1192" s="1">
        <v>10</v>
      </c>
      <c r="E1192" s="1">
        <v>29</v>
      </c>
      <c r="F1192" s="1">
        <f>Pizza_Case[[#This Row],[Revenue]]-Pizza_Case[[#This Row],[Costs]]</f>
        <v>-19</v>
      </c>
      <c r="G1192" t="s">
        <v>33</v>
      </c>
      <c r="H1192" t="s">
        <v>22</v>
      </c>
      <c r="I1192">
        <v>1</v>
      </c>
      <c r="J1192" t="s">
        <v>16</v>
      </c>
      <c r="K1192" t="s">
        <v>44</v>
      </c>
      <c r="L1192">
        <v>12</v>
      </c>
      <c r="M1192" t="s">
        <v>42</v>
      </c>
      <c r="N1192" t="s">
        <v>49</v>
      </c>
      <c r="O1192" t="s">
        <v>20</v>
      </c>
    </row>
    <row r="1193" spans="1:15" x14ac:dyDescent="0.2">
      <c r="A1193">
        <v>195</v>
      </c>
      <c r="B1193">
        <v>3</v>
      </c>
      <c r="C1193">
        <v>239</v>
      </c>
      <c r="D1193" s="1">
        <v>15</v>
      </c>
      <c r="E1193" s="1">
        <v>16</v>
      </c>
      <c r="F1193" s="1">
        <f>Pizza_Case[[#This Row],[Revenue]]-Pizza_Case[[#This Row],[Costs]]</f>
        <v>-1</v>
      </c>
      <c r="G1193" t="s">
        <v>14</v>
      </c>
      <c r="H1193" t="s">
        <v>22</v>
      </c>
      <c r="I1193">
        <v>1</v>
      </c>
      <c r="J1193" t="s">
        <v>30</v>
      </c>
      <c r="K1193" t="s">
        <v>17</v>
      </c>
      <c r="L1193">
        <v>12</v>
      </c>
      <c r="M1193" t="s">
        <v>39</v>
      </c>
      <c r="N1193" t="s">
        <v>49</v>
      </c>
      <c r="O1193" t="s">
        <v>20</v>
      </c>
    </row>
    <row r="1194" spans="1:15" x14ac:dyDescent="0.2">
      <c r="A1194">
        <v>1153</v>
      </c>
      <c r="B1194">
        <v>3</v>
      </c>
      <c r="C1194">
        <v>270</v>
      </c>
      <c r="D1194" s="1">
        <v>8</v>
      </c>
      <c r="E1194" s="1">
        <v>5</v>
      </c>
      <c r="F1194" s="1">
        <f>Pizza_Case[[#This Row],[Revenue]]-Pizza_Case[[#This Row],[Costs]]</f>
        <v>3</v>
      </c>
      <c r="G1194" t="s">
        <v>47</v>
      </c>
      <c r="H1194" t="s">
        <v>25</v>
      </c>
      <c r="I1194">
        <v>0</v>
      </c>
      <c r="J1194" t="s">
        <v>26</v>
      </c>
      <c r="K1194" t="s">
        <v>38</v>
      </c>
      <c r="L1194">
        <v>12</v>
      </c>
      <c r="M1194" t="s">
        <v>39</v>
      </c>
      <c r="N1194" t="s">
        <v>19</v>
      </c>
      <c r="O1194" t="s">
        <v>20</v>
      </c>
    </row>
    <row r="1195" spans="1:15" x14ac:dyDescent="0.2">
      <c r="A1195">
        <v>510</v>
      </c>
      <c r="B1195">
        <v>3</v>
      </c>
      <c r="C1195">
        <v>42</v>
      </c>
      <c r="D1195" s="1">
        <v>8</v>
      </c>
      <c r="E1195" s="1">
        <v>9</v>
      </c>
      <c r="F1195" s="1">
        <f>Pizza_Case[[#This Row],[Revenue]]-Pizza_Case[[#This Row],[Costs]]</f>
        <v>-1</v>
      </c>
      <c r="G1195" t="s">
        <v>21</v>
      </c>
      <c r="H1195" t="s">
        <v>15</v>
      </c>
      <c r="I1195">
        <v>1</v>
      </c>
      <c r="J1195" t="s">
        <v>26</v>
      </c>
      <c r="K1195" t="s">
        <v>38</v>
      </c>
      <c r="L1195">
        <v>18</v>
      </c>
      <c r="M1195" t="s">
        <v>36</v>
      </c>
      <c r="N1195" t="s">
        <v>19</v>
      </c>
      <c r="O1195" t="s">
        <v>29</v>
      </c>
    </row>
    <row r="1196" spans="1:15" x14ac:dyDescent="0.2">
      <c r="A1196">
        <v>582</v>
      </c>
      <c r="B1196">
        <v>3</v>
      </c>
      <c r="C1196">
        <v>53</v>
      </c>
      <c r="D1196" s="1">
        <v>34</v>
      </c>
      <c r="E1196" s="1">
        <v>5</v>
      </c>
      <c r="F1196" s="1">
        <f>Pizza_Case[[#This Row],[Revenue]]-Pizza_Case[[#This Row],[Costs]]</f>
        <v>29</v>
      </c>
      <c r="G1196" t="s">
        <v>54</v>
      </c>
      <c r="H1196" t="s">
        <v>15</v>
      </c>
      <c r="I1196">
        <v>0</v>
      </c>
      <c r="J1196" t="s">
        <v>37</v>
      </c>
      <c r="K1196" t="s">
        <v>44</v>
      </c>
      <c r="L1196">
        <v>20</v>
      </c>
      <c r="M1196" t="s">
        <v>23</v>
      </c>
      <c r="N1196" t="s">
        <v>19</v>
      </c>
      <c r="O1196" t="s">
        <v>29</v>
      </c>
    </row>
    <row r="1197" spans="1:15" x14ac:dyDescent="0.2">
      <c r="A1197">
        <v>1027</v>
      </c>
      <c r="B1197">
        <v>3</v>
      </c>
      <c r="C1197">
        <v>63</v>
      </c>
      <c r="D1197" s="1">
        <v>36</v>
      </c>
      <c r="E1197" s="1">
        <v>7</v>
      </c>
      <c r="F1197" s="1">
        <f>Pizza_Case[[#This Row],[Revenue]]-Pizza_Case[[#This Row],[Costs]]</f>
        <v>29</v>
      </c>
      <c r="G1197" t="s">
        <v>21</v>
      </c>
      <c r="H1197" t="s">
        <v>22</v>
      </c>
      <c r="I1197">
        <v>0</v>
      </c>
      <c r="J1197" t="s">
        <v>50</v>
      </c>
      <c r="K1197" t="s">
        <v>46</v>
      </c>
      <c r="L1197">
        <v>10</v>
      </c>
      <c r="M1197" t="s">
        <v>39</v>
      </c>
      <c r="N1197" t="s">
        <v>19</v>
      </c>
      <c r="O1197" t="s">
        <v>20</v>
      </c>
    </row>
    <row r="1198" spans="1:15" x14ac:dyDescent="0.2">
      <c r="A1198">
        <v>111</v>
      </c>
      <c r="B1198">
        <v>3</v>
      </c>
      <c r="C1198">
        <v>245</v>
      </c>
      <c r="D1198" s="1">
        <v>11</v>
      </c>
      <c r="E1198" s="1">
        <v>5</v>
      </c>
      <c r="F1198" s="1">
        <f>Pizza_Case[[#This Row],[Revenue]]-Pizza_Case[[#This Row],[Costs]]</f>
        <v>6</v>
      </c>
      <c r="G1198" t="s">
        <v>31</v>
      </c>
      <c r="H1198" t="s">
        <v>25</v>
      </c>
      <c r="I1198">
        <v>0</v>
      </c>
      <c r="J1198" t="s">
        <v>26</v>
      </c>
      <c r="K1198" t="s">
        <v>38</v>
      </c>
      <c r="L1198">
        <v>11</v>
      </c>
      <c r="M1198" t="s">
        <v>18</v>
      </c>
      <c r="N1198" t="s">
        <v>19</v>
      </c>
      <c r="O1198" t="s">
        <v>29</v>
      </c>
    </row>
    <row r="1199" spans="1:15" x14ac:dyDescent="0.2">
      <c r="A1199">
        <v>160</v>
      </c>
      <c r="B1199">
        <v>3</v>
      </c>
      <c r="C1199">
        <v>260</v>
      </c>
      <c r="D1199" s="1">
        <v>36</v>
      </c>
      <c r="E1199" s="1">
        <v>2</v>
      </c>
      <c r="F1199" s="1">
        <f>Pizza_Case[[#This Row],[Revenue]]-Pizza_Case[[#This Row],[Costs]]</f>
        <v>34</v>
      </c>
      <c r="G1199" t="s">
        <v>24</v>
      </c>
      <c r="H1199" t="s">
        <v>25</v>
      </c>
      <c r="I1199">
        <v>1</v>
      </c>
      <c r="J1199" t="s">
        <v>30</v>
      </c>
      <c r="K1199" t="s">
        <v>44</v>
      </c>
      <c r="L1199">
        <v>12</v>
      </c>
      <c r="M1199" t="s">
        <v>42</v>
      </c>
      <c r="N1199" t="s">
        <v>19</v>
      </c>
      <c r="O1199" t="s">
        <v>20</v>
      </c>
    </row>
    <row r="1200" spans="1:15" x14ac:dyDescent="0.2">
      <c r="A1200">
        <v>1833</v>
      </c>
      <c r="B1200">
        <v>3</v>
      </c>
      <c r="C1200">
        <v>50</v>
      </c>
      <c r="D1200" s="1">
        <v>54</v>
      </c>
      <c r="E1200" s="1">
        <v>10</v>
      </c>
      <c r="F1200" s="1">
        <f>Pizza_Case[[#This Row],[Revenue]]-Pizza_Case[[#This Row],[Costs]]</f>
        <v>44</v>
      </c>
      <c r="G1200" t="s">
        <v>14</v>
      </c>
      <c r="H1200" t="s">
        <v>25</v>
      </c>
      <c r="I1200">
        <v>0</v>
      </c>
      <c r="J1200" t="s">
        <v>30</v>
      </c>
      <c r="K1200" t="s">
        <v>44</v>
      </c>
      <c r="L1200">
        <v>18</v>
      </c>
      <c r="M1200" t="s">
        <v>28</v>
      </c>
      <c r="N1200" t="s">
        <v>19</v>
      </c>
      <c r="O1200" t="s">
        <v>20</v>
      </c>
    </row>
    <row r="1201" spans="1:15" x14ac:dyDescent="0.2">
      <c r="A1201">
        <v>1456</v>
      </c>
      <c r="B1201">
        <v>3</v>
      </c>
      <c r="C1201">
        <v>5</v>
      </c>
      <c r="D1201" s="1">
        <v>29</v>
      </c>
      <c r="E1201" s="1">
        <v>12</v>
      </c>
      <c r="F1201" s="1">
        <f>Pizza_Case[[#This Row],[Revenue]]-Pizza_Case[[#This Row],[Costs]]</f>
        <v>17</v>
      </c>
      <c r="G1201" t="s">
        <v>21</v>
      </c>
      <c r="H1201" t="s">
        <v>22</v>
      </c>
      <c r="I1201">
        <v>2</v>
      </c>
      <c r="J1201" t="s">
        <v>30</v>
      </c>
      <c r="K1201" t="s">
        <v>38</v>
      </c>
      <c r="L1201">
        <v>13</v>
      </c>
      <c r="M1201" t="s">
        <v>36</v>
      </c>
      <c r="N1201" t="s">
        <v>52</v>
      </c>
      <c r="O1201" t="s">
        <v>27</v>
      </c>
    </row>
    <row r="1202" spans="1:15" x14ac:dyDescent="0.2">
      <c r="A1202">
        <v>174</v>
      </c>
      <c r="B1202">
        <v>3</v>
      </c>
      <c r="C1202">
        <v>157</v>
      </c>
      <c r="D1202" s="1">
        <v>5</v>
      </c>
      <c r="E1202" s="1">
        <v>50</v>
      </c>
      <c r="F1202" s="1">
        <f>Pizza_Case[[#This Row],[Revenue]]-Pizza_Case[[#This Row],[Costs]]</f>
        <v>-45</v>
      </c>
      <c r="G1202" t="s">
        <v>14</v>
      </c>
      <c r="H1202" t="s">
        <v>25</v>
      </c>
      <c r="I1202">
        <v>1</v>
      </c>
      <c r="J1202" t="s">
        <v>34</v>
      </c>
      <c r="K1202" t="s">
        <v>38</v>
      </c>
      <c r="L1202">
        <v>19</v>
      </c>
      <c r="M1202" t="s">
        <v>39</v>
      </c>
      <c r="N1202" t="s">
        <v>19</v>
      </c>
      <c r="O1202" t="s">
        <v>20</v>
      </c>
    </row>
    <row r="1203" spans="1:15" x14ac:dyDescent="0.2">
      <c r="A1203">
        <v>1201</v>
      </c>
      <c r="B1203">
        <v>3</v>
      </c>
      <c r="C1203">
        <v>293</v>
      </c>
      <c r="D1203" s="1">
        <v>28</v>
      </c>
      <c r="E1203" s="1">
        <v>7</v>
      </c>
      <c r="F1203" s="1">
        <f>Pizza_Case[[#This Row],[Revenue]]-Pizza_Case[[#This Row],[Costs]]</f>
        <v>21</v>
      </c>
      <c r="G1203" t="s">
        <v>47</v>
      </c>
      <c r="H1203" t="s">
        <v>22</v>
      </c>
      <c r="I1203">
        <v>1</v>
      </c>
      <c r="J1203" t="s">
        <v>40</v>
      </c>
      <c r="K1203" t="s">
        <v>35</v>
      </c>
      <c r="L1203">
        <v>14</v>
      </c>
      <c r="M1203" t="s">
        <v>18</v>
      </c>
      <c r="N1203" t="s">
        <v>52</v>
      </c>
      <c r="O1203" t="s">
        <v>20</v>
      </c>
    </row>
    <row r="1204" spans="1:15" x14ac:dyDescent="0.2">
      <c r="A1204">
        <v>1097</v>
      </c>
      <c r="B1204">
        <v>3</v>
      </c>
      <c r="C1204">
        <v>268</v>
      </c>
      <c r="D1204" s="1">
        <v>54</v>
      </c>
      <c r="E1204" s="1">
        <v>7</v>
      </c>
      <c r="F1204" s="1">
        <f>Pizza_Case[[#This Row],[Revenue]]-Pizza_Case[[#This Row],[Costs]]</f>
        <v>47</v>
      </c>
      <c r="G1204" t="s">
        <v>31</v>
      </c>
      <c r="H1204" t="s">
        <v>22</v>
      </c>
      <c r="I1204">
        <v>1</v>
      </c>
      <c r="J1204" t="s">
        <v>34</v>
      </c>
      <c r="K1204" t="s">
        <v>55</v>
      </c>
      <c r="L1204">
        <v>12</v>
      </c>
      <c r="M1204" t="s">
        <v>42</v>
      </c>
      <c r="N1204" t="s">
        <v>45</v>
      </c>
      <c r="O1204" t="s">
        <v>20</v>
      </c>
    </row>
    <row r="1205" spans="1:15" x14ac:dyDescent="0.2">
      <c r="A1205">
        <v>1059</v>
      </c>
      <c r="B1205">
        <v>3</v>
      </c>
      <c r="C1205">
        <v>92</v>
      </c>
      <c r="D1205" s="1">
        <v>9</v>
      </c>
      <c r="E1205" s="1">
        <v>11</v>
      </c>
      <c r="F1205" s="1">
        <f>Pizza_Case[[#This Row],[Revenue]]-Pizza_Case[[#This Row],[Costs]]</f>
        <v>-2</v>
      </c>
      <c r="G1205" t="s">
        <v>21</v>
      </c>
      <c r="H1205" t="s">
        <v>22</v>
      </c>
      <c r="I1205">
        <v>2</v>
      </c>
      <c r="J1205" t="s">
        <v>26</v>
      </c>
      <c r="K1205" t="s">
        <v>44</v>
      </c>
      <c r="L1205">
        <v>12</v>
      </c>
      <c r="M1205" t="s">
        <v>18</v>
      </c>
      <c r="N1205" t="s">
        <v>19</v>
      </c>
      <c r="O1205" t="s">
        <v>20</v>
      </c>
    </row>
    <row r="1206" spans="1:15" x14ac:dyDescent="0.2">
      <c r="A1206">
        <v>1768</v>
      </c>
      <c r="B1206">
        <v>3</v>
      </c>
      <c r="C1206">
        <v>93</v>
      </c>
      <c r="D1206" s="1">
        <v>9</v>
      </c>
      <c r="E1206" s="1">
        <v>15</v>
      </c>
      <c r="F1206" s="1">
        <f>Pizza_Case[[#This Row],[Revenue]]-Pizza_Case[[#This Row],[Costs]]</f>
        <v>-6</v>
      </c>
      <c r="G1206" t="s">
        <v>24</v>
      </c>
      <c r="H1206" t="s">
        <v>22</v>
      </c>
      <c r="I1206">
        <v>2</v>
      </c>
      <c r="J1206" t="s">
        <v>16</v>
      </c>
      <c r="K1206" t="s">
        <v>44</v>
      </c>
      <c r="L1206">
        <v>13</v>
      </c>
      <c r="M1206" t="s">
        <v>23</v>
      </c>
      <c r="N1206" t="s">
        <v>19</v>
      </c>
      <c r="O1206" t="s">
        <v>20</v>
      </c>
    </row>
    <row r="1207" spans="1:15" x14ac:dyDescent="0.2">
      <c r="A1207">
        <v>1585</v>
      </c>
      <c r="B1207">
        <v>3</v>
      </c>
      <c r="C1207">
        <v>215</v>
      </c>
      <c r="D1207" s="1">
        <v>9</v>
      </c>
      <c r="E1207" s="1">
        <v>7</v>
      </c>
      <c r="F1207" s="1">
        <f>Pizza_Case[[#This Row],[Revenue]]-Pizza_Case[[#This Row],[Costs]]</f>
        <v>2</v>
      </c>
      <c r="G1207" t="s">
        <v>21</v>
      </c>
      <c r="H1207" t="s">
        <v>25</v>
      </c>
      <c r="I1207">
        <v>0</v>
      </c>
      <c r="J1207" t="s">
        <v>50</v>
      </c>
      <c r="K1207" t="s">
        <v>38</v>
      </c>
      <c r="L1207">
        <v>11</v>
      </c>
      <c r="M1207" t="s">
        <v>23</v>
      </c>
      <c r="N1207" t="s">
        <v>32</v>
      </c>
      <c r="O1207" t="s">
        <v>20</v>
      </c>
    </row>
    <row r="1208" spans="1:15" x14ac:dyDescent="0.2">
      <c r="A1208">
        <v>282</v>
      </c>
      <c r="B1208">
        <v>3</v>
      </c>
      <c r="C1208">
        <v>30</v>
      </c>
      <c r="D1208" s="1">
        <v>43</v>
      </c>
      <c r="E1208" s="1">
        <v>46</v>
      </c>
      <c r="F1208" s="1">
        <f>Pizza_Case[[#This Row],[Revenue]]-Pizza_Case[[#This Row],[Costs]]</f>
        <v>-3</v>
      </c>
      <c r="G1208" t="s">
        <v>14</v>
      </c>
      <c r="H1208" t="s">
        <v>22</v>
      </c>
      <c r="I1208">
        <v>1</v>
      </c>
      <c r="J1208" t="s">
        <v>37</v>
      </c>
      <c r="K1208" t="s">
        <v>44</v>
      </c>
      <c r="L1208">
        <v>14</v>
      </c>
      <c r="M1208" t="s">
        <v>23</v>
      </c>
      <c r="N1208" t="s">
        <v>19</v>
      </c>
      <c r="O1208" t="s">
        <v>20</v>
      </c>
    </row>
    <row r="1209" spans="1:15" x14ac:dyDescent="0.2">
      <c r="A1209">
        <v>377</v>
      </c>
      <c r="B1209">
        <v>3</v>
      </c>
      <c r="C1209">
        <v>126</v>
      </c>
      <c r="D1209" s="1">
        <v>56</v>
      </c>
      <c r="E1209" s="1">
        <v>10</v>
      </c>
      <c r="F1209" s="1">
        <f>Pizza_Case[[#This Row],[Revenue]]-Pizza_Case[[#This Row],[Costs]]</f>
        <v>46</v>
      </c>
      <c r="G1209" t="s">
        <v>14</v>
      </c>
      <c r="H1209" t="s">
        <v>22</v>
      </c>
      <c r="I1209">
        <v>1</v>
      </c>
      <c r="J1209" t="s">
        <v>40</v>
      </c>
      <c r="K1209" t="s">
        <v>38</v>
      </c>
      <c r="L1209">
        <v>12</v>
      </c>
      <c r="M1209" t="s">
        <v>39</v>
      </c>
      <c r="N1209" t="s">
        <v>45</v>
      </c>
      <c r="O1209" t="s">
        <v>27</v>
      </c>
    </row>
    <row r="1210" spans="1:15" x14ac:dyDescent="0.2">
      <c r="A1210">
        <v>1984</v>
      </c>
      <c r="B1210">
        <v>3</v>
      </c>
      <c r="C1210">
        <v>128</v>
      </c>
      <c r="D1210" s="1">
        <v>37</v>
      </c>
      <c r="E1210" s="1">
        <v>11</v>
      </c>
      <c r="F1210" s="1">
        <f>Pizza_Case[[#This Row],[Revenue]]-Pizza_Case[[#This Row],[Costs]]</f>
        <v>26</v>
      </c>
      <c r="G1210" t="s">
        <v>21</v>
      </c>
      <c r="H1210" t="s">
        <v>15</v>
      </c>
      <c r="I1210">
        <v>1</v>
      </c>
      <c r="J1210" t="s">
        <v>30</v>
      </c>
      <c r="K1210" t="s">
        <v>46</v>
      </c>
      <c r="L1210">
        <v>19</v>
      </c>
      <c r="M1210" t="s">
        <v>36</v>
      </c>
      <c r="N1210" t="s">
        <v>19</v>
      </c>
      <c r="O1210" t="s">
        <v>53</v>
      </c>
    </row>
    <row r="1211" spans="1:15" x14ac:dyDescent="0.2">
      <c r="A1211">
        <v>1037</v>
      </c>
      <c r="B1211">
        <v>3</v>
      </c>
      <c r="C1211">
        <v>38</v>
      </c>
      <c r="D1211" s="1">
        <v>28</v>
      </c>
      <c r="E1211" s="1">
        <v>16</v>
      </c>
      <c r="F1211" s="1">
        <f>Pizza_Case[[#This Row],[Revenue]]-Pizza_Case[[#This Row],[Costs]]</f>
        <v>12</v>
      </c>
      <c r="G1211" t="s">
        <v>21</v>
      </c>
      <c r="H1211" t="s">
        <v>25</v>
      </c>
      <c r="I1211">
        <v>2</v>
      </c>
      <c r="J1211" t="s">
        <v>37</v>
      </c>
      <c r="K1211" t="s">
        <v>17</v>
      </c>
      <c r="L1211">
        <v>18</v>
      </c>
      <c r="M1211" t="s">
        <v>18</v>
      </c>
      <c r="N1211" t="s">
        <v>45</v>
      </c>
      <c r="O1211" t="s">
        <v>29</v>
      </c>
    </row>
    <row r="1212" spans="1:15" x14ac:dyDescent="0.2">
      <c r="A1212">
        <v>405</v>
      </c>
      <c r="B1212">
        <v>3</v>
      </c>
      <c r="C1212">
        <v>222</v>
      </c>
      <c r="D1212" s="1">
        <v>10</v>
      </c>
      <c r="E1212" s="1">
        <v>7</v>
      </c>
      <c r="F1212" s="1">
        <f>Pizza_Case[[#This Row],[Revenue]]-Pizza_Case[[#This Row],[Costs]]</f>
        <v>3</v>
      </c>
      <c r="G1212" t="s">
        <v>47</v>
      </c>
      <c r="H1212" t="s">
        <v>25</v>
      </c>
      <c r="I1212">
        <v>0</v>
      </c>
      <c r="J1212" t="s">
        <v>26</v>
      </c>
      <c r="K1212" t="s">
        <v>38</v>
      </c>
      <c r="L1212">
        <v>18</v>
      </c>
      <c r="M1212" t="s">
        <v>23</v>
      </c>
      <c r="N1212" t="s">
        <v>45</v>
      </c>
      <c r="O1212" t="s">
        <v>20</v>
      </c>
    </row>
    <row r="1213" spans="1:15" x14ac:dyDescent="0.2">
      <c r="A1213">
        <v>254</v>
      </c>
      <c r="B1213">
        <v>3</v>
      </c>
      <c r="C1213">
        <v>45</v>
      </c>
      <c r="D1213" s="1">
        <v>17</v>
      </c>
      <c r="E1213" s="1">
        <v>4</v>
      </c>
      <c r="F1213" s="1">
        <f>Pizza_Case[[#This Row],[Revenue]]-Pizza_Case[[#This Row],[Costs]]</f>
        <v>13</v>
      </c>
      <c r="G1213" t="s">
        <v>14</v>
      </c>
      <c r="H1213" t="s">
        <v>22</v>
      </c>
      <c r="I1213">
        <v>1</v>
      </c>
      <c r="J1213" t="s">
        <v>30</v>
      </c>
      <c r="K1213" t="s">
        <v>35</v>
      </c>
      <c r="L1213">
        <v>19</v>
      </c>
      <c r="M1213" t="s">
        <v>18</v>
      </c>
      <c r="N1213" t="s">
        <v>19</v>
      </c>
      <c r="O1213" t="s">
        <v>53</v>
      </c>
    </row>
    <row r="1214" spans="1:15" x14ac:dyDescent="0.2">
      <c r="A1214">
        <v>1243</v>
      </c>
      <c r="B1214">
        <v>3</v>
      </c>
      <c r="C1214">
        <v>219</v>
      </c>
      <c r="D1214" s="1">
        <v>22</v>
      </c>
      <c r="E1214" s="1">
        <v>33</v>
      </c>
      <c r="F1214" s="1">
        <f>Pizza_Case[[#This Row],[Revenue]]-Pizza_Case[[#This Row],[Costs]]</f>
        <v>-11</v>
      </c>
      <c r="G1214" t="s">
        <v>47</v>
      </c>
      <c r="H1214" t="s">
        <v>25</v>
      </c>
      <c r="I1214">
        <v>4</v>
      </c>
      <c r="J1214" t="s">
        <v>50</v>
      </c>
      <c r="K1214" t="s">
        <v>38</v>
      </c>
      <c r="L1214">
        <v>18</v>
      </c>
      <c r="M1214" t="s">
        <v>39</v>
      </c>
      <c r="N1214" t="s">
        <v>19</v>
      </c>
      <c r="O1214" t="s">
        <v>20</v>
      </c>
    </row>
    <row r="1215" spans="1:15" x14ac:dyDescent="0.2">
      <c r="A1215">
        <v>457</v>
      </c>
      <c r="B1215">
        <v>3</v>
      </c>
      <c r="C1215">
        <v>227</v>
      </c>
      <c r="D1215" s="1">
        <v>39</v>
      </c>
      <c r="E1215" s="1">
        <v>44</v>
      </c>
      <c r="F1215" s="1">
        <f>Pizza_Case[[#This Row],[Revenue]]-Pizza_Case[[#This Row],[Costs]]</f>
        <v>-5</v>
      </c>
      <c r="G1215" t="s">
        <v>21</v>
      </c>
      <c r="H1215" t="s">
        <v>15</v>
      </c>
      <c r="I1215">
        <v>4</v>
      </c>
      <c r="J1215" t="s">
        <v>16</v>
      </c>
      <c r="K1215" t="s">
        <v>17</v>
      </c>
      <c r="L1215">
        <v>19</v>
      </c>
      <c r="M1215" t="s">
        <v>42</v>
      </c>
      <c r="N1215" t="s">
        <v>19</v>
      </c>
      <c r="O1215" t="s">
        <v>29</v>
      </c>
    </row>
    <row r="1216" spans="1:15" x14ac:dyDescent="0.2">
      <c r="A1216">
        <v>1877</v>
      </c>
      <c r="B1216">
        <v>3</v>
      </c>
      <c r="C1216">
        <v>127</v>
      </c>
      <c r="D1216" s="1">
        <v>30</v>
      </c>
      <c r="E1216" s="1">
        <v>2</v>
      </c>
      <c r="F1216" s="1">
        <f>Pizza_Case[[#This Row],[Revenue]]-Pizza_Case[[#This Row],[Costs]]</f>
        <v>28</v>
      </c>
      <c r="G1216" t="s">
        <v>24</v>
      </c>
      <c r="H1216" t="s">
        <v>25</v>
      </c>
      <c r="I1216">
        <v>5</v>
      </c>
      <c r="J1216" t="s">
        <v>34</v>
      </c>
      <c r="K1216" t="s">
        <v>46</v>
      </c>
      <c r="L1216">
        <v>11</v>
      </c>
      <c r="M1216" t="s">
        <v>18</v>
      </c>
      <c r="N1216" t="s">
        <v>19</v>
      </c>
      <c r="O1216" t="s">
        <v>29</v>
      </c>
    </row>
    <row r="1217" spans="1:15" x14ac:dyDescent="0.2">
      <c r="A1217">
        <v>364</v>
      </c>
      <c r="B1217">
        <v>3</v>
      </c>
      <c r="C1217">
        <v>232</v>
      </c>
      <c r="D1217" s="1">
        <v>21</v>
      </c>
      <c r="E1217" s="1">
        <v>1</v>
      </c>
      <c r="F1217" s="1">
        <f>Pizza_Case[[#This Row],[Revenue]]-Pizza_Case[[#This Row],[Costs]]</f>
        <v>20</v>
      </c>
      <c r="G1217" t="s">
        <v>21</v>
      </c>
      <c r="H1217" t="s">
        <v>15</v>
      </c>
      <c r="I1217">
        <v>5</v>
      </c>
      <c r="J1217" t="s">
        <v>43</v>
      </c>
      <c r="K1217" t="s">
        <v>38</v>
      </c>
      <c r="L1217">
        <v>14</v>
      </c>
      <c r="M1217" t="s">
        <v>36</v>
      </c>
      <c r="N1217" t="s">
        <v>19</v>
      </c>
      <c r="O1217" t="s">
        <v>20</v>
      </c>
    </row>
    <row r="1218" spans="1:15" x14ac:dyDescent="0.2">
      <c r="A1218">
        <v>736</v>
      </c>
      <c r="B1218">
        <v>3</v>
      </c>
      <c r="C1218">
        <v>196</v>
      </c>
      <c r="D1218" s="1">
        <v>6</v>
      </c>
      <c r="E1218" s="1">
        <v>10</v>
      </c>
      <c r="F1218" s="1">
        <f>Pizza_Case[[#This Row],[Revenue]]-Pizza_Case[[#This Row],[Costs]]</f>
        <v>-4</v>
      </c>
      <c r="G1218" t="s">
        <v>14</v>
      </c>
      <c r="H1218" t="s">
        <v>25</v>
      </c>
      <c r="I1218">
        <v>4</v>
      </c>
      <c r="J1218" t="s">
        <v>30</v>
      </c>
      <c r="K1218" t="s">
        <v>38</v>
      </c>
      <c r="L1218">
        <v>19</v>
      </c>
      <c r="M1218" t="s">
        <v>18</v>
      </c>
      <c r="N1218" t="s">
        <v>32</v>
      </c>
      <c r="O1218" t="s">
        <v>20</v>
      </c>
    </row>
    <row r="1219" spans="1:15" x14ac:dyDescent="0.2">
      <c r="A1219">
        <v>1300</v>
      </c>
      <c r="B1219">
        <v>3</v>
      </c>
      <c r="C1219">
        <v>49</v>
      </c>
      <c r="D1219" s="1">
        <v>43</v>
      </c>
      <c r="E1219" s="1">
        <v>5</v>
      </c>
      <c r="F1219" s="1">
        <f>Pizza_Case[[#This Row],[Revenue]]-Pizza_Case[[#This Row],[Costs]]</f>
        <v>38</v>
      </c>
      <c r="G1219" t="s">
        <v>14</v>
      </c>
      <c r="H1219" t="s">
        <v>15</v>
      </c>
      <c r="I1219">
        <v>1</v>
      </c>
      <c r="J1219" t="s">
        <v>30</v>
      </c>
      <c r="K1219" t="s">
        <v>48</v>
      </c>
      <c r="L1219">
        <v>18</v>
      </c>
      <c r="M1219" t="s">
        <v>39</v>
      </c>
      <c r="N1219" t="s">
        <v>19</v>
      </c>
      <c r="O1219" t="s">
        <v>20</v>
      </c>
    </row>
    <row r="1220" spans="1:15" x14ac:dyDescent="0.2">
      <c r="A1220">
        <v>786</v>
      </c>
      <c r="B1220">
        <v>3</v>
      </c>
      <c r="C1220">
        <v>274</v>
      </c>
      <c r="D1220" s="1">
        <v>19</v>
      </c>
      <c r="E1220" s="1">
        <v>8</v>
      </c>
      <c r="F1220" s="1">
        <f>Pizza_Case[[#This Row],[Revenue]]-Pizza_Case[[#This Row],[Costs]]</f>
        <v>11</v>
      </c>
      <c r="G1220" t="s">
        <v>14</v>
      </c>
      <c r="H1220" t="s">
        <v>15</v>
      </c>
      <c r="I1220">
        <v>0</v>
      </c>
      <c r="J1220" t="s">
        <v>34</v>
      </c>
      <c r="K1220" t="s">
        <v>46</v>
      </c>
      <c r="L1220">
        <v>12</v>
      </c>
      <c r="M1220" t="s">
        <v>36</v>
      </c>
      <c r="N1220" t="s">
        <v>45</v>
      </c>
      <c r="O1220" t="s">
        <v>27</v>
      </c>
    </row>
    <row r="1221" spans="1:15" x14ac:dyDescent="0.2">
      <c r="A1221">
        <v>1296</v>
      </c>
      <c r="B1221">
        <v>3</v>
      </c>
      <c r="C1221">
        <v>126</v>
      </c>
      <c r="D1221" s="1">
        <v>35</v>
      </c>
      <c r="E1221" s="1">
        <v>13</v>
      </c>
      <c r="F1221" s="1">
        <f>Pizza_Case[[#This Row],[Revenue]]-Pizza_Case[[#This Row],[Costs]]</f>
        <v>22</v>
      </c>
      <c r="G1221" t="s">
        <v>21</v>
      </c>
      <c r="H1221" t="s">
        <v>22</v>
      </c>
      <c r="I1221">
        <v>1</v>
      </c>
      <c r="J1221" t="s">
        <v>16</v>
      </c>
      <c r="K1221" t="s">
        <v>55</v>
      </c>
      <c r="L1221">
        <v>18</v>
      </c>
      <c r="M1221" t="s">
        <v>23</v>
      </c>
      <c r="N1221" t="s">
        <v>32</v>
      </c>
      <c r="O1221" t="s">
        <v>20</v>
      </c>
    </row>
    <row r="1222" spans="1:15" x14ac:dyDescent="0.2">
      <c r="A1222">
        <v>211</v>
      </c>
      <c r="B1222">
        <v>3</v>
      </c>
      <c r="C1222">
        <v>292</v>
      </c>
      <c r="D1222" s="1">
        <v>28</v>
      </c>
      <c r="E1222" s="1">
        <v>11</v>
      </c>
      <c r="F1222" s="1">
        <f>Pizza_Case[[#This Row],[Revenue]]-Pizza_Case[[#This Row],[Costs]]</f>
        <v>17</v>
      </c>
      <c r="G1222" t="s">
        <v>24</v>
      </c>
      <c r="H1222" t="s">
        <v>25</v>
      </c>
      <c r="I1222">
        <v>0</v>
      </c>
      <c r="J1222" t="s">
        <v>50</v>
      </c>
      <c r="K1222" t="s">
        <v>55</v>
      </c>
      <c r="L1222">
        <v>12</v>
      </c>
      <c r="M1222" t="s">
        <v>39</v>
      </c>
      <c r="N1222" t="s">
        <v>49</v>
      </c>
      <c r="O1222" t="s">
        <v>20</v>
      </c>
    </row>
    <row r="1223" spans="1:15" x14ac:dyDescent="0.2">
      <c r="A1223">
        <v>1222</v>
      </c>
      <c r="B1223">
        <v>3</v>
      </c>
      <c r="C1223">
        <v>97</v>
      </c>
      <c r="D1223" s="1">
        <v>21</v>
      </c>
      <c r="E1223" s="1">
        <v>7</v>
      </c>
      <c r="F1223" s="1">
        <f>Pizza_Case[[#This Row],[Revenue]]-Pizza_Case[[#This Row],[Costs]]</f>
        <v>14</v>
      </c>
      <c r="G1223" t="s">
        <v>14</v>
      </c>
      <c r="H1223" t="s">
        <v>22</v>
      </c>
      <c r="I1223">
        <v>0</v>
      </c>
      <c r="J1223" t="s">
        <v>34</v>
      </c>
      <c r="K1223" t="s">
        <v>17</v>
      </c>
      <c r="L1223">
        <v>18</v>
      </c>
      <c r="M1223" t="s">
        <v>36</v>
      </c>
      <c r="N1223" t="s">
        <v>19</v>
      </c>
      <c r="O1223" t="s">
        <v>20</v>
      </c>
    </row>
    <row r="1224" spans="1:15" x14ac:dyDescent="0.2">
      <c r="A1224">
        <v>1961</v>
      </c>
      <c r="B1224">
        <v>3</v>
      </c>
      <c r="C1224">
        <v>160</v>
      </c>
      <c r="D1224" s="1">
        <v>29</v>
      </c>
      <c r="E1224" s="1">
        <v>10</v>
      </c>
      <c r="F1224" s="1">
        <f>Pizza_Case[[#This Row],[Revenue]]-Pizza_Case[[#This Row],[Costs]]</f>
        <v>19</v>
      </c>
      <c r="G1224" t="s">
        <v>33</v>
      </c>
      <c r="H1224" t="s">
        <v>15</v>
      </c>
      <c r="I1224">
        <v>1</v>
      </c>
      <c r="J1224" t="s">
        <v>50</v>
      </c>
      <c r="K1224" t="s">
        <v>17</v>
      </c>
      <c r="L1224">
        <v>20</v>
      </c>
      <c r="M1224" t="s">
        <v>36</v>
      </c>
      <c r="N1224" t="s">
        <v>19</v>
      </c>
      <c r="O1224" t="s">
        <v>27</v>
      </c>
    </row>
    <row r="1225" spans="1:15" x14ac:dyDescent="0.2">
      <c r="A1225">
        <v>1234</v>
      </c>
      <c r="B1225">
        <v>3</v>
      </c>
      <c r="C1225">
        <v>204</v>
      </c>
      <c r="D1225" s="1">
        <v>32</v>
      </c>
      <c r="E1225" s="1">
        <v>29</v>
      </c>
      <c r="F1225" s="1">
        <f>Pizza_Case[[#This Row],[Revenue]]-Pizza_Case[[#This Row],[Costs]]</f>
        <v>3</v>
      </c>
      <c r="G1225" t="s">
        <v>21</v>
      </c>
      <c r="H1225" t="s">
        <v>22</v>
      </c>
      <c r="I1225">
        <v>1</v>
      </c>
      <c r="J1225" t="s">
        <v>50</v>
      </c>
      <c r="K1225" t="s">
        <v>46</v>
      </c>
      <c r="L1225">
        <v>12</v>
      </c>
      <c r="M1225" t="s">
        <v>39</v>
      </c>
      <c r="N1225" t="s">
        <v>45</v>
      </c>
      <c r="O1225" t="s">
        <v>20</v>
      </c>
    </row>
    <row r="1226" spans="1:15" x14ac:dyDescent="0.2">
      <c r="A1226">
        <v>1761</v>
      </c>
      <c r="B1226">
        <v>3</v>
      </c>
      <c r="C1226">
        <v>18</v>
      </c>
      <c r="D1226" s="1">
        <v>49</v>
      </c>
      <c r="E1226" s="1">
        <v>16</v>
      </c>
      <c r="F1226" s="1">
        <f>Pizza_Case[[#This Row],[Revenue]]-Pizza_Case[[#This Row],[Costs]]</f>
        <v>33</v>
      </c>
      <c r="G1226" t="s">
        <v>14</v>
      </c>
      <c r="H1226" t="s">
        <v>22</v>
      </c>
      <c r="I1226">
        <v>5</v>
      </c>
      <c r="J1226" t="s">
        <v>26</v>
      </c>
      <c r="K1226" t="s">
        <v>17</v>
      </c>
      <c r="L1226">
        <v>19</v>
      </c>
      <c r="M1226" t="s">
        <v>18</v>
      </c>
      <c r="N1226" t="s">
        <v>32</v>
      </c>
      <c r="O1226" t="s">
        <v>20</v>
      </c>
    </row>
    <row r="1227" spans="1:15" x14ac:dyDescent="0.2">
      <c r="A1227">
        <v>1631</v>
      </c>
      <c r="B1227">
        <v>3</v>
      </c>
      <c r="C1227">
        <v>53</v>
      </c>
      <c r="D1227" s="1">
        <v>31</v>
      </c>
      <c r="E1227" s="1">
        <v>9</v>
      </c>
      <c r="F1227" s="1">
        <f>Pizza_Case[[#This Row],[Revenue]]-Pizza_Case[[#This Row],[Costs]]</f>
        <v>22</v>
      </c>
      <c r="G1227" t="s">
        <v>14</v>
      </c>
      <c r="H1227" t="s">
        <v>15</v>
      </c>
      <c r="I1227">
        <v>1</v>
      </c>
      <c r="J1227" t="s">
        <v>40</v>
      </c>
      <c r="K1227" t="s">
        <v>44</v>
      </c>
      <c r="L1227">
        <v>13</v>
      </c>
      <c r="M1227" t="s">
        <v>18</v>
      </c>
      <c r="N1227" t="s">
        <v>19</v>
      </c>
      <c r="O1227" t="s">
        <v>27</v>
      </c>
    </row>
    <row r="1228" spans="1:15" x14ac:dyDescent="0.2">
      <c r="A1228">
        <v>1093</v>
      </c>
      <c r="B1228">
        <v>3</v>
      </c>
      <c r="C1228">
        <v>222</v>
      </c>
      <c r="D1228" s="1">
        <v>49</v>
      </c>
      <c r="E1228" s="1">
        <v>17</v>
      </c>
      <c r="F1228" s="1">
        <f>Pizza_Case[[#This Row],[Revenue]]-Pizza_Case[[#This Row],[Costs]]</f>
        <v>32</v>
      </c>
      <c r="G1228" t="s">
        <v>21</v>
      </c>
      <c r="H1228" t="s">
        <v>25</v>
      </c>
      <c r="I1228">
        <v>4</v>
      </c>
      <c r="J1228" t="s">
        <v>16</v>
      </c>
      <c r="K1228" t="s">
        <v>44</v>
      </c>
      <c r="L1228">
        <v>13</v>
      </c>
      <c r="M1228" t="s">
        <v>42</v>
      </c>
      <c r="N1228" t="s">
        <v>19</v>
      </c>
      <c r="O1228" t="s">
        <v>20</v>
      </c>
    </row>
    <row r="1229" spans="1:15" x14ac:dyDescent="0.2">
      <c r="A1229">
        <v>1095</v>
      </c>
      <c r="B1229">
        <v>3</v>
      </c>
      <c r="C1229">
        <v>274</v>
      </c>
      <c r="D1229" s="1">
        <v>33</v>
      </c>
      <c r="E1229" s="1">
        <v>11</v>
      </c>
      <c r="F1229" s="1">
        <f>Pizza_Case[[#This Row],[Revenue]]-Pizza_Case[[#This Row],[Costs]]</f>
        <v>22</v>
      </c>
      <c r="G1229" t="s">
        <v>21</v>
      </c>
      <c r="H1229" t="s">
        <v>15</v>
      </c>
      <c r="I1229">
        <v>0</v>
      </c>
      <c r="J1229" t="s">
        <v>26</v>
      </c>
      <c r="K1229" t="s">
        <v>38</v>
      </c>
      <c r="L1229">
        <v>14</v>
      </c>
      <c r="M1229" t="s">
        <v>39</v>
      </c>
      <c r="N1229" t="s">
        <v>19</v>
      </c>
      <c r="O1229" t="s">
        <v>27</v>
      </c>
    </row>
    <row r="1230" spans="1:15" x14ac:dyDescent="0.2">
      <c r="A1230">
        <v>1642</v>
      </c>
      <c r="B1230">
        <v>3</v>
      </c>
      <c r="C1230">
        <v>74</v>
      </c>
      <c r="D1230" s="1">
        <v>21</v>
      </c>
      <c r="E1230" s="1">
        <v>9</v>
      </c>
      <c r="F1230" s="1">
        <f>Pizza_Case[[#This Row],[Revenue]]-Pizza_Case[[#This Row],[Costs]]</f>
        <v>12</v>
      </c>
      <c r="G1230" t="s">
        <v>21</v>
      </c>
      <c r="H1230" t="s">
        <v>15</v>
      </c>
      <c r="I1230">
        <v>3</v>
      </c>
      <c r="J1230" t="s">
        <v>16</v>
      </c>
      <c r="K1230" t="s">
        <v>17</v>
      </c>
      <c r="L1230">
        <v>17</v>
      </c>
      <c r="M1230" t="s">
        <v>23</v>
      </c>
      <c r="N1230" t="s">
        <v>19</v>
      </c>
      <c r="O1230" t="s">
        <v>20</v>
      </c>
    </row>
    <row r="1231" spans="1:15" x14ac:dyDescent="0.2">
      <c r="A1231">
        <v>865</v>
      </c>
      <c r="B1231">
        <v>3</v>
      </c>
      <c r="C1231">
        <v>243</v>
      </c>
      <c r="D1231" s="1">
        <v>4</v>
      </c>
      <c r="E1231" s="1">
        <v>31</v>
      </c>
      <c r="F1231" s="1">
        <f>Pizza_Case[[#This Row],[Revenue]]-Pizza_Case[[#This Row],[Costs]]</f>
        <v>-27</v>
      </c>
      <c r="G1231" t="s">
        <v>14</v>
      </c>
      <c r="H1231" t="s">
        <v>25</v>
      </c>
      <c r="I1231">
        <v>0</v>
      </c>
      <c r="J1231" t="s">
        <v>40</v>
      </c>
      <c r="K1231" t="s">
        <v>38</v>
      </c>
      <c r="L1231">
        <v>21</v>
      </c>
      <c r="M1231" t="s">
        <v>23</v>
      </c>
      <c r="N1231" t="s">
        <v>49</v>
      </c>
      <c r="O1231" t="s">
        <v>53</v>
      </c>
    </row>
    <row r="1232" spans="1:15" x14ac:dyDescent="0.2">
      <c r="A1232">
        <v>960</v>
      </c>
      <c r="B1232">
        <v>3</v>
      </c>
      <c r="C1232">
        <v>186</v>
      </c>
      <c r="D1232" s="1">
        <v>25</v>
      </c>
      <c r="E1232" s="1">
        <v>38</v>
      </c>
      <c r="F1232" s="1">
        <f>Pizza_Case[[#This Row],[Revenue]]-Pizza_Case[[#This Row],[Costs]]</f>
        <v>-13</v>
      </c>
      <c r="G1232" t="s">
        <v>33</v>
      </c>
      <c r="H1232" t="s">
        <v>15</v>
      </c>
      <c r="I1232">
        <v>2</v>
      </c>
      <c r="J1232" t="s">
        <v>43</v>
      </c>
      <c r="K1232" t="s">
        <v>44</v>
      </c>
      <c r="L1232">
        <v>13</v>
      </c>
      <c r="M1232" t="s">
        <v>18</v>
      </c>
      <c r="N1232" t="s">
        <v>32</v>
      </c>
      <c r="O1232" t="s">
        <v>20</v>
      </c>
    </row>
    <row r="1233" spans="1:15" x14ac:dyDescent="0.2">
      <c r="A1233">
        <v>1441</v>
      </c>
      <c r="B1233">
        <v>3</v>
      </c>
      <c r="C1233">
        <v>233</v>
      </c>
      <c r="D1233" s="1">
        <v>47</v>
      </c>
      <c r="E1233" s="1">
        <v>43</v>
      </c>
      <c r="F1233" s="1">
        <f>Pizza_Case[[#This Row],[Revenue]]-Pizza_Case[[#This Row],[Costs]]</f>
        <v>4</v>
      </c>
      <c r="G1233" t="s">
        <v>54</v>
      </c>
      <c r="H1233" t="s">
        <v>22</v>
      </c>
      <c r="I1233">
        <v>0</v>
      </c>
      <c r="J1233" t="s">
        <v>43</v>
      </c>
      <c r="K1233" t="s">
        <v>38</v>
      </c>
      <c r="L1233">
        <v>18</v>
      </c>
      <c r="M1233" t="s">
        <v>18</v>
      </c>
      <c r="N1233" t="s">
        <v>32</v>
      </c>
      <c r="O1233" t="s">
        <v>20</v>
      </c>
    </row>
    <row r="1234" spans="1:15" x14ac:dyDescent="0.2">
      <c r="A1234">
        <v>586</v>
      </c>
      <c r="B1234">
        <v>3</v>
      </c>
      <c r="C1234">
        <v>130</v>
      </c>
      <c r="D1234" s="1">
        <v>39</v>
      </c>
      <c r="E1234" s="1">
        <v>11</v>
      </c>
      <c r="F1234" s="1">
        <f>Pizza_Case[[#This Row],[Revenue]]-Pizza_Case[[#This Row],[Costs]]</f>
        <v>28</v>
      </c>
      <c r="G1234" t="s">
        <v>33</v>
      </c>
      <c r="H1234" t="s">
        <v>22</v>
      </c>
      <c r="I1234">
        <v>3</v>
      </c>
      <c r="J1234" t="s">
        <v>40</v>
      </c>
      <c r="K1234" t="s">
        <v>35</v>
      </c>
      <c r="L1234">
        <v>13</v>
      </c>
      <c r="M1234" t="s">
        <v>18</v>
      </c>
      <c r="N1234" t="s">
        <v>19</v>
      </c>
      <c r="O1234" t="s">
        <v>20</v>
      </c>
    </row>
    <row r="1235" spans="1:15" x14ac:dyDescent="0.2">
      <c r="A1235">
        <v>1040</v>
      </c>
      <c r="B1235">
        <v>3</v>
      </c>
      <c r="C1235">
        <v>164</v>
      </c>
      <c r="D1235" s="1">
        <v>10</v>
      </c>
      <c r="E1235" s="1">
        <v>30</v>
      </c>
      <c r="F1235" s="1">
        <f>Pizza_Case[[#This Row],[Revenue]]-Pizza_Case[[#This Row],[Costs]]</f>
        <v>-20</v>
      </c>
      <c r="G1235" t="s">
        <v>24</v>
      </c>
      <c r="H1235" t="s">
        <v>22</v>
      </c>
      <c r="I1235">
        <v>0</v>
      </c>
      <c r="J1235" t="s">
        <v>26</v>
      </c>
      <c r="K1235" t="s">
        <v>17</v>
      </c>
      <c r="L1235">
        <v>18</v>
      </c>
      <c r="M1235" t="s">
        <v>18</v>
      </c>
      <c r="N1235" t="s">
        <v>49</v>
      </c>
      <c r="O1235" t="s">
        <v>20</v>
      </c>
    </row>
    <row r="1236" spans="1:15" x14ac:dyDescent="0.2">
      <c r="A1236">
        <v>1831</v>
      </c>
      <c r="B1236">
        <v>3</v>
      </c>
      <c r="C1236">
        <v>208</v>
      </c>
      <c r="D1236" s="1">
        <v>46</v>
      </c>
      <c r="E1236" s="1">
        <v>8</v>
      </c>
      <c r="F1236" s="1">
        <f>Pizza_Case[[#This Row],[Revenue]]-Pizza_Case[[#This Row],[Costs]]</f>
        <v>38</v>
      </c>
      <c r="G1236" t="s">
        <v>21</v>
      </c>
      <c r="H1236" t="s">
        <v>15</v>
      </c>
      <c r="I1236">
        <v>0</v>
      </c>
      <c r="J1236" t="s">
        <v>16</v>
      </c>
      <c r="K1236" t="s">
        <v>38</v>
      </c>
      <c r="L1236">
        <v>12</v>
      </c>
      <c r="M1236" t="s">
        <v>23</v>
      </c>
      <c r="N1236" t="s">
        <v>19</v>
      </c>
      <c r="O1236" t="s">
        <v>20</v>
      </c>
    </row>
    <row r="1237" spans="1:15" x14ac:dyDescent="0.2">
      <c r="A1237">
        <v>555</v>
      </c>
      <c r="B1237">
        <v>3</v>
      </c>
      <c r="C1237">
        <v>164</v>
      </c>
      <c r="D1237" s="1">
        <v>10</v>
      </c>
      <c r="E1237" s="1">
        <v>10</v>
      </c>
      <c r="F1237" s="1">
        <f>Pizza_Case[[#This Row],[Revenue]]-Pizza_Case[[#This Row],[Costs]]</f>
        <v>0</v>
      </c>
      <c r="G1237" t="s">
        <v>31</v>
      </c>
      <c r="H1237" t="s">
        <v>25</v>
      </c>
      <c r="I1237">
        <v>5</v>
      </c>
      <c r="J1237" t="s">
        <v>37</v>
      </c>
      <c r="K1237" t="s">
        <v>48</v>
      </c>
      <c r="L1237">
        <v>11</v>
      </c>
      <c r="M1237" t="s">
        <v>18</v>
      </c>
      <c r="N1237" t="s">
        <v>32</v>
      </c>
      <c r="O1237" t="s">
        <v>53</v>
      </c>
    </row>
    <row r="1238" spans="1:15" x14ac:dyDescent="0.2">
      <c r="A1238">
        <v>1539</v>
      </c>
      <c r="B1238">
        <v>3</v>
      </c>
      <c r="C1238">
        <v>242</v>
      </c>
      <c r="D1238" s="1">
        <v>29</v>
      </c>
      <c r="E1238" s="1">
        <v>9</v>
      </c>
      <c r="F1238" s="1">
        <f>Pizza_Case[[#This Row],[Revenue]]-Pizza_Case[[#This Row],[Costs]]</f>
        <v>20</v>
      </c>
      <c r="G1238" t="s">
        <v>14</v>
      </c>
      <c r="H1238" t="s">
        <v>25</v>
      </c>
      <c r="I1238">
        <v>1</v>
      </c>
      <c r="J1238" t="s">
        <v>26</v>
      </c>
      <c r="K1238" t="s">
        <v>17</v>
      </c>
      <c r="L1238">
        <v>15</v>
      </c>
      <c r="M1238" t="s">
        <v>28</v>
      </c>
      <c r="N1238" t="s">
        <v>19</v>
      </c>
      <c r="O1238" t="s">
        <v>20</v>
      </c>
    </row>
    <row r="1239" spans="1:15" x14ac:dyDescent="0.2">
      <c r="A1239">
        <v>1211</v>
      </c>
      <c r="B1239">
        <v>3</v>
      </c>
      <c r="C1239">
        <v>254</v>
      </c>
      <c r="D1239" s="1">
        <v>21</v>
      </c>
      <c r="E1239" s="1">
        <v>46</v>
      </c>
      <c r="F1239" s="1">
        <f>Pizza_Case[[#This Row],[Revenue]]-Pizza_Case[[#This Row],[Costs]]</f>
        <v>-25</v>
      </c>
      <c r="G1239" t="s">
        <v>54</v>
      </c>
      <c r="H1239" t="s">
        <v>25</v>
      </c>
      <c r="I1239">
        <v>0</v>
      </c>
      <c r="J1239" t="s">
        <v>43</v>
      </c>
      <c r="K1239" t="s">
        <v>46</v>
      </c>
      <c r="L1239">
        <v>21</v>
      </c>
      <c r="M1239" t="s">
        <v>23</v>
      </c>
      <c r="N1239" t="s">
        <v>52</v>
      </c>
      <c r="O1239" t="s">
        <v>53</v>
      </c>
    </row>
    <row r="1240" spans="1:15" x14ac:dyDescent="0.2">
      <c r="A1240">
        <v>1733</v>
      </c>
      <c r="B1240">
        <v>3</v>
      </c>
      <c r="C1240">
        <v>105</v>
      </c>
      <c r="D1240" s="1">
        <v>21</v>
      </c>
      <c r="E1240" s="1">
        <v>30</v>
      </c>
      <c r="F1240" s="1">
        <f>Pizza_Case[[#This Row],[Revenue]]-Pizza_Case[[#This Row],[Costs]]</f>
        <v>-9</v>
      </c>
      <c r="G1240" t="s">
        <v>21</v>
      </c>
      <c r="H1240" t="s">
        <v>15</v>
      </c>
      <c r="I1240">
        <v>3</v>
      </c>
      <c r="J1240" t="s">
        <v>50</v>
      </c>
      <c r="K1240" t="s">
        <v>17</v>
      </c>
      <c r="L1240">
        <v>13</v>
      </c>
      <c r="M1240" t="s">
        <v>23</v>
      </c>
      <c r="N1240" t="s">
        <v>19</v>
      </c>
      <c r="O1240" t="s">
        <v>27</v>
      </c>
    </row>
    <row r="1241" spans="1:15" x14ac:dyDescent="0.2">
      <c r="A1241">
        <v>1248</v>
      </c>
      <c r="B1241">
        <v>3</v>
      </c>
      <c r="C1241">
        <v>280</v>
      </c>
      <c r="D1241" s="1">
        <v>16</v>
      </c>
      <c r="E1241" s="1">
        <v>8</v>
      </c>
      <c r="F1241" s="1">
        <f>Pizza_Case[[#This Row],[Revenue]]-Pizza_Case[[#This Row],[Costs]]</f>
        <v>8</v>
      </c>
      <c r="G1241" t="s">
        <v>24</v>
      </c>
      <c r="H1241" t="s">
        <v>22</v>
      </c>
      <c r="I1241">
        <v>0</v>
      </c>
      <c r="J1241" t="s">
        <v>16</v>
      </c>
      <c r="K1241" t="s">
        <v>17</v>
      </c>
      <c r="L1241">
        <v>18</v>
      </c>
      <c r="M1241" t="s">
        <v>39</v>
      </c>
      <c r="N1241" t="s">
        <v>19</v>
      </c>
      <c r="O1241" t="s">
        <v>29</v>
      </c>
    </row>
    <row r="1242" spans="1:15" x14ac:dyDescent="0.2">
      <c r="A1242">
        <v>1207</v>
      </c>
      <c r="B1242">
        <v>3</v>
      </c>
      <c r="C1242">
        <v>158</v>
      </c>
      <c r="D1242" s="1">
        <v>21</v>
      </c>
      <c r="E1242" s="1">
        <v>2</v>
      </c>
      <c r="F1242" s="1">
        <f>Pizza_Case[[#This Row],[Revenue]]-Pizza_Case[[#This Row],[Costs]]</f>
        <v>19</v>
      </c>
      <c r="G1242" t="s">
        <v>21</v>
      </c>
      <c r="H1242" t="s">
        <v>25</v>
      </c>
      <c r="I1242">
        <v>2</v>
      </c>
      <c r="J1242" t="s">
        <v>34</v>
      </c>
      <c r="K1242" t="s">
        <v>17</v>
      </c>
      <c r="L1242">
        <v>10</v>
      </c>
      <c r="M1242" t="s">
        <v>51</v>
      </c>
      <c r="N1242" t="s">
        <v>32</v>
      </c>
      <c r="O1242" t="s">
        <v>20</v>
      </c>
    </row>
    <row r="1243" spans="1:15" x14ac:dyDescent="0.2">
      <c r="A1243">
        <v>184</v>
      </c>
      <c r="B1243">
        <v>3</v>
      </c>
      <c r="C1243">
        <v>4</v>
      </c>
      <c r="D1243" s="1">
        <v>38</v>
      </c>
      <c r="E1243" s="1">
        <v>39</v>
      </c>
      <c r="F1243" s="1">
        <f>Pizza_Case[[#This Row],[Revenue]]-Pizza_Case[[#This Row],[Costs]]</f>
        <v>-1</v>
      </c>
      <c r="G1243" t="s">
        <v>14</v>
      </c>
      <c r="H1243" t="s">
        <v>15</v>
      </c>
      <c r="I1243">
        <v>2</v>
      </c>
      <c r="J1243" t="s">
        <v>37</v>
      </c>
      <c r="K1243" t="s">
        <v>44</v>
      </c>
      <c r="L1243">
        <v>18</v>
      </c>
      <c r="M1243" t="s">
        <v>18</v>
      </c>
      <c r="N1243" t="s">
        <v>45</v>
      </c>
      <c r="O1243" t="s">
        <v>20</v>
      </c>
    </row>
    <row r="1244" spans="1:15" x14ac:dyDescent="0.2">
      <c r="A1244">
        <v>1897</v>
      </c>
      <c r="B1244">
        <v>3</v>
      </c>
      <c r="C1244">
        <v>183</v>
      </c>
      <c r="D1244" s="1">
        <v>10</v>
      </c>
      <c r="E1244" s="1">
        <v>43</v>
      </c>
      <c r="F1244" s="1">
        <f>Pizza_Case[[#This Row],[Revenue]]-Pizza_Case[[#This Row],[Costs]]</f>
        <v>-33</v>
      </c>
      <c r="G1244" t="s">
        <v>14</v>
      </c>
      <c r="H1244" t="s">
        <v>22</v>
      </c>
      <c r="I1244">
        <v>1</v>
      </c>
      <c r="J1244" t="s">
        <v>16</v>
      </c>
      <c r="K1244" t="s">
        <v>44</v>
      </c>
      <c r="L1244">
        <v>18</v>
      </c>
      <c r="M1244" t="s">
        <v>18</v>
      </c>
      <c r="N1244" t="s">
        <v>45</v>
      </c>
      <c r="O1244" t="s">
        <v>20</v>
      </c>
    </row>
    <row r="1245" spans="1:15" x14ac:dyDescent="0.2">
      <c r="A1245">
        <v>813</v>
      </c>
      <c r="B1245">
        <v>3</v>
      </c>
      <c r="C1245">
        <v>224</v>
      </c>
      <c r="D1245" s="1">
        <v>10</v>
      </c>
      <c r="E1245" s="1">
        <v>11</v>
      </c>
      <c r="F1245" s="1">
        <f>Pizza_Case[[#This Row],[Revenue]]-Pizza_Case[[#This Row],[Costs]]</f>
        <v>-1</v>
      </c>
      <c r="G1245" t="s">
        <v>24</v>
      </c>
      <c r="H1245" t="s">
        <v>22</v>
      </c>
      <c r="I1245">
        <v>1</v>
      </c>
      <c r="J1245" t="s">
        <v>34</v>
      </c>
      <c r="K1245" t="s">
        <v>17</v>
      </c>
      <c r="L1245">
        <v>20</v>
      </c>
      <c r="M1245" t="s">
        <v>42</v>
      </c>
      <c r="N1245" t="s">
        <v>19</v>
      </c>
      <c r="O1245" t="s">
        <v>53</v>
      </c>
    </row>
    <row r="1246" spans="1:15" x14ac:dyDescent="0.2">
      <c r="A1246">
        <v>1855</v>
      </c>
      <c r="B1246">
        <v>3</v>
      </c>
      <c r="C1246">
        <v>193</v>
      </c>
      <c r="D1246" s="1">
        <v>36</v>
      </c>
      <c r="E1246" s="1">
        <v>47</v>
      </c>
      <c r="F1246" s="1">
        <f>Pizza_Case[[#This Row],[Revenue]]-Pizza_Case[[#This Row],[Costs]]</f>
        <v>-11</v>
      </c>
      <c r="G1246" t="s">
        <v>21</v>
      </c>
      <c r="H1246" t="s">
        <v>22</v>
      </c>
      <c r="I1246">
        <v>0</v>
      </c>
      <c r="J1246" t="s">
        <v>43</v>
      </c>
      <c r="K1246" t="s">
        <v>38</v>
      </c>
      <c r="L1246">
        <v>13</v>
      </c>
      <c r="M1246" t="s">
        <v>23</v>
      </c>
      <c r="N1246" t="s">
        <v>19</v>
      </c>
      <c r="O1246" t="s">
        <v>27</v>
      </c>
    </row>
    <row r="1247" spans="1:15" x14ac:dyDescent="0.2">
      <c r="A1247">
        <v>164</v>
      </c>
      <c r="B1247">
        <v>3</v>
      </c>
      <c r="C1247">
        <v>152</v>
      </c>
      <c r="D1247" s="1">
        <v>32</v>
      </c>
      <c r="E1247" s="1">
        <v>12</v>
      </c>
      <c r="F1247" s="1">
        <f>Pizza_Case[[#This Row],[Revenue]]-Pizza_Case[[#This Row],[Costs]]</f>
        <v>20</v>
      </c>
      <c r="G1247" t="s">
        <v>21</v>
      </c>
      <c r="H1247" t="s">
        <v>25</v>
      </c>
      <c r="I1247">
        <v>0</v>
      </c>
      <c r="J1247" t="s">
        <v>34</v>
      </c>
      <c r="K1247" t="s">
        <v>17</v>
      </c>
      <c r="L1247">
        <v>18</v>
      </c>
      <c r="M1247" t="s">
        <v>39</v>
      </c>
      <c r="N1247" t="s">
        <v>19</v>
      </c>
      <c r="O1247" t="s">
        <v>20</v>
      </c>
    </row>
    <row r="1248" spans="1:15" x14ac:dyDescent="0.2">
      <c r="A1248">
        <v>1692</v>
      </c>
      <c r="B1248">
        <v>4</v>
      </c>
      <c r="C1248">
        <v>112</v>
      </c>
      <c r="D1248" s="1">
        <v>9</v>
      </c>
      <c r="E1248" s="1">
        <v>15</v>
      </c>
      <c r="F1248" s="1">
        <f>Pizza_Case[[#This Row],[Revenue]]-Pizza_Case[[#This Row],[Costs]]</f>
        <v>-6</v>
      </c>
      <c r="G1248" t="s">
        <v>31</v>
      </c>
      <c r="H1248" t="s">
        <v>25</v>
      </c>
      <c r="I1248">
        <v>0</v>
      </c>
      <c r="J1248" t="s">
        <v>43</v>
      </c>
      <c r="K1248" t="s">
        <v>44</v>
      </c>
      <c r="L1248">
        <v>11</v>
      </c>
      <c r="M1248" t="s">
        <v>23</v>
      </c>
      <c r="N1248" t="s">
        <v>19</v>
      </c>
      <c r="O1248" t="s">
        <v>20</v>
      </c>
    </row>
    <row r="1249" spans="1:15" x14ac:dyDescent="0.2">
      <c r="A1249">
        <v>1274</v>
      </c>
      <c r="B1249">
        <v>4</v>
      </c>
      <c r="C1249">
        <v>74</v>
      </c>
      <c r="D1249" s="1">
        <v>29</v>
      </c>
      <c r="E1249" s="1">
        <v>2</v>
      </c>
      <c r="F1249" s="1">
        <f>Pizza_Case[[#This Row],[Revenue]]-Pizza_Case[[#This Row],[Costs]]</f>
        <v>27</v>
      </c>
      <c r="G1249" t="s">
        <v>21</v>
      </c>
      <c r="H1249" t="s">
        <v>25</v>
      </c>
      <c r="I1249">
        <v>1</v>
      </c>
      <c r="J1249" t="s">
        <v>26</v>
      </c>
      <c r="K1249" t="s">
        <v>44</v>
      </c>
      <c r="L1249">
        <v>13</v>
      </c>
      <c r="M1249" t="s">
        <v>18</v>
      </c>
      <c r="N1249" t="s">
        <v>19</v>
      </c>
      <c r="O1249" t="s">
        <v>29</v>
      </c>
    </row>
    <row r="1250" spans="1:15" x14ac:dyDescent="0.2">
      <c r="A1250">
        <v>1552</v>
      </c>
      <c r="B1250">
        <v>4</v>
      </c>
      <c r="C1250">
        <v>261</v>
      </c>
      <c r="D1250" s="1">
        <v>33</v>
      </c>
      <c r="E1250" s="1">
        <v>16</v>
      </c>
      <c r="F1250" s="1">
        <f>Pizza_Case[[#This Row],[Revenue]]-Pizza_Case[[#This Row],[Costs]]</f>
        <v>17</v>
      </c>
      <c r="G1250" t="s">
        <v>14</v>
      </c>
      <c r="H1250" t="s">
        <v>15</v>
      </c>
      <c r="I1250">
        <v>2</v>
      </c>
      <c r="J1250" t="s">
        <v>34</v>
      </c>
      <c r="K1250" t="s">
        <v>44</v>
      </c>
      <c r="L1250">
        <v>13</v>
      </c>
      <c r="M1250" t="s">
        <v>42</v>
      </c>
      <c r="N1250" t="s">
        <v>19</v>
      </c>
      <c r="O1250" t="s">
        <v>27</v>
      </c>
    </row>
    <row r="1251" spans="1:15" x14ac:dyDescent="0.2">
      <c r="A1251">
        <v>1866</v>
      </c>
      <c r="B1251">
        <v>4</v>
      </c>
      <c r="C1251">
        <v>152</v>
      </c>
      <c r="D1251" s="1">
        <v>54</v>
      </c>
      <c r="E1251" s="1">
        <v>47</v>
      </c>
      <c r="F1251" s="1">
        <f>Pizza_Case[[#This Row],[Revenue]]-Pizza_Case[[#This Row],[Costs]]</f>
        <v>7</v>
      </c>
      <c r="G1251" t="s">
        <v>14</v>
      </c>
      <c r="H1251" t="s">
        <v>25</v>
      </c>
      <c r="I1251">
        <v>0</v>
      </c>
      <c r="J1251" t="s">
        <v>26</v>
      </c>
      <c r="K1251" t="s">
        <v>17</v>
      </c>
      <c r="L1251">
        <v>13</v>
      </c>
      <c r="M1251" t="s">
        <v>36</v>
      </c>
      <c r="N1251" t="s">
        <v>19</v>
      </c>
      <c r="O1251" t="s">
        <v>53</v>
      </c>
    </row>
    <row r="1252" spans="1:15" x14ac:dyDescent="0.2">
      <c r="A1252">
        <v>1056</v>
      </c>
      <c r="B1252">
        <v>4</v>
      </c>
      <c r="C1252">
        <v>71</v>
      </c>
      <c r="D1252" s="1">
        <v>9</v>
      </c>
      <c r="E1252" s="1">
        <v>10</v>
      </c>
      <c r="F1252" s="1">
        <f>Pizza_Case[[#This Row],[Revenue]]-Pizza_Case[[#This Row],[Costs]]</f>
        <v>-1</v>
      </c>
      <c r="G1252" t="s">
        <v>31</v>
      </c>
      <c r="H1252" t="s">
        <v>22</v>
      </c>
      <c r="I1252">
        <v>0</v>
      </c>
      <c r="J1252" t="s">
        <v>16</v>
      </c>
      <c r="K1252" t="s">
        <v>38</v>
      </c>
      <c r="L1252">
        <v>18</v>
      </c>
      <c r="M1252" t="s">
        <v>28</v>
      </c>
      <c r="N1252" t="s">
        <v>19</v>
      </c>
      <c r="O1252" t="s">
        <v>20</v>
      </c>
    </row>
    <row r="1253" spans="1:15" x14ac:dyDescent="0.2">
      <c r="A1253">
        <v>139</v>
      </c>
      <c r="B1253">
        <v>4</v>
      </c>
      <c r="C1253">
        <v>123</v>
      </c>
      <c r="D1253" s="1">
        <v>18</v>
      </c>
      <c r="E1253" s="1">
        <v>11</v>
      </c>
      <c r="F1253" s="1">
        <f>Pizza_Case[[#This Row],[Revenue]]-Pizza_Case[[#This Row],[Costs]]</f>
        <v>7</v>
      </c>
      <c r="G1253" t="s">
        <v>33</v>
      </c>
      <c r="H1253" t="s">
        <v>15</v>
      </c>
      <c r="I1253">
        <v>0</v>
      </c>
      <c r="J1253" t="s">
        <v>43</v>
      </c>
      <c r="K1253" t="s">
        <v>38</v>
      </c>
      <c r="L1253">
        <v>18</v>
      </c>
      <c r="M1253" t="s">
        <v>18</v>
      </c>
      <c r="N1253" t="s">
        <v>19</v>
      </c>
      <c r="O1253" t="s">
        <v>29</v>
      </c>
    </row>
    <row r="1254" spans="1:15" x14ac:dyDescent="0.2">
      <c r="A1254">
        <v>1917</v>
      </c>
      <c r="B1254">
        <v>4</v>
      </c>
      <c r="C1254">
        <v>15</v>
      </c>
      <c r="D1254" s="1">
        <v>36</v>
      </c>
      <c r="E1254" s="1">
        <v>44</v>
      </c>
      <c r="F1254" s="1">
        <f>Pizza_Case[[#This Row],[Revenue]]-Pizza_Case[[#This Row],[Costs]]</f>
        <v>-8</v>
      </c>
      <c r="G1254" t="s">
        <v>33</v>
      </c>
      <c r="H1254" t="s">
        <v>22</v>
      </c>
      <c r="I1254">
        <v>2</v>
      </c>
      <c r="J1254" t="s">
        <v>16</v>
      </c>
      <c r="K1254" t="s">
        <v>38</v>
      </c>
      <c r="L1254">
        <v>18</v>
      </c>
      <c r="M1254" t="s">
        <v>18</v>
      </c>
      <c r="N1254" t="s">
        <v>19</v>
      </c>
      <c r="O1254" t="s">
        <v>29</v>
      </c>
    </row>
    <row r="1255" spans="1:15" x14ac:dyDescent="0.2">
      <c r="A1255">
        <v>1417</v>
      </c>
      <c r="B1255">
        <v>4</v>
      </c>
      <c r="C1255">
        <v>274</v>
      </c>
      <c r="D1255" s="1">
        <v>29</v>
      </c>
      <c r="E1255" s="1">
        <v>2</v>
      </c>
      <c r="F1255" s="1">
        <f>Pizza_Case[[#This Row],[Revenue]]-Pizza_Case[[#This Row],[Costs]]</f>
        <v>27</v>
      </c>
      <c r="G1255" t="s">
        <v>33</v>
      </c>
      <c r="H1255" t="s">
        <v>22</v>
      </c>
      <c r="I1255">
        <v>0</v>
      </c>
      <c r="J1255" t="s">
        <v>34</v>
      </c>
      <c r="K1255" t="s">
        <v>46</v>
      </c>
      <c r="L1255">
        <v>18</v>
      </c>
      <c r="M1255" t="s">
        <v>39</v>
      </c>
      <c r="N1255" t="s">
        <v>19</v>
      </c>
      <c r="O1255" t="s">
        <v>20</v>
      </c>
    </row>
    <row r="1256" spans="1:15" x14ac:dyDescent="0.2">
      <c r="A1256">
        <v>1796</v>
      </c>
      <c r="B1256">
        <v>4</v>
      </c>
      <c r="C1256">
        <v>84</v>
      </c>
      <c r="D1256" s="1">
        <v>21</v>
      </c>
      <c r="E1256" s="1">
        <v>8</v>
      </c>
      <c r="F1256" s="1">
        <f>Pizza_Case[[#This Row],[Revenue]]-Pizza_Case[[#This Row],[Costs]]</f>
        <v>13</v>
      </c>
      <c r="G1256" t="s">
        <v>31</v>
      </c>
      <c r="H1256" t="s">
        <v>22</v>
      </c>
      <c r="I1256">
        <v>2</v>
      </c>
      <c r="J1256" t="s">
        <v>40</v>
      </c>
      <c r="K1256" t="s">
        <v>38</v>
      </c>
      <c r="L1256">
        <v>13</v>
      </c>
      <c r="M1256" t="s">
        <v>23</v>
      </c>
      <c r="N1256" t="s">
        <v>19</v>
      </c>
      <c r="O1256" t="s">
        <v>27</v>
      </c>
    </row>
    <row r="1257" spans="1:15" x14ac:dyDescent="0.2">
      <c r="A1257">
        <v>463</v>
      </c>
      <c r="B1257">
        <v>4</v>
      </c>
      <c r="C1257">
        <v>130</v>
      </c>
      <c r="D1257" s="1">
        <v>60</v>
      </c>
      <c r="E1257" s="1">
        <v>9</v>
      </c>
      <c r="F1257" s="1">
        <f>Pizza_Case[[#This Row],[Revenue]]-Pizza_Case[[#This Row],[Costs]]</f>
        <v>51</v>
      </c>
      <c r="G1257" t="s">
        <v>21</v>
      </c>
      <c r="H1257" t="s">
        <v>25</v>
      </c>
      <c r="I1257">
        <v>1</v>
      </c>
      <c r="J1257" t="s">
        <v>30</v>
      </c>
      <c r="K1257" t="s">
        <v>38</v>
      </c>
      <c r="L1257">
        <v>12</v>
      </c>
      <c r="M1257" t="s">
        <v>18</v>
      </c>
      <c r="N1257" t="s">
        <v>45</v>
      </c>
      <c r="O1257" t="s">
        <v>20</v>
      </c>
    </row>
    <row r="1258" spans="1:15" x14ac:dyDescent="0.2">
      <c r="A1258">
        <v>1974</v>
      </c>
      <c r="B1258">
        <v>4</v>
      </c>
      <c r="C1258">
        <v>206</v>
      </c>
      <c r="D1258" s="1">
        <v>34</v>
      </c>
      <c r="E1258" s="1">
        <v>10</v>
      </c>
      <c r="F1258" s="1">
        <f>Pizza_Case[[#This Row],[Revenue]]-Pizza_Case[[#This Row],[Costs]]</f>
        <v>24</v>
      </c>
      <c r="G1258" t="s">
        <v>14</v>
      </c>
      <c r="H1258" t="s">
        <v>25</v>
      </c>
      <c r="I1258">
        <v>0</v>
      </c>
      <c r="J1258" t="s">
        <v>16</v>
      </c>
      <c r="K1258" t="s">
        <v>44</v>
      </c>
      <c r="L1258">
        <v>18</v>
      </c>
      <c r="M1258" t="s">
        <v>51</v>
      </c>
      <c r="N1258" t="s">
        <v>45</v>
      </c>
      <c r="O1258" t="s">
        <v>20</v>
      </c>
    </row>
    <row r="1259" spans="1:15" x14ac:dyDescent="0.2">
      <c r="A1259">
        <v>1972</v>
      </c>
      <c r="B1259">
        <v>4</v>
      </c>
      <c r="C1259">
        <v>203</v>
      </c>
      <c r="D1259" s="1">
        <v>8</v>
      </c>
      <c r="E1259" s="1">
        <v>16</v>
      </c>
      <c r="F1259" s="1">
        <f>Pizza_Case[[#This Row],[Revenue]]-Pizza_Case[[#This Row],[Costs]]</f>
        <v>-8</v>
      </c>
      <c r="G1259" t="s">
        <v>14</v>
      </c>
      <c r="H1259" t="s">
        <v>22</v>
      </c>
      <c r="I1259">
        <v>1</v>
      </c>
      <c r="J1259" t="s">
        <v>26</v>
      </c>
      <c r="K1259" t="s">
        <v>44</v>
      </c>
      <c r="L1259">
        <v>12</v>
      </c>
      <c r="M1259" t="s">
        <v>18</v>
      </c>
      <c r="N1259" t="s">
        <v>45</v>
      </c>
      <c r="O1259" t="s">
        <v>53</v>
      </c>
    </row>
    <row r="1260" spans="1:15" x14ac:dyDescent="0.2">
      <c r="A1260">
        <v>1390</v>
      </c>
      <c r="B1260">
        <v>4</v>
      </c>
      <c r="C1260">
        <v>181</v>
      </c>
      <c r="D1260" s="1">
        <v>36</v>
      </c>
      <c r="E1260" s="1">
        <v>7</v>
      </c>
      <c r="F1260" s="1">
        <f>Pizza_Case[[#This Row],[Revenue]]-Pizza_Case[[#This Row],[Costs]]</f>
        <v>29</v>
      </c>
      <c r="G1260" t="s">
        <v>14</v>
      </c>
      <c r="H1260" t="s">
        <v>25</v>
      </c>
      <c r="I1260">
        <v>1</v>
      </c>
      <c r="J1260" t="s">
        <v>16</v>
      </c>
      <c r="K1260" t="s">
        <v>17</v>
      </c>
      <c r="L1260">
        <v>18</v>
      </c>
      <c r="M1260" t="s">
        <v>23</v>
      </c>
      <c r="N1260" t="s">
        <v>52</v>
      </c>
      <c r="O1260" t="s">
        <v>20</v>
      </c>
    </row>
    <row r="1261" spans="1:15" x14ac:dyDescent="0.2">
      <c r="A1261">
        <v>1315</v>
      </c>
      <c r="B1261">
        <v>4</v>
      </c>
      <c r="C1261">
        <v>11</v>
      </c>
      <c r="D1261" s="1">
        <v>28</v>
      </c>
      <c r="E1261" s="1">
        <v>16</v>
      </c>
      <c r="F1261" s="1">
        <f>Pizza_Case[[#This Row],[Revenue]]-Pizza_Case[[#This Row],[Costs]]</f>
        <v>12</v>
      </c>
      <c r="G1261" t="s">
        <v>14</v>
      </c>
      <c r="H1261" t="s">
        <v>15</v>
      </c>
      <c r="I1261">
        <v>0</v>
      </c>
      <c r="J1261" t="s">
        <v>30</v>
      </c>
      <c r="K1261" t="s">
        <v>17</v>
      </c>
      <c r="L1261">
        <v>14</v>
      </c>
      <c r="M1261" t="s">
        <v>18</v>
      </c>
      <c r="N1261" t="s">
        <v>45</v>
      </c>
      <c r="O1261" t="s">
        <v>20</v>
      </c>
    </row>
    <row r="1262" spans="1:15" x14ac:dyDescent="0.2">
      <c r="A1262">
        <v>1510</v>
      </c>
      <c r="B1262">
        <v>4</v>
      </c>
      <c r="C1262">
        <v>191</v>
      </c>
      <c r="D1262" s="1">
        <v>15</v>
      </c>
      <c r="E1262" s="1">
        <v>2</v>
      </c>
      <c r="F1262" s="1">
        <f>Pizza_Case[[#This Row],[Revenue]]-Pizza_Case[[#This Row],[Costs]]</f>
        <v>13</v>
      </c>
      <c r="G1262" t="s">
        <v>31</v>
      </c>
      <c r="H1262" t="s">
        <v>22</v>
      </c>
      <c r="I1262">
        <v>0</v>
      </c>
      <c r="J1262" t="s">
        <v>30</v>
      </c>
      <c r="K1262" t="s">
        <v>17</v>
      </c>
      <c r="L1262">
        <v>18</v>
      </c>
      <c r="M1262" t="s">
        <v>18</v>
      </c>
      <c r="N1262" t="s">
        <v>19</v>
      </c>
      <c r="O1262" t="s">
        <v>20</v>
      </c>
    </row>
    <row r="1263" spans="1:15" x14ac:dyDescent="0.2">
      <c r="A1263">
        <v>869</v>
      </c>
      <c r="B1263">
        <v>4</v>
      </c>
      <c r="C1263">
        <v>154</v>
      </c>
      <c r="D1263" s="1">
        <v>50</v>
      </c>
      <c r="E1263" s="1">
        <v>5</v>
      </c>
      <c r="F1263" s="1">
        <f>Pizza_Case[[#This Row],[Revenue]]-Pizza_Case[[#This Row],[Costs]]</f>
        <v>45</v>
      </c>
      <c r="G1263" t="s">
        <v>14</v>
      </c>
      <c r="H1263" t="s">
        <v>25</v>
      </c>
      <c r="I1263">
        <v>3</v>
      </c>
      <c r="J1263" t="s">
        <v>26</v>
      </c>
      <c r="K1263" t="s">
        <v>46</v>
      </c>
      <c r="L1263">
        <v>14</v>
      </c>
      <c r="M1263" t="s">
        <v>18</v>
      </c>
      <c r="N1263" t="s">
        <v>32</v>
      </c>
      <c r="O1263" t="s">
        <v>20</v>
      </c>
    </row>
    <row r="1264" spans="1:15" x14ac:dyDescent="0.2">
      <c r="A1264">
        <v>484</v>
      </c>
      <c r="B1264">
        <v>4</v>
      </c>
      <c r="C1264">
        <v>250</v>
      </c>
      <c r="D1264" s="1">
        <v>52</v>
      </c>
      <c r="E1264" s="1">
        <v>5</v>
      </c>
      <c r="F1264" s="1">
        <f>Pizza_Case[[#This Row],[Revenue]]-Pizza_Case[[#This Row],[Costs]]</f>
        <v>47</v>
      </c>
      <c r="G1264" t="s">
        <v>14</v>
      </c>
      <c r="H1264" t="s">
        <v>25</v>
      </c>
      <c r="I1264">
        <v>2</v>
      </c>
      <c r="J1264" t="s">
        <v>34</v>
      </c>
      <c r="K1264" t="s">
        <v>44</v>
      </c>
      <c r="L1264">
        <v>12</v>
      </c>
      <c r="M1264" t="s">
        <v>23</v>
      </c>
      <c r="N1264" t="s">
        <v>45</v>
      </c>
      <c r="O1264" t="s">
        <v>20</v>
      </c>
    </row>
    <row r="1265" spans="1:15" x14ac:dyDescent="0.2">
      <c r="A1265">
        <v>1189</v>
      </c>
      <c r="B1265">
        <v>4</v>
      </c>
      <c r="C1265">
        <v>124</v>
      </c>
      <c r="D1265" s="1">
        <v>56</v>
      </c>
      <c r="E1265" s="1">
        <v>7</v>
      </c>
      <c r="F1265" s="1">
        <f>Pizza_Case[[#This Row],[Revenue]]-Pizza_Case[[#This Row],[Costs]]</f>
        <v>49</v>
      </c>
      <c r="G1265" t="s">
        <v>14</v>
      </c>
      <c r="H1265" t="s">
        <v>25</v>
      </c>
      <c r="I1265">
        <v>0</v>
      </c>
      <c r="J1265" t="s">
        <v>43</v>
      </c>
      <c r="K1265" t="s">
        <v>44</v>
      </c>
      <c r="L1265">
        <v>12</v>
      </c>
      <c r="M1265" t="s">
        <v>28</v>
      </c>
      <c r="N1265" t="s">
        <v>32</v>
      </c>
      <c r="O1265" t="s">
        <v>20</v>
      </c>
    </row>
    <row r="1266" spans="1:15" x14ac:dyDescent="0.2">
      <c r="A1266">
        <v>1684</v>
      </c>
      <c r="B1266">
        <v>4</v>
      </c>
      <c r="C1266">
        <v>74</v>
      </c>
      <c r="D1266" s="1">
        <v>43</v>
      </c>
      <c r="E1266" s="1">
        <v>13</v>
      </c>
      <c r="F1266" s="1">
        <f>Pizza_Case[[#This Row],[Revenue]]-Pizza_Case[[#This Row],[Costs]]</f>
        <v>30</v>
      </c>
      <c r="G1266" t="s">
        <v>24</v>
      </c>
      <c r="H1266" t="s">
        <v>15</v>
      </c>
      <c r="I1266">
        <v>0</v>
      </c>
      <c r="J1266" t="s">
        <v>16</v>
      </c>
      <c r="K1266" t="s">
        <v>38</v>
      </c>
      <c r="L1266">
        <v>19</v>
      </c>
      <c r="M1266" t="s">
        <v>23</v>
      </c>
      <c r="N1266" t="s">
        <v>19</v>
      </c>
      <c r="O1266" t="s">
        <v>29</v>
      </c>
    </row>
    <row r="1267" spans="1:15" x14ac:dyDescent="0.2">
      <c r="A1267">
        <v>1717</v>
      </c>
      <c r="B1267">
        <v>4</v>
      </c>
      <c r="C1267">
        <v>171</v>
      </c>
      <c r="D1267" s="1">
        <v>21</v>
      </c>
      <c r="E1267" s="1">
        <v>1</v>
      </c>
      <c r="F1267" s="1">
        <f>Pizza_Case[[#This Row],[Revenue]]-Pizza_Case[[#This Row],[Costs]]</f>
        <v>20</v>
      </c>
      <c r="G1267" t="s">
        <v>33</v>
      </c>
      <c r="H1267" t="s">
        <v>22</v>
      </c>
      <c r="I1267">
        <v>2</v>
      </c>
      <c r="J1267" t="s">
        <v>26</v>
      </c>
      <c r="K1267" t="s">
        <v>17</v>
      </c>
      <c r="L1267">
        <v>17</v>
      </c>
      <c r="M1267" t="s">
        <v>23</v>
      </c>
      <c r="N1267" t="s">
        <v>19</v>
      </c>
      <c r="O1267" t="s">
        <v>20</v>
      </c>
    </row>
    <row r="1268" spans="1:15" x14ac:dyDescent="0.2">
      <c r="A1268">
        <v>1507</v>
      </c>
      <c r="B1268">
        <v>4</v>
      </c>
      <c r="C1268">
        <v>263</v>
      </c>
      <c r="D1268" s="1">
        <v>46</v>
      </c>
      <c r="E1268" s="1">
        <v>10</v>
      </c>
      <c r="F1268" s="1">
        <f>Pizza_Case[[#This Row],[Revenue]]-Pizza_Case[[#This Row],[Costs]]</f>
        <v>36</v>
      </c>
      <c r="G1268" t="s">
        <v>14</v>
      </c>
      <c r="H1268" t="s">
        <v>22</v>
      </c>
      <c r="I1268">
        <v>2</v>
      </c>
      <c r="J1268" t="s">
        <v>37</v>
      </c>
      <c r="K1268" t="s">
        <v>44</v>
      </c>
      <c r="L1268">
        <v>12</v>
      </c>
      <c r="M1268" t="s">
        <v>23</v>
      </c>
      <c r="N1268" t="s">
        <v>32</v>
      </c>
      <c r="O1268" t="s">
        <v>20</v>
      </c>
    </row>
    <row r="1269" spans="1:15" x14ac:dyDescent="0.2">
      <c r="A1269">
        <v>410</v>
      </c>
      <c r="B1269">
        <v>4</v>
      </c>
      <c r="C1269">
        <v>156</v>
      </c>
      <c r="D1269" s="1">
        <v>22</v>
      </c>
      <c r="E1269" s="1">
        <v>1</v>
      </c>
      <c r="F1269" s="1">
        <f>Pizza_Case[[#This Row],[Revenue]]-Pizza_Case[[#This Row],[Costs]]</f>
        <v>21</v>
      </c>
      <c r="G1269" t="s">
        <v>14</v>
      </c>
      <c r="H1269" t="s">
        <v>22</v>
      </c>
      <c r="I1269">
        <v>2</v>
      </c>
      <c r="J1269" t="s">
        <v>43</v>
      </c>
      <c r="K1269" t="s">
        <v>17</v>
      </c>
      <c r="L1269">
        <v>12</v>
      </c>
      <c r="M1269" t="s">
        <v>39</v>
      </c>
      <c r="N1269" t="s">
        <v>19</v>
      </c>
      <c r="O1269" t="s">
        <v>20</v>
      </c>
    </row>
    <row r="1270" spans="1:15" x14ac:dyDescent="0.2">
      <c r="A1270">
        <v>1445</v>
      </c>
      <c r="B1270">
        <v>4</v>
      </c>
      <c r="C1270">
        <v>255</v>
      </c>
      <c r="D1270" s="1">
        <v>6</v>
      </c>
      <c r="E1270" s="1">
        <v>2</v>
      </c>
      <c r="F1270" s="1">
        <f>Pizza_Case[[#This Row],[Revenue]]-Pizza_Case[[#This Row],[Costs]]</f>
        <v>4</v>
      </c>
      <c r="G1270" t="s">
        <v>54</v>
      </c>
      <c r="H1270" t="s">
        <v>25</v>
      </c>
      <c r="I1270">
        <v>2</v>
      </c>
      <c r="J1270" t="s">
        <v>50</v>
      </c>
      <c r="K1270" t="s">
        <v>46</v>
      </c>
      <c r="L1270">
        <v>18</v>
      </c>
      <c r="M1270" t="s">
        <v>18</v>
      </c>
      <c r="N1270" t="s">
        <v>19</v>
      </c>
      <c r="O1270" t="s">
        <v>27</v>
      </c>
    </row>
    <row r="1271" spans="1:15" x14ac:dyDescent="0.2">
      <c r="A1271">
        <v>1824</v>
      </c>
      <c r="B1271">
        <v>4</v>
      </c>
      <c r="C1271">
        <v>38</v>
      </c>
      <c r="D1271" s="1">
        <v>35</v>
      </c>
      <c r="E1271" s="1">
        <v>5</v>
      </c>
      <c r="F1271" s="1">
        <f>Pizza_Case[[#This Row],[Revenue]]-Pizza_Case[[#This Row],[Costs]]</f>
        <v>30</v>
      </c>
      <c r="G1271" t="s">
        <v>33</v>
      </c>
      <c r="H1271" t="s">
        <v>22</v>
      </c>
      <c r="I1271">
        <v>2</v>
      </c>
      <c r="J1271" t="s">
        <v>30</v>
      </c>
      <c r="K1271" t="s">
        <v>38</v>
      </c>
      <c r="L1271">
        <v>19</v>
      </c>
      <c r="M1271" t="s">
        <v>39</v>
      </c>
      <c r="N1271" t="s">
        <v>49</v>
      </c>
      <c r="O1271" t="s">
        <v>27</v>
      </c>
    </row>
    <row r="1272" spans="1:15" x14ac:dyDescent="0.2">
      <c r="A1272">
        <v>307</v>
      </c>
      <c r="B1272">
        <v>4</v>
      </c>
      <c r="C1272">
        <v>20</v>
      </c>
      <c r="D1272" s="1">
        <v>29</v>
      </c>
      <c r="E1272" s="1">
        <v>9</v>
      </c>
      <c r="F1272" s="1">
        <f>Pizza_Case[[#This Row],[Revenue]]-Pizza_Case[[#This Row],[Costs]]</f>
        <v>20</v>
      </c>
      <c r="G1272" t="s">
        <v>14</v>
      </c>
      <c r="H1272" t="s">
        <v>25</v>
      </c>
      <c r="I1272">
        <v>0</v>
      </c>
      <c r="J1272" t="s">
        <v>16</v>
      </c>
      <c r="K1272" t="s">
        <v>38</v>
      </c>
      <c r="L1272">
        <v>21</v>
      </c>
      <c r="M1272" t="s">
        <v>18</v>
      </c>
      <c r="N1272" t="s">
        <v>45</v>
      </c>
      <c r="O1272" t="s">
        <v>20</v>
      </c>
    </row>
    <row r="1273" spans="1:15" x14ac:dyDescent="0.2">
      <c r="A1273">
        <v>721</v>
      </c>
      <c r="B1273">
        <v>4</v>
      </c>
      <c r="C1273">
        <v>44</v>
      </c>
      <c r="D1273" s="1">
        <v>5</v>
      </c>
      <c r="E1273" s="1">
        <v>37</v>
      </c>
      <c r="F1273" s="1">
        <f>Pizza_Case[[#This Row],[Revenue]]-Pizza_Case[[#This Row],[Costs]]</f>
        <v>-32</v>
      </c>
      <c r="G1273" t="s">
        <v>21</v>
      </c>
      <c r="H1273" t="s">
        <v>25</v>
      </c>
      <c r="I1273">
        <v>1</v>
      </c>
      <c r="J1273" t="s">
        <v>30</v>
      </c>
      <c r="K1273" t="s">
        <v>35</v>
      </c>
      <c r="L1273">
        <v>14</v>
      </c>
      <c r="M1273" t="s">
        <v>18</v>
      </c>
      <c r="N1273" t="s">
        <v>19</v>
      </c>
      <c r="O1273" t="s">
        <v>20</v>
      </c>
    </row>
    <row r="1274" spans="1:15" x14ac:dyDescent="0.2">
      <c r="A1274">
        <v>389</v>
      </c>
      <c r="B1274">
        <v>4</v>
      </c>
      <c r="C1274">
        <v>38</v>
      </c>
      <c r="D1274" s="1">
        <v>24</v>
      </c>
      <c r="E1274" s="1">
        <v>16</v>
      </c>
      <c r="F1274" s="1">
        <f>Pizza_Case[[#This Row],[Revenue]]-Pizza_Case[[#This Row],[Costs]]</f>
        <v>8</v>
      </c>
      <c r="G1274" t="s">
        <v>14</v>
      </c>
      <c r="H1274" t="s">
        <v>25</v>
      </c>
      <c r="I1274">
        <v>1</v>
      </c>
      <c r="J1274" t="s">
        <v>26</v>
      </c>
      <c r="K1274" t="s">
        <v>55</v>
      </c>
      <c r="L1274">
        <v>19</v>
      </c>
      <c r="M1274" t="s">
        <v>18</v>
      </c>
      <c r="N1274" t="s">
        <v>52</v>
      </c>
      <c r="O1274" t="s">
        <v>27</v>
      </c>
    </row>
    <row r="1275" spans="1:15" x14ac:dyDescent="0.2">
      <c r="A1275">
        <v>1227</v>
      </c>
      <c r="B1275">
        <v>4</v>
      </c>
      <c r="C1275">
        <v>78</v>
      </c>
      <c r="D1275" s="1">
        <v>36</v>
      </c>
      <c r="E1275" s="1">
        <v>11</v>
      </c>
      <c r="F1275" s="1">
        <f>Pizza_Case[[#This Row],[Revenue]]-Pizza_Case[[#This Row],[Costs]]</f>
        <v>25</v>
      </c>
      <c r="G1275" t="s">
        <v>24</v>
      </c>
      <c r="H1275" t="s">
        <v>22</v>
      </c>
      <c r="I1275">
        <v>0</v>
      </c>
      <c r="J1275" t="s">
        <v>34</v>
      </c>
      <c r="K1275" t="s">
        <v>38</v>
      </c>
      <c r="L1275">
        <v>18</v>
      </c>
      <c r="M1275" t="s">
        <v>28</v>
      </c>
      <c r="N1275" t="s">
        <v>19</v>
      </c>
      <c r="O1275" t="s">
        <v>27</v>
      </c>
    </row>
    <row r="1276" spans="1:15" x14ac:dyDescent="0.2">
      <c r="A1276">
        <v>1670</v>
      </c>
      <c r="B1276">
        <v>4</v>
      </c>
      <c r="C1276">
        <v>262</v>
      </c>
      <c r="D1276" s="1">
        <v>5</v>
      </c>
      <c r="E1276" s="1">
        <v>44</v>
      </c>
      <c r="F1276" s="1">
        <f>Pizza_Case[[#This Row],[Revenue]]-Pizza_Case[[#This Row],[Costs]]</f>
        <v>-39</v>
      </c>
      <c r="G1276" t="s">
        <v>14</v>
      </c>
      <c r="H1276" t="s">
        <v>15</v>
      </c>
      <c r="I1276">
        <v>3</v>
      </c>
      <c r="J1276" t="s">
        <v>37</v>
      </c>
      <c r="K1276" t="s">
        <v>38</v>
      </c>
      <c r="L1276">
        <v>18</v>
      </c>
      <c r="M1276" t="s">
        <v>42</v>
      </c>
      <c r="N1276" t="s">
        <v>32</v>
      </c>
      <c r="O1276" t="s">
        <v>20</v>
      </c>
    </row>
    <row r="1277" spans="1:15" x14ac:dyDescent="0.2">
      <c r="A1277">
        <v>1872</v>
      </c>
      <c r="B1277">
        <v>4</v>
      </c>
      <c r="C1277">
        <v>285</v>
      </c>
      <c r="D1277" s="1">
        <v>30</v>
      </c>
      <c r="E1277" s="1">
        <v>3</v>
      </c>
      <c r="F1277" s="1">
        <f>Pizza_Case[[#This Row],[Revenue]]-Pizza_Case[[#This Row],[Costs]]</f>
        <v>27</v>
      </c>
      <c r="G1277" t="s">
        <v>24</v>
      </c>
      <c r="H1277" t="s">
        <v>22</v>
      </c>
      <c r="I1277">
        <v>0</v>
      </c>
      <c r="J1277" t="s">
        <v>26</v>
      </c>
      <c r="K1277" t="s">
        <v>17</v>
      </c>
      <c r="L1277">
        <v>12</v>
      </c>
      <c r="M1277" t="s">
        <v>18</v>
      </c>
      <c r="N1277" t="s">
        <v>19</v>
      </c>
      <c r="O1277" t="s">
        <v>20</v>
      </c>
    </row>
    <row r="1278" spans="1:15" x14ac:dyDescent="0.2">
      <c r="A1278">
        <v>1652</v>
      </c>
      <c r="B1278">
        <v>4</v>
      </c>
      <c r="C1278">
        <v>222</v>
      </c>
      <c r="D1278" s="1">
        <v>47</v>
      </c>
      <c r="E1278" s="1">
        <v>5</v>
      </c>
      <c r="F1278" s="1">
        <f>Pizza_Case[[#This Row],[Revenue]]-Pizza_Case[[#This Row],[Costs]]</f>
        <v>42</v>
      </c>
      <c r="G1278" t="s">
        <v>54</v>
      </c>
      <c r="H1278" t="s">
        <v>22</v>
      </c>
      <c r="I1278">
        <v>0</v>
      </c>
      <c r="J1278" t="s">
        <v>50</v>
      </c>
      <c r="K1278" t="s">
        <v>44</v>
      </c>
      <c r="L1278">
        <v>20</v>
      </c>
      <c r="M1278" t="s">
        <v>18</v>
      </c>
      <c r="N1278" t="s">
        <v>32</v>
      </c>
      <c r="O1278" t="s">
        <v>20</v>
      </c>
    </row>
    <row r="1279" spans="1:15" x14ac:dyDescent="0.2">
      <c r="A1279">
        <v>1921</v>
      </c>
      <c r="B1279">
        <v>4</v>
      </c>
      <c r="C1279">
        <v>116</v>
      </c>
      <c r="D1279" s="1">
        <v>10</v>
      </c>
      <c r="E1279" s="1">
        <v>1</v>
      </c>
      <c r="F1279" s="1">
        <f>Pizza_Case[[#This Row],[Revenue]]-Pizza_Case[[#This Row],[Costs]]</f>
        <v>9</v>
      </c>
      <c r="G1279" t="s">
        <v>24</v>
      </c>
      <c r="H1279" t="s">
        <v>22</v>
      </c>
      <c r="I1279">
        <v>1</v>
      </c>
      <c r="J1279" t="s">
        <v>40</v>
      </c>
      <c r="K1279" t="s">
        <v>35</v>
      </c>
      <c r="L1279">
        <v>18</v>
      </c>
      <c r="M1279" t="s">
        <v>39</v>
      </c>
      <c r="N1279" t="s">
        <v>19</v>
      </c>
      <c r="O1279" t="s">
        <v>20</v>
      </c>
    </row>
    <row r="1280" spans="1:15" x14ac:dyDescent="0.2">
      <c r="A1280">
        <v>1159</v>
      </c>
      <c r="B1280">
        <v>4</v>
      </c>
      <c r="C1280">
        <v>178</v>
      </c>
      <c r="D1280" s="1">
        <v>17</v>
      </c>
      <c r="E1280" s="1">
        <v>3</v>
      </c>
      <c r="F1280" s="1">
        <f>Pizza_Case[[#This Row],[Revenue]]-Pizza_Case[[#This Row],[Costs]]</f>
        <v>14</v>
      </c>
      <c r="G1280" t="s">
        <v>14</v>
      </c>
      <c r="H1280" t="s">
        <v>15</v>
      </c>
      <c r="I1280">
        <v>0</v>
      </c>
      <c r="J1280" t="s">
        <v>37</v>
      </c>
      <c r="K1280" t="s">
        <v>38</v>
      </c>
      <c r="L1280">
        <v>12</v>
      </c>
      <c r="M1280" t="s">
        <v>36</v>
      </c>
      <c r="N1280" t="s">
        <v>19</v>
      </c>
      <c r="O1280" t="s">
        <v>20</v>
      </c>
    </row>
    <row r="1281" spans="1:15" x14ac:dyDescent="0.2">
      <c r="A1281">
        <v>416</v>
      </c>
      <c r="B1281">
        <v>4</v>
      </c>
      <c r="C1281">
        <v>134</v>
      </c>
      <c r="D1281" s="1">
        <v>36</v>
      </c>
      <c r="E1281" s="1">
        <v>10</v>
      </c>
      <c r="F1281" s="1">
        <f>Pizza_Case[[#This Row],[Revenue]]-Pizza_Case[[#This Row],[Costs]]</f>
        <v>26</v>
      </c>
      <c r="G1281" t="s">
        <v>24</v>
      </c>
      <c r="H1281" t="s">
        <v>22</v>
      </c>
      <c r="I1281">
        <v>2</v>
      </c>
      <c r="J1281" t="s">
        <v>43</v>
      </c>
      <c r="K1281" t="s">
        <v>46</v>
      </c>
      <c r="L1281">
        <v>18</v>
      </c>
      <c r="M1281" t="s">
        <v>28</v>
      </c>
      <c r="N1281" t="s">
        <v>45</v>
      </c>
      <c r="O1281" t="s">
        <v>20</v>
      </c>
    </row>
    <row r="1282" spans="1:15" x14ac:dyDescent="0.2">
      <c r="A1282">
        <v>1577</v>
      </c>
      <c r="B1282">
        <v>4</v>
      </c>
      <c r="C1282">
        <v>248</v>
      </c>
      <c r="D1282" s="1">
        <v>11</v>
      </c>
      <c r="E1282" s="1">
        <v>3</v>
      </c>
      <c r="F1282" s="1">
        <f>Pizza_Case[[#This Row],[Revenue]]-Pizza_Case[[#This Row],[Costs]]</f>
        <v>8</v>
      </c>
      <c r="G1282" t="s">
        <v>21</v>
      </c>
      <c r="H1282" t="s">
        <v>15</v>
      </c>
      <c r="I1282">
        <v>0</v>
      </c>
      <c r="J1282" t="s">
        <v>30</v>
      </c>
      <c r="K1282" t="s">
        <v>44</v>
      </c>
      <c r="L1282">
        <v>18</v>
      </c>
      <c r="M1282" t="s">
        <v>18</v>
      </c>
      <c r="N1282" t="s">
        <v>19</v>
      </c>
      <c r="O1282" t="s">
        <v>29</v>
      </c>
    </row>
    <row r="1283" spans="1:15" x14ac:dyDescent="0.2">
      <c r="A1283">
        <v>1433</v>
      </c>
      <c r="B1283">
        <v>4</v>
      </c>
      <c r="C1283">
        <v>194</v>
      </c>
      <c r="D1283" s="1">
        <v>6</v>
      </c>
      <c r="E1283" s="1">
        <v>5</v>
      </c>
      <c r="F1283" s="1">
        <f>Pizza_Case[[#This Row],[Revenue]]-Pizza_Case[[#This Row],[Costs]]</f>
        <v>1</v>
      </c>
      <c r="G1283" t="s">
        <v>21</v>
      </c>
      <c r="H1283" t="s">
        <v>15</v>
      </c>
      <c r="I1283">
        <v>1</v>
      </c>
      <c r="J1283" t="s">
        <v>34</v>
      </c>
      <c r="K1283" t="s">
        <v>38</v>
      </c>
      <c r="L1283">
        <v>12</v>
      </c>
      <c r="M1283" t="s">
        <v>28</v>
      </c>
      <c r="N1283" t="s">
        <v>19</v>
      </c>
      <c r="O1283" t="s">
        <v>29</v>
      </c>
    </row>
    <row r="1284" spans="1:15" x14ac:dyDescent="0.2">
      <c r="A1284">
        <v>7</v>
      </c>
      <c r="B1284">
        <v>4</v>
      </c>
      <c r="C1284">
        <v>97</v>
      </c>
      <c r="D1284" s="1">
        <v>50</v>
      </c>
      <c r="E1284" s="1">
        <v>7</v>
      </c>
      <c r="F1284" s="1">
        <f>Pizza_Case[[#This Row],[Revenue]]-Pizza_Case[[#This Row],[Costs]]</f>
        <v>43</v>
      </c>
      <c r="G1284" t="s">
        <v>31</v>
      </c>
      <c r="H1284" t="s">
        <v>15</v>
      </c>
      <c r="I1284">
        <v>0</v>
      </c>
      <c r="J1284" t="s">
        <v>30</v>
      </c>
      <c r="K1284" t="s">
        <v>38</v>
      </c>
      <c r="L1284">
        <v>16</v>
      </c>
      <c r="M1284" t="s">
        <v>18</v>
      </c>
      <c r="N1284" t="s">
        <v>52</v>
      </c>
      <c r="O1284" t="s">
        <v>20</v>
      </c>
    </row>
    <row r="1285" spans="1:15" x14ac:dyDescent="0.2">
      <c r="A1285">
        <v>542</v>
      </c>
      <c r="B1285">
        <v>4</v>
      </c>
      <c r="C1285">
        <v>131</v>
      </c>
      <c r="D1285" s="1">
        <v>47</v>
      </c>
      <c r="E1285" s="1">
        <v>43</v>
      </c>
      <c r="F1285" s="1">
        <f>Pizza_Case[[#This Row],[Revenue]]-Pizza_Case[[#This Row],[Costs]]</f>
        <v>4</v>
      </c>
      <c r="G1285" t="s">
        <v>14</v>
      </c>
      <c r="H1285" t="s">
        <v>22</v>
      </c>
      <c r="I1285">
        <v>2</v>
      </c>
      <c r="J1285" t="s">
        <v>43</v>
      </c>
      <c r="K1285" t="s">
        <v>17</v>
      </c>
      <c r="L1285">
        <v>12</v>
      </c>
      <c r="M1285" t="s">
        <v>18</v>
      </c>
      <c r="N1285" t="s">
        <v>32</v>
      </c>
      <c r="O1285" t="s">
        <v>20</v>
      </c>
    </row>
    <row r="1286" spans="1:15" x14ac:dyDescent="0.2">
      <c r="A1286">
        <v>550</v>
      </c>
      <c r="B1286">
        <v>4</v>
      </c>
      <c r="C1286">
        <v>2</v>
      </c>
      <c r="D1286" s="1">
        <v>50</v>
      </c>
      <c r="E1286" s="1">
        <v>2</v>
      </c>
      <c r="F1286" s="1">
        <f>Pizza_Case[[#This Row],[Revenue]]-Pizza_Case[[#This Row],[Costs]]</f>
        <v>48</v>
      </c>
      <c r="G1286" t="s">
        <v>21</v>
      </c>
      <c r="H1286" t="s">
        <v>22</v>
      </c>
      <c r="I1286">
        <v>1</v>
      </c>
      <c r="J1286" t="s">
        <v>37</v>
      </c>
      <c r="K1286" t="s">
        <v>38</v>
      </c>
      <c r="L1286">
        <v>19</v>
      </c>
      <c r="M1286" t="s">
        <v>39</v>
      </c>
      <c r="N1286" t="s">
        <v>52</v>
      </c>
      <c r="O1286" t="s">
        <v>20</v>
      </c>
    </row>
    <row r="1287" spans="1:15" x14ac:dyDescent="0.2">
      <c r="A1287">
        <v>1953</v>
      </c>
      <c r="B1287">
        <v>4</v>
      </c>
      <c r="C1287">
        <v>235</v>
      </c>
      <c r="D1287" s="1">
        <v>18</v>
      </c>
      <c r="E1287" s="1">
        <v>16</v>
      </c>
      <c r="F1287" s="1">
        <f>Pizza_Case[[#This Row],[Revenue]]-Pizza_Case[[#This Row],[Costs]]</f>
        <v>2</v>
      </c>
      <c r="G1287" t="s">
        <v>33</v>
      </c>
      <c r="H1287" t="s">
        <v>22</v>
      </c>
      <c r="I1287">
        <v>2</v>
      </c>
      <c r="J1287" t="s">
        <v>34</v>
      </c>
      <c r="K1287" t="s">
        <v>17</v>
      </c>
      <c r="L1287">
        <v>18</v>
      </c>
      <c r="M1287" t="s">
        <v>39</v>
      </c>
      <c r="N1287" t="s">
        <v>49</v>
      </c>
      <c r="O1287" t="s">
        <v>20</v>
      </c>
    </row>
    <row r="1288" spans="1:15" x14ac:dyDescent="0.2">
      <c r="A1288">
        <v>627</v>
      </c>
      <c r="B1288">
        <v>4</v>
      </c>
      <c r="C1288">
        <v>157</v>
      </c>
      <c r="D1288" s="1">
        <v>6</v>
      </c>
      <c r="E1288" s="1">
        <v>10</v>
      </c>
      <c r="F1288" s="1">
        <f>Pizza_Case[[#This Row],[Revenue]]-Pizza_Case[[#This Row],[Costs]]</f>
        <v>-4</v>
      </c>
      <c r="G1288" t="s">
        <v>33</v>
      </c>
      <c r="H1288" t="s">
        <v>22</v>
      </c>
      <c r="I1288">
        <v>3</v>
      </c>
      <c r="J1288" t="s">
        <v>41</v>
      </c>
      <c r="K1288" t="s">
        <v>44</v>
      </c>
      <c r="L1288">
        <v>13</v>
      </c>
      <c r="M1288" t="s">
        <v>18</v>
      </c>
      <c r="N1288" t="s">
        <v>32</v>
      </c>
      <c r="O1288" t="s">
        <v>20</v>
      </c>
    </row>
    <row r="1289" spans="1:15" x14ac:dyDescent="0.2">
      <c r="A1289">
        <v>1616</v>
      </c>
      <c r="B1289">
        <v>4</v>
      </c>
      <c r="C1289">
        <v>158</v>
      </c>
      <c r="D1289" s="1">
        <v>39</v>
      </c>
      <c r="E1289" s="1">
        <v>11</v>
      </c>
      <c r="F1289" s="1">
        <f>Pizza_Case[[#This Row],[Revenue]]-Pizza_Case[[#This Row],[Costs]]</f>
        <v>28</v>
      </c>
      <c r="G1289" t="s">
        <v>33</v>
      </c>
      <c r="H1289" t="s">
        <v>25</v>
      </c>
      <c r="I1289">
        <v>1</v>
      </c>
      <c r="J1289" t="s">
        <v>30</v>
      </c>
      <c r="K1289" t="s">
        <v>17</v>
      </c>
      <c r="L1289">
        <v>14</v>
      </c>
      <c r="M1289" t="s">
        <v>23</v>
      </c>
      <c r="N1289" t="s">
        <v>19</v>
      </c>
      <c r="O1289" t="s">
        <v>29</v>
      </c>
    </row>
    <row r="1290" spans="1:15" x14ac:dyDescent="0.2">
      <c r="A1290">
        <v>344</v>
      </c>
      <c r="B1290">
        <v>4</v>
      </c>
      <c r="C1290">
        <v>148</v>
      </c>
      <c r="D1290" s="1">
        <v>10</v>
      </c>
      <c r="E1290" s="1">
        <v>2</v>
      </c>
      <c r="F1290" s="1">
        <f>Pizza_Case[[#This Row],[Revenue]]-Pizza_Case[[#This Row],[Costs]]</f>
        <v>8</v>
      </c>
      <c r="G1290" t="s">
        <v>33</v>
      </c>
      <c r="H1290" t="s">
        <v>25</v>
      </c>
      <c r="I1290">
        <v>0</v>
      </c>
      <c r="J1290" t="s">
        <v>34</v>
      </c>
      <c r="K1290" t="s">
        <v>17</v>
      </c>
      <c r="L1290">
        <v>12</v>
      </c>
      <c r="M1290" t="s">
        <v>23</v>
      </c>
      <c r="N1290" t="s">
        <v>52</v>
      </c>
      <c r="O1290" t="s">
        <v>20</v>
      </c>
    </row>
    <row r="1291" spans="1:15" x14ac:dyDescent="0.2">
      <c r="A1291">
        <v>977</v>
      </c>
      <c r="B1291">
        <v>4</v>
      </c>
      <c r="C1291">
        <v>118</v>
      </c>
      <c r="D1291" s="1">
        <v>10</v>
      </c>
      <c r="E1291" s="1">
        <v>13</v>
      </c>
      <c r="F1291" s="1">
        <f>Pizza_Case[[#This Row],[Revenue]]-Pizza_Case[[#This Row],[Costs]]</f>
        <v>-3</v>
      </c>
      <c r="G1291" t="s">
        <v>33</v>
      </c>
      <c r="H1291" t="s">
        <v>25</v>
      </c>
      <c r="I1291">
        <v>2</v>
      </c>
      <c r="J1291" t="s">
        <v>26</v>
      </c>
      <c r="K1291" t="s">
        <v>38</v>
      </c>
      <c r="L1291">
        <v>20</v>
      </c>
      <c r="M1291" t="s">
        <v>39</v>
      </c>
      <c r="N1291" t="s">
        <v>19</v>
      </c>
      <c r="O1291" t="s">
        <v>27</v>
      </c>
    </row>
    <row r="1292" spans="1:15" x14ac:dyDescent="0.2">
      <c r="A1292">
        <v>858</v>
      </c>
      <c r="B1292">
        <v>4</v>
      </c>
      <c r="C1292">
        <v>166</v>
      </c>
      <c r="D1292" s="1">
        <v>38</v>
      </c>
      <c r="E1292" s="1">
        <v>7</v>
      </c>
      <c r="F1292" s="1">
        <f>Pizza_Case[[#This Row],[Revenue]]-Pizza_Case[[#This Row],[Costs]]</f>
        <v>31</v>
      </c>
      <c r="G1292" t="s">
        <v>14</v>
      </c>
      <c r="H1292" t="s">
        <v>22</v>
      </c>
      <c r="I1292">
        <v>3</v>
      </c>
      <c r="J1292" t="s">
        <v>43</v>
      </c>
      <c r="K1292" t="s">
        <v>44</v>
      </c>
      <c r="L1292">
        <v>18</v>
      </c>
      <c r="M1292" t="s">
        <v>39</v>
      </c>
      <c r="N1292" t="s">
        <v>19</v>
      </c>
      <c r="O1292" t="s">
        <v>53</v>
      </c>
    </row>
    <row r="1293" spans="1:15" x14ac:dyDescent="0.2">
      <c r="A1293">
        <v>75</v>
      </c>
      <c r="B1293">
        <v>4</v>
      </c>
      <c r="C1293">
        <v>167</v>
      </c>
      <c r="D1293" s="1">
        <v>35</v>
      </c>
      <c r="E1293" s="1">
        <v>7</v>
      </c>
      <c r="F1293" s="1">
        <f>Pizza_Case[[#This Row],[Revenue]]-Pizza_Case[[#This Row],[Costs]]</f>
        <v>28</v>
      </c>
      <c r="G1293" t="s">
        <v>24</v>
      </c>
      <c r="H1293" t="s">
        <v>25</v>
      </c>
      <c r="I1293">
        <v>1</v>
      </c>
      <c r="J1293" t="s">
        <v>16</v>
      </c>
      <c r="K1293" t="s">
        <v>38</v>
      </c>
      <c r="L1293">
        <v>13</v>
      </c>
      <c r="M1293" t="s">
        <v>39</v>
      </c>
      <c r="N1293" t="s">
        <v>45</v>
      </c>
      <c r="O1293" t="s">
        <v>20</v>
      </c>
    </row>
    <row r="1294" spans="1:15" x14ac:dyDescent="0.2">
      <c r="A1294">
        <v>58</v>
      </c>
      <c r="B1294">
        <v>4</v>
      </c>
      <c r="C1294">
        <v>13</v>
      </c>
      <c r="D1294" s="1">
        <v>10</v>
      </c>
      <c r="E1294" s="1">
        <v>56</v>
      </c>
      <c r="F1294" s="1">
        <f>Pizza_Case[[#This Row],[Revenue]]-Pizza_Case[[#This Row],[Costs]]</f>
        <v>-46</v>
      </c>
      <c r="G1294" t="s">
        <v>33</v>
      </c>
      <c r="H1294" t="s">
        <v>22</v>
      </c>
      <c r="I1294">
        <v>0</v>
      </c>
      <c r="J1294" t="s">
        <v>34</v>
      </c>
      <c r="K1294" t="s">
        <v>38</v>
      </c>
      <c r="L1294">
        <v>14</v>
      </c>
      <c r="M1294" t="s">
        <v>18</v>
      </c>
      <c r="N1294" t="s">
        <v>19</v>
      </c>
      <c r="O1294" t="s">
        <v>20</v>
      </c>
    </row>
    <row r="1295" spans="1:15" x14ac:dyDescent="0.2">
      <c r="A1295">
        <v>843</v>
      </c>
      <c r="B1295">
        <v>4</v>
      </c>
      <c r="C1295">
        <v>204</v>
      </c>
      <c r="D1295" s="1">
        <v>43</v>
      </c>
      <c r="E1295" s="1">
        <v>3</v>
      </c>
      <c r="F1295" s="1">
        <f>Pizza_Case[[#This Row],[Revenue]]-Pizza_Case[[#This Row],[Costs]]</f>
        <v>40</v>
      </c>
      <c r="G1295" t="s">
        <v>31</v>
      </c>
      <c r="H1295" t="s">
        <v>15</v>
      </c>
      <c r="I1295">
        <v>2</v>
      </c>
      <c r="J1295" t="s">
        <v>26</v>
      </c>
      <c r="K1295" t="s">
        <v>38</v>
      </c>
      <c r="L1295">
        <v>20</v>
      </c>
      <c r="M1295" t="s">
        <v>23</v>
      </c>
      <c r="N1295" t="s">
        <v>45</v>
      </c>
      <c r="O1295" t="s">
        <v>29</v>
      </c>
    </row>
    <row r="1296" spans="1:15" x14ac:dyDescent="0.2">
      <c r="A1296">
        <v>699</v>
      </c>
      <c r="B1296">
        <v>4</v>
      </c>
      <c r="C1296">
        <v>253</v>
      </c>
      <c r="D1296" s="1">
        <v>50</v>
      </c>
      <c r="E1296" s="1">
        <v>32</v>
      </c>
      <c r="F1296" s="1">
        <f>Pizza_Case[[#This Row],[Revenue]]-Pizza_Case[[#This Row],[Costs]]</f>
        <v>18</v>
      </c>
      <c r="G1296" t="s">
        <v>21</v>
      </c>
      <c r="H1296" t="s">
        <v>22</v>
      </c>
      <c r="I1296">
        <v>0</v>
      </c>
      <c r="J1296" t="s">
        <v>50</v>
      </c>
      <c r="K1296" t="s">
        <v>38</v>
      </c>
      <c r="L1296">
        <v>12</v>
      </c>
      <c r="M1296" t="s">
        <v>39</v>
      </c>
      <c r="N1296" t="s">
        <v>45</v>
      </c>
      <c r="O1296" t="s">
        <v>27</v>
      </c>
    </row>
    <row r="1297" spans="1:15" x14ac:dyDescent="0.2">
      <c r="A1297">
        <v>634</v>
      </c>
      <c r="B1297">
        <v>4</v>
      </c>
      <c r="C1297">
        <v>36</v>
      </c>
      <c r="D1297" s="1">
        <v>36</v>
      </c>
      <c r="E1297" s="1">
        <v>38</v>
      </c>
      <c r="F1297" s="1">
        <f>Pizza_Case[[#This Row],[Revenue]]-Pizza_Case[[#This Row],[Costs]]</f>
        <v>-2</v>
      </c>
      <c r="G1297" t="s">
        <v>21</v>
      </c>
      <c r="H1297" t="s">
        <v>22</v>
      </c>
      <c r="I1297">
        <v>0</v>
      </c>
      <c r="J1297" t="s">
        <v>30</v>
      </c>
      <c r="K1297" t="s">
        <v>17</v>
      </c>
      <c r="L1297">
        <v>20</v>
      </c>
      <c r="M1297" t="s">
        <v>28</v>
      </c>
      <c r="N1297" t="s">
        <v>19</v>
      </c>
      <c r="O1297" t="s">
        <v>20</v>
      </c>
    </row>
    <row r="1298" spans="1:15" x14ac:dyDescent="0.2">
      <c r="A1298">
        <v>1621</v>
      </c>
      <c r="B1298">
        <v>4</v>
      </c>
      <c r="C1298">
        <v>139</v>
      </c>
      <c r="D1298" s="1">
        <v>36</v>
      </c>
      <c r="E1298" s="1">
        <v>17</v>
      </c>
      <c r="F1298" s="1">
        <f>Pizza_Case[[#This Row],[Revenue]]-Pizza_Case[[#This Row],[Costs]]</f>
        <v>19</v>
      </c>
      <c r="G1298" t="s">
        <v>14</v>
      </c>
      <c r="H1298" t="s">
        <v>25</v>
      </c>
      <c r="I1298">
        <v>0</v>
      </c>
      <c r="J1298" t="s">
        <v>43</v>
      </c>
      <c r="K1298" t="s">
        <v>17</v>
      </c>
      <c r="L1298">
        <v>13</v>
      </c>
      <c r="M1298" t="s">
        <v>18</v>
      </c>
      <c r="N1298" t="s">
        <v>45</v>
      </c>
      <c r="O1298" t="s">
        <v>20</v>
      </c>
    </row>
    <row r="1299" spans="1:15" x14ac:dyDescent="0.2">
      <c r="A1299">
        <v>194</v>
      </c>
      <c r="B1299">
        <v>4</v>
      </c>
      <c r="C1299">
        <v>173</v>
      </c>
      <c r="D1299" s="1">
        <v>8</v>
      </c>
      <c r="E1299" s="1">
        <v>9</v>
      </c>
      <c r="F1299" s="1">
        <f>Pizza_Case[[#This Row],[Revenue]]-Pizza_Case[[#This Row],[Costs]]</f>
        <v>-1</v>
      </c>
      <c r="G1299" t="s">
        <v>33</v>
      </c>
      <c r="H1299" t="s">
        <v>15</v>
      </c>
      <c r="I1299">
        <v>1</v>
      </c>
      <c r="J1299" t="s">
        <v>43</v>
      </c>
      <c r="K1299" t="s">
        <v>44</v>
      </c>
      <c r="L1299">
        <v>12</v>
      </c>
      <c r="M1299" t="s">
        <v>39</v>
      </c>
      <c r="N1299" t="s">
        <v>45</v>
      </c>
      <c r="O1299" t="s">
        <v>20</v>
      </c>
    </row>
    <row r="1300" spans="1:15" x14ac:dyDescent="0.2">
      <c r="A1300">
        <v>1769</v>
      </c>
      <c r="B1300">
        <v>4</v>
      </c>
      <c r="C1300">
        <v>212</v>
      </c>
      <c r="D1300" s="1">
        <v>51</v>
      </c>
      <c r="E1300" s="1">
        <v>11</v>
      </c>
      <c r="F1300" s="1">
        <f>Pizza_Case[[#This Row],[Revenue]]-Pizza_Case[[#This Row],[Costs]]</f>
        <v>40</v>
      </c>
      <c r="G1300" t="s">
        <v>14</v>
      </c>
      <c r="H1300" t="s">
        <v>22</v>
      </c>
      <c r="I1300">
        <v>0</v>
      </c>
      <c r="J1300" t="s">
        <v>30</v>
      </c>
      <c r="K1300" t="s">
        <v>38</v>
      </c>
      <c r="L1300">
        <v>18</v>
      </c>
      <c r="M1300" t="s">
        <v>18</v>
      </c>
      <c r="N1300" t="s">
        <v>19</v>
      </c>
      <c r="O1300" t="s">
        <v>20</v>
      </c>
    </row>
    <row r="1301" spans="1:15" x14ac:dyDescent="0.2">
      <c r="A1301">
        <v>1995</v>
      </c>
      <c r="B1301">
        <v>4</v>
      </c>
      <c r="C1301">
        <v>43</v>
      </c>
      <c r="D1301" s="1">
        <v>49</v>
      </c>
      <c r="E1301" s="1">
        <v>3</v>
      </c>
      <c r="F1301" s="1">
        <f>Pizza_Case[[#This Row],[Revenue]]-Pizza_Case[[#This Row],[Costs]]</f>
        <v>46</v>
      </c>
      <c r="G1301" t="s">
        <v>33</v>
      </c>
      <c r="H1301" t="s">
        <v>22</v>
      </c>
      <c r="I1301">
        <v>1</v>
      </c>
      <c r="J1301" t="s">
        <v>30</v>
      </c>
      <c r="K1301" t="s">
        <v>44</v>
      </c>
      <c r="L1301">
        <v>11</v>
      </c>
      <c r="M1301" t="s">
        <v>28</v>
      </c>
      <c r="N1301" t="s">
        <v>49</v>
      </c>
      <c r="O1301" t="s">
        <v>20</v>
      </c>
    </row>
    <row r="1302" spans="1:15" x14ac:dyDescent="0.2">
      <c r="A1302">
        <v>97</v>
      </c>
      <c r="B1302">
        <v>4</v>
      </c>
      <c r="C1302">
        <v>148</v>
      </c>
      <c r="D1302" s="1">
        <v>52</v>
      </c>
      <c r="E1302" s="1">
        <v>7</v>
      </c>
      <c r="F1302" s="1">
        <f>Pizza_Case[[#This Row],[Revenue]]-Pizza_Case[[#This Row],[Costs]]</f>
        <v>45</v>
      </c>
      <c r="G1302" t="s">
        <v>21</v>
      </c>
      <c r="H1302" t="s">
        <v>22</v>
      </c>
      <c r="I1302">
        <v>0</v>
      </c>
      <c r="J1302" t="s">
        <v>43</v>
      </c>
      <c r="K1302" t="s">
        <v>46</v>
      </c>
      <c r="L1302">
        <v>12</v>
      </c>
      <c r="M1302" t="s">
        <v>39</v>
      </c>
      <c r="N1302" t="s">
        <v>49</v>
      </c>
      <c r="O1302" t="s">
        <v>27</v>
      </c>
    </row>
    <row r="1303" spans="1:15" x14ac:dyDescent="0.2">
      <c r="A1303">
        <v>337</v>
      </c>
      <c r="B1303">
        <v>4</v>
      </c>
      <c r="C1303">
        <v>291</v>
      </c>
      <c r="D1303" s="1">
        <v>37</v>
      </c>
      <c r="E1303" s="1">
        <v>1</v>
      </c>
      <c r="F1303" s="1">
        <f>Pizza_Case[[#This Row],[Revenue]]-Pizza_Case[[#This Row],[Costs]]</f>
        <v>36</v>
      </c>
      <c r="G1303" t="s">
        <v>31</v>
      </c>
      <c r="H1303" t="s">
        <v>22</v>
      </c>
      <c r="I1303">
        <v>2</v>
      </c>
      <c r="J1303" t="s">
        <v>16</v>
      </c>
      <c r="K1303" t="s">
        <v>44</v>
      </c>
      <c r="L1303">
        <v>13</v>
      </c>
      <c r="M1303" t="s">
        <v>36</v>
      </c>
      <c r="N1303" t="s">
        <v>19</v>
      </c>
      <c r="O1303" t="s">
        <v>20</v>
      </c>
    </row>
    <row r="1304" spans="1:15" x14ac:dyDescent="0.2">
      <c r="A1304">
        <v>614</v>
      </c>
      <c r="B1304">
        <v>4</v>
      </c>
      <c r="C1304">
        <v>245</v>
      </c>
      <c r="D1304" s="1">
        <v>29</v>
      </c>
      <c r="E1304" s="1">
        <v>13</v>
      </c>
      <c r="F1304" s="1">
        <f>Pizza_Case[[#This Row],[Revenue]]-Pizza_Case[[#This Row],[Costs]]</f>
        <v>16</v>
      </c>
      <c r="G1304" t="s">
        <v>21</v>
      </c>
      <c r="H1304" t="s">
        <v>25</v>
      </c>
      <c r="I1304">
        <v>1</v>
      </c>
      <c r="J1304" t="s">
        <v>43</v>
      </c>
      <c r="K1304" t="s">
        <v>46</v>
      </c>
      <c r="L1304">
        <v>18</v>
      </c>
      <c r="M1304" t="s">
        <v>51</v>
      </c>
      <c r="N1304" t="s">
        <v>19</v>
      </c>
      <c r="O1304" t="s">
        <v>20</v>
      </c>
    </row>
    <row r="1305" spans="1:15" x14ac:dyDescent="0.2">
      <c r="A1305">
        <v>1672</v>
      </c>
      <c r="B1305">
        <v>4</v>
      </c>
      <c r="C1305">
        <v>64</v>
      </c>
      <c r="D1305" s="1">
        <v>23</v>
      </c>
      <c r="E1305" s="1">
        <v>8</v>
      </c>
      <c r="F1305" s="1">
        <f>Pizza_Case[[#This Row],[Revenue]]-Pizza_Case[[#This Row],[Costs]]</f>
        <v>15</v>
      </c>
      <c r="G1305" t="s">
        <v>54</v>
      </c>
      <c r="H1305" t="s">
        <v>25</v>
      </c>
      <c r="I1305">
        <v>1</v>
      </c>
      <c r="J1305" t="s">
        <v>43</v>
      </c>
      <c r="K1305" t="s">
        <v>35</v>
      </c>
      <c r="L1305">
        <v>18</v>
      </c>
      <c r="M1305" t="s">
        <v>18</v>
      </c>
      <c r="N1305" t="s">
        <v>45</v>
      </c>
      <c r="O1305" t="s">
        <v>29</v>
      </c>
    </row>
    <row r="1306" spans="1:15" x14ac:dyDescent="0.2">
      <c r="A1306">
        <v>1469</v>
      </c>
      <c r="B1306">
        <v>4</v>
      </c>
      <c r="C1306">
        <v>268</v>
      </c>
      <c r="D1306" s="1">
        <v>50</v>
      </c>
      <c r="E1306" s="1">
        <v>1</v>
      </c>
      <c r="F1306" s="1">
        <f>Pizza_Case[[#This Row],[Revenue]]-Pizza_Case[[#This Row],[Costs]]</f>
        <v>49</v>
      </c>
      <c r="G1306" t="s">
        <v>54</v>
      </c>
      <c r="H1306" t="s">
        <v>22</v>
      </c>
      <c r="I1306">
        <v>0</v>
      </c>
      <c r="J1306" t="s">
        <v>16</v>
      </c>
      <c r="K1306" t="s">
        <v>38</v>
      </c>
      <c r="L1306">
        <v>15</v>
      </c>
      <c r="M1306" t="s">
        <v>39</v>
      </c>
      <c r="N1306" t="s">
        <v>52</v>
      </c>
      <c r="O1306" t="s">
        <v>53</v>
      </c>
    </row>
    <row r="1307" spans="1:15" x14ac:dyDescent="0.2">
      <c r="A1307">
        <v>175</v>
      </c>
      <c r="B1307">
        <v>4</v>
      </c>
      <c r="C1307">
        <v>160</v>
      </c>
      <c r="D1307" s="1">
        <v>36</v>
      </c>
      <c r="E1307" s="1">
        <v>10</v>
      </c>
      <c r="F1307" s="1">
        <f>Pizza_Case[[#This Row],[Revenue]]-Pizza_Case[[#This Row],[Costs]]</f>
        <v>26</v>
      </c>
      <c r="G1307" t="s">
        <v>54</v>
      </c>
      <c r="H1307" t="s">
        <v>22</v>
      </c>
      <c r="I1307">
        <v>0</v>
      </c>
      <c r="J1307" t="s">
        <v>40</v>
      </c>
      <c r="K1307" t="s">
        <v>44</v>
      </c>
      <c r="L1307">
        <v>17</v>
      </c>
      <c r="M1307" t="s">
        <v>39</v>
      </c>
      <c r="N1307" t="s">
        <v>19</v>
      </c>
      <c r="O1307" t="s">
        <v>20</v>
      </c>
    </row>
    <row r="1308" spans="1:15" x14ac:dyDescent="0.2">
      <c r="A1308">
        <v>486</v>
      </c>
      <c r="B1308">
        <v>4</v>
      </c>
      <c r="C1308">
        <v>182</v>
      </c>
      <c r="D1308" s="1">
        <v>9</v>
      </c>
      <c r="E1308" s="1">
        <v>60</v>
      </c>
      <c r="F1308" s="1">
        <f>Pizza_Case[[#This Row],[Revenue]]-Pizza_Case[[#This Row],[Costs]]</f>
        <v>-51</v>
      </c>
      <c r="G1308" t="s">
        <v>21</v>
      </c>
      <c r="H1308" t="s">
        <v>15</v>
      </c>
      <c r="I1308">
        <v>2</v>
      </c>
      <c r="J1308" t="s">
        <v>40</v>
      </c>
      <c r="K1308" t="s">
        <v>17</v>
      </c>
      <c r="L1308">
        <v>13</v>
      </c>
      <c r="M1308" t="s">
        <v>23</v>
      </c>
      <c r="N1308" t="s">
        <v>32</v>
      </c>
      <c r="O1308" t="s">
        <v>20</v>
      </c>
    </row>
    <row r="1309" spans="1:15" x14ac:dyDescent="0.2">
      <c r="A1309">
        <v>1834</v>
      </c>
      <c r="B1309">
        <v>4</v>
      </c>
      <c r="C1309">
        <v>230</v>
      </c>
      <c r="D1309" s="1">
        <v>56</v>
      </c>
      <c r="E1309" s="1">
        <v>28</v>
      </c>
      <c r="F1309" s="1">
        <f>Pizza_Case[[#This Row],[Revenue]]-Pizza_Case[[#This Row],[Costs]]</f>
        <v>28</v>
      </c>
      <c r="G1309" t="s">
        <v>31</v>
      </c>
      <c r="H1309" t="s">
        <v>25</v>
      </c>
      <c r="I1309">
        <v>0</v>
      </c>
      <c r="J1309" t="s">
        <v>50</v>
      </c>
      <c r="K1309" t="s">
        <v>35</v>
      </c>
      <c r="L1309">
        <v>13</v>
      </c>
      <c r="M1309" t="s">
        <v>18</v>
      </c>
      <c r="N1309" t="s">
        <v>19</v>
      </c>
      <c r="O1309" t="s">
        <v>20</v>
      </c>
    </row>
    <row r="1310" spans="1:15" x14ac:dyDescent="0.2">
      <c r="A1310">
        <v>1551</v>
      </c>
      <c r="B1310">
        <v>4</v>
      </c>
      <c r="C1310">
        <v>153</v>
      </c>
      <c r="D1310" s="1">
        <v>21</v>
      </c>
      <c r="E1310" s="1">
        <v>9</v>
      </c>
      <c r="F1310" s="1">
        <f>Pizza_Case[[#This Row],[Revenue]]-Pizza_Case[[#This Row],[Costs]]</f>
        <v>12</v>
      </c>
      <c r="G1310" t="s">
        <v>24</v>
      </c>
      <c r="H1310" t="s">
        <v>15</v>
      </c>
      <c r="I1310">
        <v>1</v>
      </c>
      <c r="J1310" t="s">
        <v>34</v>
      </c>
      <c r="K1310" t="s">
        <v>38</v>
      </c>
      <c r="L1310">
        <v>11</v>
      </c>
      <c r="M1310" t="s">
        <v>23</v>
      </c>
      <c r="N1310" t="s">
        <v>19</v>
      </c>
      <c r="O1310" t="s">
        <v>20</v>
      </c>
    </row>
    <row r="1311" spans="1:15" x14ac:dyDescent="0.2">
      <c r="A1311">
        <v>1739</v>
      </c>
      <c r="B1311">
        <v>4</v>
      </c>
      <c r="C1311">
        <v>202</v>
      </c>
      <c r="D1311" s="1">
        <v>11</v>
      </c>
      <c r="E1311" s="1">
        <v>8</v>
      </c>
      <c r="F1311" s="1">
        <f>Pizza_Case[[#This Row],[Revenue]]-Pizza_Case[[#This Row],[Costs]]</f>
        <v>3</v>
      </c>
      <c r="G1311" t="s">
        <v>33</v>
      </c>
      <c r="H1311" t="s">
        <v>22</v>
      </c>
      <c r="I1311">
        <v>1</v>
      </c>
      <c r="J1311" t="s">
        <v>16</v>
      </c>
      <c r="K1311" t="s">
        <v>44</v>
      </c>
      <c r="L1311">
        <v>18</v>
      </c>
      <c r="M1311" t="s">
        <v>39</v>
      </c>
      <c r="N1311" t="s">
        <v>49</v>
      </c>
      <c r="O1311" t="s">
        <v>20</v>
      </c>
    </row>
    <row r="1312" spans="1:15" x14ac:dyDescent="0.2">
      <c r="A1312">
        <v>1078</v>
      </c>
      <c r="B1312">
        <v>4</v>
      </c>
      <c r="C1312">
        <v>297</v>
      </c>
      <c r="D1312" s="1">
        <v>10</v>
      </c>
      <c r="E1312" s="1">
        <v>3</v>
      </c>
      <c r="F1312" s="1">
        <f>Pizza_Case[[#This Row],[Revenue]]-Pizza_Case[[#This Row],[Costs]]</f>
        <v>7</v>
      </c>
      <c r="G1312" t="s">
        <v>33</v>
      </c>
      <c r="H1312" t="s">
        <v>22</v>
      </c>
      <c r="I1312">
        <v>0</v>
      </c>
      <c r="J1312" t="s">
        <v>30</v>
      </c>
      <c r="K1312" t="s">
        <v>46</v>
      </c>
      <c r="L1312">
        <v>11</v>
      </c>
      <c r="M1312" t="s">
        <v>28</v>
      </c>
      <c r="N1312" t="s">
        <v>45</v>
      </c>
      <c r="O1312" t="s">
        <v>53</v>
      </c>
    </row>
    <row r="1313" spans="1:15" x14ac:dyDescent="0.2">
      <c r="A1313">
        <v>306</v>
      </c>
      <c r="B1313">
        <v>4</v>
      </c>
      <c r="C1313">
        <v>189</v>
      </c>
      <c r="D1313" s="1">
        <v>10</v>
      </c>
      <c r="E1313" s="1">
        <v>7</v>
      </c>
      <c r="F1313" s="1">
        <f>Pizza_Case[[#This Row],[Revenue]]-Pizza_Case[[#This Row],[Costs]]</f>
        <v>3</v>
      </c>
      <c r="G1313" t="s">
        <v>14</v>
      </c>
      <c r="H1313" t="s">
        <v>15</v>
      </c>
      <c r="I1313">
        <v>0</v>
      </c>
      <c r="J1313" t="s">
        <v>30</v>
      </c>
      <c r="K1313" t="s">
        <v>44</v>
      </c>
      <c r="L1313">
        <v>17</v>
      </c>
      <c r="M1313" t="s">
        <v>23</v>
      </c>
      <c r="N1313" t="s">
        <v>45</v>
      </c>
      <c r="O1313" t="s">
        <v>27</v>
      </c>
    </row>
    <row r="1314" spans="1:15" x14ac:dyDescent="0.2">
      <c r="A1314">
        <v>346</v>
      </c>
      <c r="B1314">
        <v>4</v>
      </c>
      <c r="C1314">
        <v>93</v>
      </c>
      <c r="D1314" s="1">
        <v>52</v>
      </c>
      <c r="E1314" s="1">
        <v>11</v>
      </c>
      <c r="F1314" s="1">
        <f>Pizza_Case[[#This Row],[Revenue]]-Pizza_Case[[#This Row],[Costs]]</f>
        <v>41</v>
      </c>
      <c r="G1314" t="s">
        <v>14</v>
      </c>
      <c r="H1314" t="s">
        <v>22</v>
      </c>
      <c r="I1314">
        <v>0</v>
      </c>
      <c r="J1314" t="s">
        <v>16</v>
      </c>
      <c r="K1314" t="s">
        <v>17</v>
      </c>
      <c r="L1314">
        <v>19</v>
      </c>
      <c r="M1314" t="s">
        <v>39</v>
      </c>
      <c r="N1314" t="s">
        <v>32</v>
      </c>
      <c r="O1314" t="s">
        <v>20</v>
      </c>
    </row>
    <row r="1315" spans="1:15" x14ac:dyDescent="0.2">
      <c r="A1315">
        <v>221</v>
      </c>
      <c r="B1315">
        <v>4</v>
      </c>
      <c r="C1315">
        <v>285</v>
      </c>
      <c r="D1315" s="1">
        <v>10</v>
      </c>
      <c r="E1315" s="1">
        <v>11</v>
      </c>
      <c r="F1315" s="1">
        <f>Pizza_Case[[#This Row],[Revenue]]-Pizza_Case[[#This Row],[Costs]]</f>
        <v>-1</v>
      </c>
      <c r="G1315" t="s">
        <v>14</v>
      </c>
      <c r="H1315" t="s">
        <v>25</v>
      </c>
      <c r="I1315">
        <v>3</v>
      </c>
      <c r="J1315" t="s">
        <v>37</v>
      </c>
      <c r="K1315" t="s">
        <v>44</v>
      </c>
      <c r="L1315">
        <v>14</v>
      </c>
      <c r="M1315" t="s">
        <v>28</v>
      </c>
      <c r="N1315" t="s">
        <v>32</v>
      </c>
      <c r="O1315" t="s">
        <v>20</v>
      </c>
    </row>
    <row r="1316" spans="1:15" x14ac:dyDescent="0.2">
      <c r="A1316">
        <v>619</v>
      </c>
      <c r="B1316">
        <v>4</v>
      </c>
      <c r="C1316">
        <v>182</v>
      </c>
      <c r="D1316" s="1">
        <v>10</v>
      </c>
      <c r="E1316" s="1">
        <v>56</v>
      </c>
      <c r="F1316" s="1">
        <f>Pizza_Case[[#This Row],[Revenue]]-Pizza_Case[[#This Row],[Costs]]</f>
        <v>-46</v>
      </c>
      <c r="G1316" t="s">
        <v>33</v>
      </c>
      <c r="H1316" t="s">
        <v>22</v>
      </c>
      <c r="I1316">
        <v>1</v>
      </c>
      <c r="J1316" t="s">
        <v>16</v>
      </c>
      <c r="K1316" t="s">
        <v>44</v>
      </c>
      <c r="L1316">
        <v>18</v>
      </c>
      <c r="M1316" t="s">
        <v>28</v>
      </c>
      <c r="N1316" t="s">
        <v>19</v>
      </c>
      <c r="O1316" t="s">
        <v>20</v>
      </c>
    </row>
    <row r="1317" spans="1:15" x14ac:dyDescent="0.2">
      <c r="A1317">
        <v>1673</v>
      </c>
      <c r="B1317">
        <v>4</v>
      </c>
      <c r="C1317">
        <v>35</v>
      </c>
      <c r="D1317" s="1">
        <v>5</v>
      </c>
      <c r="E1317" s="1">
        <v>11</v>
      </c>
      <c r="F1317" s="1">
        <f>Pizza_Case[[#This Row],[Revenue]]-Pizza_Case[[#This Row],[Costs]]</f>
        <v>-6</v>
      </c>
      <c r="G1317" t="s">
        <v>31</v>
      </c>
      <c r="H1317" t="s">
        <v>25</v>
      </c>
      <c r="I1317">
        <v>1</v>
      </c>
      <c r="J1317" t="s">
        <v>16</v>
      </c>
      <c r="K1317" t="s">
        <v>44</v>
      </c>
      <c r="L1317">
        <v>18</v>
      </c>
      <c r="M1317" t="s">
        <v>23</v>
      </c>
      <c r="N1317" t="s">
        <v>19</v>
      </c>
      <c r="O1317" t="s">
        <v>20</v>
      </c>
    </row>
    <row r="1318" spans="1:15" x14ac:dyDescent="0.2">
      <c r="A1318">
        <v>803</v>
      </c>
      <c r="B1318">
        <v>4</v>
      </c>
      <c r="C1318">
        <v>34</v>
      </c>
      <c r="D1318" s="1">
        <v>36</v>
      </c>
      <c r="E1318" s="1">
        <v>10</v>
      </c>
      <c r="F1318" s="1">
        <f>Pizza_Case[[#This Row],[Revenue]]-Pizza_Case[[#This Row],[Costs]]</f>
        <v>26</v>
      </c>
      <c r="G1318" t="s">
        <v>33</v>
      </c>
      <c r="H1318" t="s">
        <v>25</v>
      </c>
      <c r="I1318">
        <v>0</v>
      </c>
      <c r="J1318" t="s">
        <v>34</v>
      </c>
      <c r="K1318" t="s">
        <v>38</v>
      </c>
      <c r="L1318">
        <v>12</v>
      </c>
      <c r="M1318" t="s">
        <v>28</v>
      </c>
      <c r="N1318" t="s">
        <v>32</v>
      </c>
      <c r="O1318" t="s">
        <v>20</v>
      </c>
    </row>
    <row r="1319" spans="1:15" x14ac:dyDescent="0.2">
      <c r="A1319">
        <v>1782</v>
      </c>
      <c r="B1319">
        <v>4</v>
      </c>
      <c r="C1319">
        <v>230</v>
      </c>
      <c r="D1319" s="1">
        <v>8</v>
      </c>
      <c r="E1319" s="1">
        <v>16</v>
      </c>
      <c r="F1319" s="1">
        <f>Pizza_Case[[#This Row],[Revenue]]-Pizza_Case[[#This Row],[Costs]]</f>
        <v>-8</v>
      </c>
      <c r="G1319" t="s">
        <v>21</v>
      </c>
      <c r="H1319" t="s">
        <v>22</v>
      </c>
      <c r="I1319">
        <v>0</v>
      </c>
      <c r="J1319" t="s">
        <v>37</v>
      </c>
      <c r="K1319" t="s">
        <v>48</v>
      </c>
      <c r="L1319">
        <v>12</v>
      </c>
      <c r="M1319" t="s">
        <v>36</v>
      </c>
      <c r="N1319" t="s">
        <v>19</v>
      </c>
      <c r="O1319" t="s">
        <v>20</v>
      </c>
    </row>
    <row r="1320" spans="1:15" x14ac:dyDescent="0.2">
      <c r="A1320">
        <v>1400</v>
      </c>
      <c r="B1320">
        <v>4</v>
      </c>
      <c r="C1320">
        <v>204</v>
      </c>
      <c r="D1320" s="1">
        <v>6</v>
      </c>
      <c r="E1320" s="1">
        <v>32</v>
      </c>
      <c r="F1320" s="1">
        <f>Pizza_Case[[#This Row],[Revenue]]-Pizza_Case[[#This Row],[Costs]]</f>
        <v>-26</v>
      </c>
      <c r="G1320" t="s">
        <v>33</v>
      </c>
      <c r="H1320" t="s">
        <v>22</v>
      </c>
      <c r="I1320">
        <v>0</v>
      </c>
      <c r="J1320" t="s">
        <v>40</v>
      </c>
      <c r="K1320" t="s">
        <v>48</v>
      </c>
      <c r="L1320">
        <v>21</v>
      </c>
      <c r="M1320" t="s">
        <v>39</v>
      </c>
      <c r="N1320" t="s">
        <v>19</v>
      </c>
      <c r="O1320" t="s">
        <v>27</v>
      </c>
    </row>
    <row r="1321" spans="1:15" x14ac:dyDescent="0.2">
      <c r="A1321">
        <v>1482</v>
      </c>
      <c r="B1321">
        <v>4</v>
      </c>
      <c r="C1321">
        <v>57</v>
      </c>
      <c r="D1321" s="1">
        <v>5</v>
      </c>
      <c r="E1321" s="1">
        <v>7</v>
      </c>
      <c r="F1321" s="1">
        <f>Pizza_Case[[#This Row],[Revenue]]-Pizza_Case[[#This Row],[Costs]]</f>
        <v>-2</v>
      </c>
      <c r="G1321" t="s">
        <v>54</v>
      </c>
      <c r="H1321" t="s">
        <v>22</v>
      </c>
      <c r="I1321">
        <v>1</v>
      </c>
      <c r="J1321" t="s">
        <v>16</v>
      </c>
      <c r="K1321" t="s">
        <v>55</v>
      </c>
      <c r="L1321">
        <v>13</v>
      </c>
      <c r="M1321" t="s">
        <v>23</v>
      </c>
      <c r="N1321" t="s">
        <v>49</v>
      </c>
      <c r="O1321" t="s">
        <v>27</v>
      </c>
    </row>
    <row r="1322" spans="1:15" x14ac:dyDescent="0.2">
      <c r="A1322">
        <v>321</v>
      </c>
      <c r="B1322">
        <v>4</v>
      </c>
      <c r="C1322">
        <v>294</v>
      </c>
      <c r="D1322" s="1">
        <v>21</v>
      </c>
      <c r="E1322" s="1">
        <v>51</v>
      </c>
      <c r="F1322" s="1">
        <f>Pizza_Case[[#This Row],[Revenue]]-Pizza_Case[[#This Row],[Costs]]</f>
        <v>-30</v>
      </c>
      <c r="G1322" t="s">
        <v>31</v>
      </c>
      <c r="H1322" t="s">
        <v>22</v>
      </c>
      <c r="I1322">
        <v>1</v>
      </c>
      <c r="J1322" t="s">
        <v>34</v>
      </c>
      <c r="K1322" t="s">
        <v>44</v>
      </c>
      <c r="L1322">
        <v>18</v>
      </c>
      <c r="M1322" t="s">
        <v>39</v>
      </c>
      <c r="N1322" t="s">
        <v>32</v>
      </c>
      <c r="O1322" t="s">
        <v>20</v>
      </c>
    </row>
    <row r="1323" spans="1:15" x14ac:dyDescent="0.2">
      <c r="A1323">
        <v>1036</v>
      </c>
      <c r="B1323">
        <v>4</v>
      </c>
      <c r="C1323">
        <v>70</v>
      </c>
      <c r="D1323" s="1">
        <v>10</v>
      </c>
      <c r="E1323" s="1">
        <v>4</v>
      </c>
      <c r="F1323" s="1">
        <f>Pizza_Case[[#This Row],[Revenue]]-Pizza_Case[[#This Row],[Costs]]</f>
        <v>6</v>
      </c>
      <c r="G1323" t="s">
        <v>14</v>
      </c>
      <c r="H1323" t="s">
        <v>15</v>
      </c>
      <c r="I1323">
        <v>1</v>
      </c>
      <c r="J1323" t="s">
        <v>40</v>
      </c>
      <c r="K1323" t="s">
        <v>44</v>
      </c>
      <c r="L1323">
        <v>11</v>
      </c>
      <c r="M1323" t="s">
        <v>23</v>
      </c>
      <c r="N1323" t="s">
        <v>19</v>
      </c>
      <c r="O1323" t="s">
        <v>20</v>
      </c>
    </row>
    <row r="1324" spans="1:15" x14ac:dyDescent="0.2">
      <c r="A1324">
        <v>1895</v>
      </c>
      <c r="B1324">
        <v>4</v>
      </c>
      <c r="C1324">
        <v>226</v>
      </c>
      <c r="D1324" s="1">
        <v>55</v>
      </c>
      <c r="E1324" s="1">
        <v>5</v>
      </c>
      <c r="F1324" s="1">
        <f>Pizza_Case[[#This Row],[Revenue]]-Pizza_Case[[#This Row],[Costs]]</f>
        <v>50</v>
      </c>
      <c r="G1324" t="s">
        <v>33</v>
      </c>
      <c r="H1324" t="s">
        <v>22</v>
      </c>
      <c r="I1324">
        <v>2</v>
      </c>
      <c r="J1324" t="s">
        <v>43</v>
      </c>
      <c r="K1324" t="s">
        <v>46</v>
      </c>
      <c r="L1324">
        <v>11</v>
      </c>
      <c r="M1324" t="s">
        <v>18</v>
      </c>
      <c r="N1324" t="s">
        <v>19</v>
      </c>
      <c r="O1324" t="s">
        <v>27</v>
      </c>
    </row>
    <row r="1325" spans="1:15" x14ac:dyDescent="0.2">
      <c r="A1325">
        <v>624</v>
      </c>
      <c r="B1325">
        <v>4</v>
      </c>
      <c r="C1325">
        <v>195</v>
      </c>
      <c r="D1325" s="1">
        <v>36</v>
      </c>
      <c r="E1325" s="1">
        <v>4</v>
      </c>
      <c r="F1325" s="1">
        <f>Pizza_Case[[#This Row],[Revenue]]-Pizza_Case[[#This Row],[Costs]]</f>
        <v>32</v>
      </c>
      <c r="G1325" t="s">
        <v>21</v>
      </c>
      <c r="H1325" t="s">
        <v>25</v>
      </c>
      <c r="I1325">
        <v>0</v>
      </c>
      <c r="J1325" t="s">
        <v>26</v>
      </c>
      <c r="K1325" t="s">
        <v>38</v>
      </c>
      <c r="L1325">
        <v>18</v>
      </c>
      <c r="M1325" t="s">
        <v>28</v>
      </c>
      <c r="N1325" t="s">
        <v>32</v>
      </c>
      <c r="O1325" t="s">
        <v>29</v>
      </c>
    </row>
    <row r="1326" spans="1:15" x14ac:dyDescent="0.2">
      <c r="A1326">
        <v>802</v>
      </c>
      <c r="B1326">
        <v>4</v>
      </c>
      <c r="C1326">
        <v>126</v>
      </c>
      <c r="D1326" s="1">
        <v>16</v>
      </c>
      <c r="E1326" s="1">
        <v>35</v>
      </c>
      <c r="F1326" s="1">
        <f>Pizza_Case[[#This Row],[Revenue]]-Pizza_Case[[#This Row],[Costs]]</f>
        <v>-19</v>
      </c>
      <c r="G1326" t="s">
        <v>21</v>
      </c>
      <c r="H1326" t="s">
        <v>22</v>
      </c>
      <c r="I1326">
        <v>2</v>
      </c>
      <c r="J1326" t="s">
        <v>40</v>
      </c>
      <c r="K1326" t="s">
        <v>46</v>
      </c>
      <c r="L1326">
        <v>18</v>
      </c>
      <c r="M1326" t="s">
        <v>28</v>
      </c>
      <c r="N1326" t="s">
        <v>52</v>
      </c>
      <c r="O1326" t="s">
        <v>29</v>
      </c>
    </row>
    <row r="1327" spans="1:15" x14ac:dyDescent="0.2">
      <c r="A1327">
        <v>1795</v>
      </c>
      <c r="B1327">
        <v>4</v>
      </c>
      <c r="C1327">
        <v>11</v>
      </c>
      <c r="D1327" s="1">
        <v>25</v>
      </c>
      <c r="E1327" s="1">
        <v>25</v>
      </c>
      <c r="F1327" s="1">
        <f>Pizza_Case[[#This Row],[Revenue]]-Pizza_Case[[#This Row],[Costs]]</f>
        <v>0</v>
      </c>
      <c r="G1327" t="s">
        <v>33</v>
      </c>
      <c r="H1327" t="s">
        <v>15</v>
      </c>
      <c r="I1327">
        <v>1</v>
      </c>
      <c r="J1327" t="s">
        <v>26</v>
      </c>
      <c r="K1327" t="s">
        <v>17</v>
      </c>
      <c r="L1327">
        <v>13</v>
      </c>
      <c r="M1327" t="s">
        <v>28</v>
      </c>
      <c r="N1327" t="s">
        <v>49</v>
      </c>
      <c r="O1327" t="s">
        <v>27</v>
      </c>
    </row>
    <row r="1328" spans="1:15" x14ac:dyDescent="0.2">
      <c r="A1328">
        <v>67</v>
      </c>
      <c r="B1328">
        <v>4</v>
      </c>
      <c r="C1328">
        <v>102</v>
      </c>
      <c r="D1328" s="1">
        <v>8</v>
      </c>
      <c r="E1328" s="1">
        <v>29</v>
      </c>
      <c r="F1328" s="1">
        <f>Pizza_Case[[#This Row],[Revenue]]-Pizza_Case[[#This Row],[Costs]]</f>
        <v>-21</v>
      </c>
      <c r="G1328" t="s">
        <v>14</v>
      </c>
      <c r="H1328" t="s">
        <v>22</v>
      </c>
      <c r="I1328">
        <v>2</v>
      </c>
      <c r="J1328" t="s">
        <v>40</v>
      </c>
      <c r="K1328" t="s">
        <v>17</v>
      </c>
      <c r="L1328">
        <v>19</v>
      </c>
      <c r="M1328" t="s">
        <v>39</v>
      </c>
      <c r="N1328" t="s">
        <v>49</v>
      </c>
      <c r="O1328" t="s">
        <v>27</v>
      </c>
    </row>
    <row r="1329" spans="1:15" x14ac:dyDescent="0.2">
      <c r="A1329">
        <v>1055</v>
      </c>
      <c r="B1329">
        <v>4</v>
      </c>
      <c r="C1329">
        <v>122</v>
      </c>
      <c r="D1329" s="1">
        <v>21</v>
      </c>
      <c r="E1329" s="1">
        <v>11</v>
      </c>
      <c r="F1329" s="1">
        <f>Pizza_Case[[#This Row],[Revenue]]-Pizza_Case[[#This Row],[Costs]]</f>
        <v>10</v>
      </c>
      <c r="G1329" t="s">
        <v>14</v>
      </c>
      <c r="H1329" t="s">
        <v>22</v>
      </c>
      <c r="I1329">
        <v>2</v>
      </c>
      <c r="J1329" t="s">
        <v>34</v>
      </c>
      <c r="K1329" t="s">
        <v>38</v>
      </c>
      <c r="L1329">
        <v>19</v>
      </c>
      <c r="M1329" t="s">
        <v>18</v>
      </c>
      <c r="N1329" t="s">
        <v>19</v>
      </c>
      <c r="O1329" t="s">
        <v>29</v>
      </c>
    </row>
    <row r="1330" spans="1:15" x14ac:dyDescent="0.2">
      <c r="A1330">
        <v>1566</v>
      </c>
      <c r="B1330">
        <v>4</v>
      </c>
      <c r="C1330">
        <v>91</v>
      </c>
      <c r="D1330" s="1">
        <v>54</v>
      </c>
      <c r="E1330" s="1">
        <v>5</v>
      </c>
      <c r="F1330" s="1">
        <f>Pizza_Case[[#This Row],[Revenue]]-Pizza_Case[[#This Row],[Costs]]</f>
        <v>49</v>
      </c>
      <c r="G1330" t="s">
        <v>21</v>
      </c>
      <c r="H1330" t="s">
        <v>22</v>
      </c>
      <c r="I1330">
        <v>3</v>
      </c>
      <c r="J1330" t="s">
        <v>41</v>
      </c>
      <c r="K1330" t="s">
        <v>44</v>
      </c>
      <c r="L1330">
        <v>19</v>
      </c>
      <c r="M1330" t="s">
        <v>23</v>
      </c>
      <c r="N1330" t="s">
        <v>19</v>
      </c>
      <c r="O1330" t="s">
        <v>20</v>
      </c>
    </row>
    <row r="1331" spans="1:15" x14ac:dyDescent="0.2">
      <c r="A1331">
        <v>454</v>
      </c>
      <c r="B1331">
        <v>4</v>
      </c>
      <c r="C1331">
        <v>134</v>
      </c>
      <c r="D1331" s="1">
        <v>10</v>
      </c>
      <c r="E1331" s="1">
        <v>7</v>
      </c>
      <c r="F1331" s="1">
        <f>Pizza_Case[[#This Row],[Revenue]]-Pizza_Case[[#This Row],[Costs]]</f>
        <v>3</v>
      </c>
      <c r="G1331" t="s">
        <v>14</v>
      </c>
      <c r="H1331" t="s">
        <v>25</v>
      </c>
      <c r="I1331">
        <v>0</v>
      </c>
      <c r="J1331" t="s">
        <v>16</v>
      </c>
      <c r="K1331" t="s">
        <v>46</v>
      </c>
      <c r="L1331">
        <v>14</v>
      </c>
      <c r="M1331" t="s">
        <v>18</v>
      </c>
      <c r="N1331" t="s">
        <v>32</v>
      </c>
      <c r="O1331" t="s">
        <v>20</v>
      </c>
    </row>
    <row r="1332" spans="1:15" x14ac:dyDescent="0.2">
      <c r="A1332">
        <v>360</v>
      </c>
      <c r="B1332">
        <v>4</v>
      </c>
      <c r="C1332">
        <v>183</v>
      </c>
      <c r="D1332" s="1">
        <v>19</v>
      </c>
      <c r="E1332" s="1">
        <v>13</v>
      </c>
      <c r="F1332" s="1">
        <f>Pizza_Case[[#This Row],[Revenue]]-Pizza_Case[[#This Row],[Costs]]</f>
        <v>6</v>
      </c>
      <c r="G1332" t="s">
        <v>21</v>
      </c>
      <c r="H1332" t="s">
        <v>22</v>
      </c>
      <c r="I1332">
        <v>1</v>
      </c>
      <c r="J1332" t="s">
        <v>43</v>
      </c>
      <c r="K1332" t="s">
        <v>38</v>
      </c>
      <c r="L1332">
        <v>18</v>
      </c>
      <c r="M1332" t="s">
        <v>18</v>
      </c>
      <c r="N1332" t="s">
        <v>45</v>
      </c>
      <c r="O1332" t="s">
        <v>20</v>
      </c>
    </row>
    <row r="1333" spans="1:15" x14ac:dyDescent="0.2">
      <c r="A1333">
        <v>125</v>
      </c>
      <c r="B1333">
        <v>4</v>
      </c>
      <c r="C1333">
        <v>104</v>
      </c>
      <c r="D1333" s="1">
        <v>21</v>
      </c>
      <c r="E1333" s="1">
        <v>15</v>
      </c>
      <c r="F1333" s="1">
        <f>Pizza_Case[[#This Row],[Revenue]]-Pizza_Case[[#This Row],[Costs]]</f>
        <v>6</v>
      </c>
      <c r="G1333" t="s">
        <v>54</v>
      </c>
      <c r="H1333" t="s">
        <v>25</v>
      </c>
      <c r="I1333">
        <v>3</v>
      </c>
      <c r="J1333" t="s">
        <v>43</v>
      </c>
      <c r="K1333" t="s">
        <v>17</v>
      </c>
      <c r="L1333">
        <v>13</v>
      </c>
      <c r="M1333" t="s">
        <v>23</v>
      </c>
      <c r="N1333" t="s">
        <v>19</v>
      </c>
      <c r="O1333" t="s">
        <v>29</v>
      </c>
    </row>
    <row r="1334" spans="1:15" x14ac:dyDescent="0.2">
      <c r="A1334">
        <v>413</v>
      </c>
      <c r="B1334">
        <v>4</v>
      </c>
      <c r="C1334">
        <v>145</v>
      </c>
      <c r="D1334" s="1">
        <v>11</v>
      </c>
      <c r="E1334" s="1">
        <v>2</v>
      </c>
      <c r="F1334" s="1">
        <f>Pizza_Case[[#This Row],[Revenue]]-Pizza_Case[[#This Row],[Costs]]</f>
        <v>9</v>
      </c>
      <c r="G1334" t="s">
        <v>33</v>
      </c>
      <c r="H1334" t="s">
        <v>25</v>
      </c>
      <c r="I1334">
        <v>0</v>
      </c>
      <c r="J1334" t="s">
        <v>34</v>
      </c>
      <c r="K1334" t="s">
        <v>38</v>
      </c>
      <c r="L1334">
        <v>10</v>
      </c>
      <c r="M1334" t="s">
        <v>36</v>
      </c>
      <c r="N1334" t="s">
        <v>19</v>
      </c>
      <c r="O1334" t="s">
        <v>27</v>
      </c>
    </row>
    <row r="1335" spans="1:15" x14ac:dyDescent="0.2">
      <c r="A1335">
        <v>473</v>
      </c>
      <c r="B1335">
        <v>4</v>
      </c>
      <c r="C1335">
        <v>53</v>
      </c>
      <c r="D1335" s="1">
        <v>23</v>
      </c>
      <c r="E1335" s="1">
        <v>2</v>
      </c>
      <c r="F1335" s="1">
        <f>Pizza_Case[[#This Row],[Revenue]]-Pizza_Case[[#This Row],[Costs]]</f>
        <v>21</v>
      </c>
      <c r="G1335" t="s">
        <v>24</v>
      </c>
      <c r="H1335" t="s">
        <v>25</v>
      </c>
      <c r="I1335">
        <v>0</v>
      </c>
      <c r="J1335" t="s">
        <v>26</v>
      </c>
      <c r="K1335" t="s">
        <v>17</v>
      </c>
      <c r="L1335">
        <v>17</v>
      </c>
      <c r="M1335" t="s">
        <v>39</v>
      </c>
      <c r="N1335" t="s">
        <v>45</v>
      </c>
      <c r="O1335" t="s">
        <v>20</v>
      </c>
    </row>
    <row r="1336" spans="1:15" x14ac:dyDescent="0.2">
      <c r="A1336">
        <v>304</v>
      </c>
      <c r="B1336">
        <v>4</v>
      </c>
      <c r="C1336">
        <v>85</v>
      </c>
      <c r="D1336" s="1">
        <v>4</v>
      </c>
      <c r="E1336" s="1">
        <v>2</v>
      </c>
      <c r="F1336" s="1">
        <f>Pizza_Case[[#This Row],[Revenue]]-Pizza_Case[[#This Row],[Costs]]</f>
        <v>2</v>
      </c>
      <c r="G1336" t="s">
        <v>54</v>
      </c>
      <c r="H1336" t="s">
        <v>22</v>
      </c>
      <c r="I1336">
        <v>1</v>
      </c>
      <c r="J1336" t="s">
        <v>40</v>
      </c>
      <c r="K1336" t="s">
        <v>38</v>
      </c>
      <c r="L1336">
        <v>20</v>
      </c>
      <c r="M1336" t="s">
        <v>39</v>
      </c>
      <c r="N1336" t="s">
        <v>49</v>
      </c>
      <c r="O1336" t="s">
        <v>20</v>
      </c>
    </row>
    <row r="1337" spans="1:15" x14ac:dyDescent="0.2">
      <c r="A1337">
        <v>734</v>
      </c>
      <c r="B1337">
        <v>4</v>
      </c>
      <c r="C1337">
        <v>278</v>
      </c>
      <c r="D1337" s="1">
        <v>10</v>
      </c>
      <c r="E1337" s="1">
        <v>8</v>
      </c>
      <c r="F1337" s="1">
        <f>Pizza_Case[[#This Row],[Revenue]]-Pizza_Case[[#This Row],[Costs]]</f>
        <v>2</v>
      </c>
      <c r="G1337" t="s">
        <v>14</v>
      </c>
      <c r="H1337" t="s">
        <v>25</v>
      </c>
      <c r="I1337">
        <v>2</v>
      </c>
      <c r="J1337" t="s">
        <v>16</v>
      </c>
      <c r="K1337" t="s">
        <v>38</v>
      </c>
      <c r="L1337">
        <v>11</v>
      </c>
      <c r="M1337" t="s">
        <v>39</v>
      </c>
      <c r="N1337" t="s">
        <v>32</v>
      </c>
      <c r="O1337" t="s">
        <v>53</v>
      </c>
    </row>
    <row r="1338" spans="1:15" x14ac:dyDescent="0.2">
      <c r="A1338">
        <v>1018</v>
      </c>
      <c r="B1338">
        <v>4</v>
      </c>
      <c r="C1338">
        <v>164</v>
      </c>
      <c r="D1338" s="1">
        <v>15</v>
      </c>
      <c r="E1338" s="1">
        <v>10</v>
      </c>
      <c r="F1338" s="1">
        <f>Pizza_Case[[#This Row],[Revenue]]-Pizza_Case[[#This Row],[Costs]]</f>
        <v>5</v>
      </c>
      <c r="G1338" t="s">
        <v>21</v>
      </c>
      <c r="H1338" t="s">
        <v>25</v>
      </c>
      <c r="I1338">
        <v>2</v>
      </c>
      <c r="J1338" t="s">
        <v>26</v>
      </c>
      <c r="K1338" t="s">
        <v>38</v>
      </c>
      <c r="L1338">
        <v>20</v>
      </c>
      <c r="M1338" t="s">
        <v>39</v>
      </c>
      <c r="N1338" t="s">
        <v>52</v>
      </c>
      <c r="O1338" t="s">
        <v>27</v>
      </c>
    </row>
    <row r="1339" spans="1:15" x14ac:dyDescent="0.2">
      <c r="A1339">
        <v>1132</v>
      </c>
      <c r="B1339">
        <v>4</v>
      </c>
      <c r="C1339">
        <v>186</v>
      </c>
      <c r="D1339" s="1">
        <v>38</v>
      </c>
      <c r="E1339" s="1">
        <v>7</v>
      </c>
      <c r="F1339" s="1">
        <f>Pizza_Case[[#This Row],[Revenue]]-Pizza_Case[[#This Row],[Costs]]</f>
        <v>31</v>
      </c>
      <c r="G1339" t="s">
        <v>21</v>
      </c>
      <c r="H1339" t="s">
        <v>15</v>
      </c>
      <c r="I1339">
        <v>2</v>
      </c>
      <c r="J1339" t="s">
        <v>50</v>
      </c>
      <c r="K1339" t="s">
        <v>44</v>
      </c>
      <c r="L1339">
        <v>13</v>
      </c>
      <c r="M1339" t="s">
        <v>23</v>
      </c>
      <c r="N1339" t="s">
        <v>32</v>
      </c>
      <c r="O1339" t="s">
        <v>20</v>
      </c>
    </row>
    <row r="1340" spans="1:15" x14ac:dyDescent="0.2">
      <c r="A1340">
        <v>214</v>
      </c>
      <c r="B1340">
        <v>4</v>
      </c>
      <c r="C1340">
        <v>148</v>
      </c>
      <c r="D1340" s="1">
        <v>51</v>
      </c>
      <c r="E1340" s="1">
        <v>10</v>
      </c>
      <c r="F1340" s="1">
        <f>Pizza_Case[[#This Row],[Revenue]]-Pizza_Case[[#This Row],[Costs]]</f>
        <v>41</v>
      </c>
      <c r="G1340" t="s">
        <v>31</v>
      </c>
      <c r="H1340" t="s">
        <v>25</v>
      </c>
      <c r="I1340">
        <v>0</v>
      </c>
      <c r="J1340" t="s">
        <v>26</v>
      </c>
      <c r="K1340" t="s">
        <v>44</v>
      </c>
      <c r="L1340">
        <v>18</v>
      </c>
      <c r="M1340" t="s">
        <v>23</v>
      </c>
      <c r="N1340" t="s">
        <v>45</v>
      </c>
      <c r="O1340" t="s">
        <v>20</v>
      </c>
    </row>
    <row r="1341" spans="1:15" x14ac:dyDescent="0.2">
      <c r="A1341">
        <v>256</v>
      </c>
      <c r="B1341">
        <v>4</v>
      </c>
      <c r="C1341">
        <v>28</v>
      </c>
      <c r="D1341" s="1">
        <v>29</v>
      </c>
      <c r="E1341" s="1">
        <v>34</v>
      </c>
      <c r="F1341" s="1">
        <f>Pizza_Case[[#This Row],[Revenue]]-Pizza_Case[[#This Row],[Costs]]</f>
        <v>-5</v>
      </c>
      <c r="G1341" t="s">
        <v>31</v>
      </c>
      <c r="H1341" t="s">
        <v>22</v>
      </c>
      <c r="I1341">
        <v>1</v>
      </c>
      <c r="J1341" t="s">
        <v>30</v>
      </c>
      <c r="K1341" t="s">
        <v>44</v>
      </c>
      <c r="L1341">
        <v>19</v>
      </c>
      <c r="M1341" t="s">
        <v>39</v>
      </c>
      <c r="N1341" t="s">
        <v>49</v>
      </c>
      <c r="O1341" t="s">
        <v>27</v>
      </c>
    </row>
    <row r="1342" spans="1:15" x14ac:dyDescent="0.2">
      <c r="A1342">
        <v>811</v>
      </c>
      <c r="B1342">
        <v>4</v>
      </c>
      <c r="C1342">
        <v>19</v>
      </c>
      <c r="D1342" s="1">
        <v>50</v>
      </c>
      <c r="E1342" s="1">
        <v>5</v>
      </c>
      <c r="F1342" s="1">
        <f>Pizza_Case[[#This Row],[Revenue]]-Pizza_Case[[#This Row],[Costs]]</f>
        <v>45</v>
      </c>
      <c r="G1342" t="s">
        <v>31</v>
      </c>
      <c r="H1342" t="s">
        <v>22</v>
      </c>
      <c r="I1342">
        <v>2</v>
      </c>
      <c r="J1342" t="s">
        <v>40</v>
      </c>
      <c r="K1342" t="s">
        <v>17</v>
      </c>
      <c r="L1342">
        <v>12</v>
      </c>
      <c r="M1342" t="s">
        <v>39</v>
      </c>
      <c r="N1342" t="s">
        <v>49</v>
      </c>
      <c r="O1342" t="s">
        <v>27</v>
      </c>
    </row>
    <row r="1343" spans="1:15" x14ac:dyDescent="0.2">
      <c r="A1343">
        <v>1145</v>
      </c>
      <c r="B1343">
        <v>4</v>
      </c>
      <c r="C1343">
        <v>62</v>
      </c>
      <c r="D1343" s="1">
        <v>10</v>
      </c>
      <c r="E1343" s="1">
        <v>10</v>
      </c>
      <c r="F1343" s="1">
        <f>Pizza_Case[[#This Row],[Revenue]]-Pizza_Case[[#This Row],[Costs]]</f>
        <v>0</v>
      </c>
      <c r="G1343" t="s">
        <v>33</v>
      </c>
      <c r="H1343" t="s">
        <v>25</v>
      </c>
      <c r="I1343">
        <v>0</v>
      </c>
      <c r="J1343" t="s">
        <v>37</v>
      </c>
      <c r="K1343" t="s">
        <v>17</v>
      </c>
      <c r="L1343">
        <v>12</v>
      </c>
      <c r="M1343" t="s">
        <v>23</v>
      </c>
      <c r="N1343" t="s">
        <v>32</v>
      </c>
      <c r="O1343" t="s">
        <v>20</v>
      </c>
    </row>
    <row r="1344" spans="1:15" x14ac:dyDescent="0.2">
      <c r="A1344">
        <v>1233</v>
      </c>
      <c r="B1344">
        <v>4</v>
      </c>
      <c r="C1344">
        <v>174</v>
      </c>
      <c r="D1344" s="1">
        <v>9</v>
      </c>
      <c r="E1344" s="1">
        <v>37</v>
      </c>
      <c r="F1344" s="1">
        <f>Pizza_Case[[#This Row],[Revenue]]-Pizza_Case[[#This Row],[Costs]]</f>
        <v>-28</v>
      </c>
      <c r="G1344" t="s">
        <v>31</v>
      </c>
      <c r="H1344" t="s">
        <v>22</v>
      </c>
      <c r="I1344">
        <v>0</v>
      </c>
      <c r="J1344" t="s">
        <v>37</v>
      </c>
      <c r="K1344" t="s">
        <v>44</v>
      </c>
      <c r="L1344">
        <v>20</v>
      </c>
      <c r="M1344" t="s">
        <v>51</v>
      </c>
      <c r="N1344" t="s">
        <v>49</v>
      </c>
      <c r="O1344" t="s">
        <v>29</v>
      </c>
    </row>
    <row r="1345" spans="1:15" x14ac:dyDescent="0.2">
      <c r="A1345">
        <v>72</v>
      </c>
      <c r="B1345">
        <v>4</v>
      </c>
      <c r="C1345">
        <v>214</v>
      </c>
      <c r="D1345" s="1">
        <v>21</v>
      </c>
      <c r="E1345" s="1">
        <v>9</v>
      </c>
      <c r="F1345" s="1">
        <f>Pizza_Case[[#This Row],[Revenue]]-Pizza_Case[[#This Row],[Costs]]</f>
        <v>12</v>
      </c>
      <c r="G1345" t="s">
        <v>24</v>
      </c>
      <c r="H1345" t="s">
        <v>22</v>
      </c>
      <c r="I1345">
        <v>0</v>
      </c>
      <c r="J1345" t="s">
        <v>37</v>
      </c>
      <c r="K1345" t="s">
        <v>38</v>
      </c>
      <c r="L1345">
        <v>15</v>
      </c>
      <c r="M1345" t="s">
        <v>23</v>
      </c>
      <c r="N1345" t="s">
        <v>32</v>
      </c>
      <c r="O1345" t="s">
        <v>27</v>
      </c>
    </row>
    <row r="1346" spans="1:15" x14ac:dyDescent="0.2">
      <c r="A1346">
        <v>1990</v>
      </c>
      <c r="B1346">
        <v>4</v>
      </c>
      <c r="C1346">
        <v>97</v>
      </c>
      <c r="D1346" s="1">
        <v>5</v>
      </c>
      <c r="E1346" s="1">
        <v>56</v>
      </c>
      <c r="F1346" s="1">
        <f>Pizza_Case[[#This Row],[Revenue]]-Pizza_Case[[#This Row],[Costs]]</f>
        <v>-51</v>
      </c>
      <c r="G1346" t="s">
        <v>31</v>
      </c>
      <c r="H1346" t="s">
        <v>22</v>
      </c>
      <c r="I1346">
        <v>1</v>
      </c>
      <c r="J1346" t="s">
        <v>40</v>
      </c>
      <c r="K1346" t="s">
        <v>55</v>
      </c>
      <c r="L1346">
        <v>19</v>
      </c>
      <c r="M1346" t="s">
        <v>18</v>
      </c>
      <c r="N1346" t="s">
        <v>32</v>
      </c>
      <c r="O1346" t="s">
        <v>20</v>
      </c>
    </row>
    <row r="1347" spans="1:15" x14ac:dyDescent="0.2">
      <c r="A1347">
        <v>1979</v>
      </c>
      <c r="B1347">
        <v>4</v>
      </c>
      <c r="C1347">
        <v>105</v>
      </c>
      <c r="D1347" s="1">
        <v>21</v>
      </c>
      <c r="E1347" s="1">
        <v>2</v>
      </c>
      <c r="F1347" s="1">
        <f>Pizza_Case[[#This Row],[Revenue]]-Pizza_Case[[#This Row],[Costs]]</f>
        <v>19</v>
      </c>
      <c r="G1347" t="s">
        <v>14</v>
      </c>
      <c r="H1347" t="s">
        <v>22</v>
      </c>
      <c r="I1347">
        <v>0</v>
      </c>
      <c r="J1347" t="s">
        <v>30</v>
      </c>
      <c r="K1347" t="s">
        <v>44</v>
      </c>
      <c r="L1347">
        <v>18</v>
      </c>
      <c r="M1347" t="s">
        <v>28</v>
      </c>
      <c r="N1347" t="s">
        <v>45</v>
      </c>
      <c r="O1347" t="s">
        <v>20</v>
      </c>
    </row>
    <row r="1348" spans="1:15" x14ac:dyDescent="0.2">
      <c r="A1348">
        <v>1743</v>
      </c>
      <c r="B1348">
        <v>4</v>
      </c>
      <c r="C1348">
        <v>98</v>
      </c>
      <c r="D1348" s="1">
        <v>29</v>
      </c>
      <c r="E1348" s="1">
        <v>16</v>
      </c>
      <c r="F1348" s="1">
        <f>Pizza_Case[[#This Row],[Revenue]]-Pizza_Case[[#This Row],[Costs]]</f>
        <v>13</v>
      </c>
      <c r="G1348" t="s">
        <v>33</v>
      </c>
      <c r="H1348" t="s">
        <v>25</v>
      </c>
      <c r="I1348">
        <v>2</v>
      </c>
      <c r="J1348" t="s">
        <v>30</v>
      </c>
      <c r="K1348" t="s">
        <v>46</v>
      </c>
      <c r="L1348">
        <v>15</v>
      </c>
      <c r="M1348" t="s">
        <v>23</v>
      </c>
      <c r="N1348" t="s">
        <v>32</v>
      </c>
      <c r="O1348" t="s">
        <v>29</v>
      </c>
    </row>
    <row r="1349" spans="1:15" x14ac:dyDescent="0.2">
      <c r="A1349">
        <v>692</v>
      </c>
      <c r="B1349">
        <v>4</v>
      </c>
      <c r="C1349">
        <v>186</v>
      </c>
      <c r="D1349" s="1">
        <v>10</v>
      </c>
      <c r="E1349" s="1">
        <v>13</v>
      </c>
      <c r="F1349" s="1">
        <f>Pizza_Case[[#This Row],[Revenue]]-Pizza_Case[[#This Row],[Costs]]</f>
        <v>-3</v>
      </c>
      <c r="G1349" t="s">
        <v>21</v>
      </c>
      <c r="H1349" t="s">
        <v>22</v>
      </c>
      <c r="I1349">
        <v>2</v>
      </c>
      <c r="J1349" t="s">
        <v>30</v>
      </c>
      <c r="K1349" t="s">
        <v>17</v>
      </c>
      <c r="L1349">
        <v>13</v>
      </c>
      <c r="M1349" t="s">
        <v>23</v>
      </c>
      <c r="N1349" t="s">
        <v>19</v>
      </c>
      <c r="O1349" t="s">
        <v>29</v>
      </c>
    </row>
    <row r="1350" spans="1:15" x14ac:dyDescent="0.2">
      <c r="A1350">
        <v>1707</v>
      </c>
      <c r="B1350">
        <v>4</v>
      </c>
      <c r="C1350">
        <v>294</v>
      </c>
      <c r="D1350" s="1">
        <v>23</v>
      </c>
      <c r="E1350" s="1">
        <v>35</v>
      </c>
      <c r="F1350" s="1">
        <f>Pizza_Case[[#This Row],[Revenue]]-Pizza_Case[[#This Row],[Costs]]</f>
        <v>-12</v>
      </c>
      <c r="G1350" t="s">
        <v>33</v>
      </c>
      <c r="H1350" t="s">
        <v>22</v>
      </c>
      <c r="I1350">
        <v>2</v>
      </c>
      <c r="J1350" t="s">
        <v>26</v>
      </c>
      <c r="K1350" t="s">
        <v>17</v>
      </c>
      <c r="L1350">
        <v>15</v>
      </c>
      <c r="M1350" t="s">
        <v>28</v>
      </c>
      <c r="N1350" t="s">
        <v>19</v>
      </c>
      <c r="O1350" t="s">
        <v>20</v>
      </c>
    </row>
    <row r="1351" spans="1:15" x14ac:dyDescent="0.2">
      <c r="A1351">
        <v>1790</v>
      </c>
      <c r="B1351">
        <v>4</v>
      </c>
      <c r="C1351">
        <v>206</v>
      </c>
      <c r="D1351" s="1">
        <v>10</v>
      </c>
      <c r="E1351" s="1">
        <v>28</v>
      </c>
      <c r="F1351" s="1">
        <f>Pizza_Case[[#This Row],[Revenue]]-Pizza_Case[[#This Row],[Costs]]</f>
        <v>-18</v>
      </c>
      <c r="G1351" t="s">
        <v>47</v>
      </c>
      <c r="H1351" t="s">
        <v>15</v>
      </c>
      <c r="I1351">
        <v>2</v>
      </c>
      <c r="J1351" t="s">
        <v>40</v>
      </c>
      <c r="K1351" t="s">
        <v>38</v>
      </c>
      <c r="L1351">
        <v>19</v>
      </c>
      <c r="M1351" t="s">
        <v>23</v>
      </c>
      <c r="N1351" t="s">
        <v>45</v>
      </c>
      <c r="O1351" t="s">
        <v>20</v>
      </c>
    </row>
    <row r="1352" spans="1:15" x14ac:dyDescent="0.2">
      <c r="A1352">
        <v>159</v>
      </c>
      <c r="B1352">
        <v>4</v>
      </c>
      <c r="C1352">
        <v>43</v>
      </c>
      <c r="D1352" s="1">
        <v>23</v>
      </c>
      <c r="E1352" s="1">
        <v>33</v>
      </c>
      <c r="F1352" s="1">
        <f>Pizza_Case[[#This Row],[Revenue]]-Pizza_Case[[#This Row],[Costs]]</f>
        <v>-10</v>
      </c>
      <c r="G1352" t="s">
        <v>21</v>
      </c>
      <c r="H1352" t="s">
        <v>15</v>
      </c>
      <c r="I1352">
        <v>1</v>
      </c>
      <c r="J1352" t="s">
        <v>16</v>
      </c>
      <c r="K1352" t="s">
        <v>46</v>
      </c>
      <c r="L1352">
        <v>10</v>
      </c>
      <c r="M1352" t="s">
        <v>39</v>
      </c>
      <c r="N1352" t="s">
        <v>45</v>
      </c>
      <c r="O1352" t="s">
        <v>27</v>
      </c>
    </row>
    <row r="1353" spans="1:15" x14ac:dyDescent="0.2">
      <c r="A1353">
        <v>19</v>
      </c>
      <c r="B1353">
        <v>4</v>
      </c>
      <c r="C1353">
        <v>128</v>
      </c>
      <c r="D1353" s="1">
        <v>20</v>
      </c>
      <c r="E1353" s="1">
        <v>13</v>
      </c>
      <c r="F1353" s="1">
        <f>Pizza_Case[[#This Row],[Revenue]]-Pizza_Case[[#This Row],[Costs]]</f>
        <v>7</v>
      </c>
      <c r="G1353" t="s">
        <v>21</v>
      </c>
      <c r="H1353" t="s">
        <v>22</v>
      </c>
      <c r="I1353">
        <v>0</v>
      </c>
      <c r="J1353" t="s">
        <v>16</v>
      </c>
      <c r="K1353" t="s">
        <v>44</v>
      </c>
      <c r="L1353">
        <v>14</v>
      </c>
      <c r="M1353" t="s">
        <v>51</v>
      </c>
      <c r="N1353" t="s">
        <v>45</v>
      </c>
      <c r="O1353" t="s">
        <v>29</v>
      </c>
    </row>
    <row r="1354" spans="1:15" x14ac:dyDescent="0.2">
      <c r="A1354">
        <v>461</v>
      </c>
      <c r="B1354">
        <v>4</v>
      </c>
      <c r="C1354">
        <v>230</v>
      </c>
      <c r="D1354" s="1">
        <v>21</v>
      </c>
      <c r="E1354" s="1">
        <v>23</v>
      </c>
      <c r="F1354" s="1">
        <f>Pizza_Case[[#This Row],[Revenue]]-Pizza_Case[[#This Row],[Costs]]</f>
        <v>-2</v>
      </c>
      <c r="G1354" t="s">
        <v>14</v>
      </c>
      <c r="H1354" t="s">
        <v>22</v>
      </c>
      <c r="I1354">
        <v>1</v>
      </c>
      <c r="J1354" t="s">
        <v>37</v>
      </c>
      <c r="K1354" t="s">
        <v>55</v>
      </c>
      <c r="L1354">
        <v>18</v>
      </c>
      <c r="M1354" t="s">
        <v>18</v>
      </c>
      <c r="N1354" t="s">
        <v>49</v>
      </c>
      <c r="O1354" t="s">
        <v>29</v>
      </c>
    </row>
    <row r="1355" spans="1:15" x14ac:dyDescent="0.2">
      <c r="A1355">
        <v>1359</v>
      </c>
      <c r="B1355">
        <v>4</v>
      </c>
      <c r="C1355">
        <v>288</v>
      </c>
      <c r="D1355" s="1">
        <v>11</v>
      </c>
      <c r="E1355" s="1">
        <v>7</v>
      </c>
      <c r="F1355" s="1">
        <f>Pizza_Case[[#This Row],[Revenue]]-Pizza_Case[[#This Row],[Costs]]</f>
        <v>4</v>
      </c>
      <c r="G1355" t="s">
        <v>14</v>
      </c>
      <c r="H1355" t="s">
        <v>25</v>
      </c>
      <c r="I1355">
        <v>0</v>
      </c>
      <c r="J1355" t="s">
        <v>16</v>
      </c>
      <c r="K1355" t="s">
        <v>44</v>
      </c>
      <c r="L1355">
        <v>19</v>
      </c>
      <c r="M1355" t="s">
        <v>18</v>
      </c>
      <c r="N1355" t="s">
        <v>19</v>
      </c>
      <c r="O1355" t="s">
        <v>20</v>
      </c>
    </row>
    <row r="1356" spans="1:15" x14ac:dyDescent="0.2">
      <c r="A1356">
        <v>1357</v>
      </c>
      <c r="B1356">
        <v>4</v>
      </c>
      <c r="C1356">
        <v>240</v>
      </c>
      <c r="D1356" s="1">
        <v>17</v>
      </c>
      <c r="E1356" s="1">
        <v>23</v>
      </c>
      <c r="F1356" s="1">
        <f>Pizza_Case[[#This Row],[Revenue]]-Pizza_Case[[#This Row],[Costs]]</f>
        <v>-6</v>
      </c>
      <c r="G1356" t="s">
        <v>31</v>
      </c>
      <c r="H1356" t="s">
        <v>15</v>
      </c>
      <c r="I1356">
        <v>2</v>
      </c>
      <c r="J1356" t="s">
        <v>26</v>
      </c>
      <c r="K1356" t="s">
        <v>46</v>
      </c>
      <c r="L1356">
        <v>19</v>
      </c>
      <c r="M1356" t="s">
        <v>51</v>
      </c>
      <c r="N1356" t="s">
        <v>49</v>
      </c>
      <c r="O1356" t="s">
        <v>20</v>
      </c>
    </row>
    <row r="1357" spans="1:15" x14ac:dyDescent="0.2">
      <c r="A1357">
        <v>1475</v>
      </c>
      <c r="B1357">
        <v>4</v>
      </c>
      <c r="C1357">
        <v>283</v>
      </c>
      <c r="D1357" s="1">
        <v>29</v>
      </c>
      <c r="E1357" s="1">
        <v>11</v>
      </c>
      <c r="F1357" s="1">
        <f>Pizza_Case[[#This Row],[Revenue]]-Pizza_Case[[#This Row],[Costs]]</f>
        <v>18</v>
      </c>
      <c r="G1357" t="s">
        <v>21</v>
      </c>
      <c r="H1357" t="s">
        <v>15</v>
      </c>
      <c r="I1357">
        <v>2</v>
      </c>
      <c r="J1357" t="s">
        <v>40</v>
      </c>
      <c r="K1357" t="s">
        <v>46</v>
      </c>
      <c r="L1357">
        <v>12</v>
      </c>
      <c r="M1357" t="s">
        <v>39</v>
      </c>
      <c r="N1357" t="s">
        <v>49</v>
      </c>
      <c r="O1357" t="s">
        <v>27</v>
      </c>
    </row>
    <row r="1358" spans="1:15" x14ac:dyDescent="0.2">
      <c r="A1358">
        <v>1214</v>
      </c>
      <c r="B1358">
        <v>4</v>
      </c>
      <c r="C1358">
        <v>118</v>
      </c>
      <c r="D1358" s="1">
        <v>5</v>
      </c>
      <c r="E1358" s="1">
        <v>7</v>
      </c>
      <c r="F1358" s="1">
        <f>Pizza_Case[[#This Row],[Revenue]]-Pizza_Case[[#This Row],[Costs]]</f>
        <v>-2</v>
      </c>
      <c r="G1358" t="s">
        <v>31</v>
      </c>
      <c r="H1358" t="s">
        <v>22</v>
      </c>
      <c r="I1358">
        <v>1</v>
      </c>
      <c r="J1358" t="s">
        <v>26</v>
      </c>
      <c r="K1358" t="s">
        <v>38</v>
      </c>
      <c r="L1358">
        <v>12</v>
      </c>
      <c r="M1358" t="s">
        <v>39</v>
      </c>
      <c r="N1358" t="s">
        <v>49</v>
      </c>
      <c r="O1358" t="s">
        <v>53</v>
      </c>
    </row>
    <row r="1359" spans="1:15" x14ac:dyDescent="0.2">
      <c r="A1359">
        <v>507</v>
      </c>
      <c r="B1359">
        <v>4</v>
      </c>
      <c r="C1359">
        <v>190</v>
      </c>
      <c r="D1359" s="1">
        <v>36</v>
      </c>
      <c r="E1359" s="1">
        <v>11</v>
      </c>
      <c r="F1359" s="1">
        <f>Pizza_Case[[#This Row],[Revenue]]-Pizza_Case[[#This Row],[Costs]]</f>
        <v>25</v>
      </c>
      <c r="G1359" t="s">
        <v>21</v>
      </c>
      <c r="H1359" t="s">
        <v>22</v>
      </c>
      <c r="I1359">
        <v>1</v>
      </c>
      <c r="J1359" t="s">
        <v>37</v>
      </c>
      <c r="K1359" t="s">
        <v>17</v>
      </c>
      <c r="L1359">
        <v>16</v>
      </c>
      <c r="M1359" t="s">
        <v>39</v>
      </c>
      <c r="N1359" t="s">
        <v>19</v>
      </c>
      <c r="O1359" t="s">
        <v>20</v>
      </c>
    </row>
    <row r="1360" spans="1:15" x14ac:dyDescent="0.2">
      <c r="A1360">
        <v>1068</v>
      </c>
      <c r="B1360">
        <v>4</v>
      </c>
      <c r="C1360">
        <v>300</v>
      </c>
      <c r="D1360" s="1">
        <v>47</v>
      </c>
      <c r="E1360" s="1">
        <v>10</v>
      </c>
      <c r="F1360" s="1">
        <f>Pizza_Case[[#This Row],[Revenue]]-Pizza_Case[[#This Row],[Costs]]</f>
        <v>37</v>
      </c>
      <c r="G1360" t="s">
        <v>33</v>
      </c>
      <c r="H1360" t="s">
        <v>22</v>
      </c>
      <c r="I1360">
        <v>1</v>
      </c>
      <c r="J1360" t="s">
        <v>26</v>
      </c>
      <c r="K1360" t="s">
        <v>44</v>
      </c>
      <c r="L1360">
        <v>12</v>
      </c>
      <c r="M1360" t="s">
        <v>23</v>
      </c>
      <c r="N1360" t="s">
        <v>19</v>
      </c>
      <c r="O1360" t="s">
        <v>20</v>
      </c>
    </row>
    <row r="1361" spans="1:15" x14ac:dyDescent="0.2">
      <c r="A1361">
        <v>1135</v>
      </c>
      <c r="B1361">
        <v>4</v>
      </c>
      <c r="C1361">
        <v>234</v>
      </c>
      <c r="D1361" s="1">
        <v>5</v>
      </c>
      <c r="E1361" s="1">
        <v>16</v>
      </c>
      <c r="F1361" s="1">
        <f>Pizza_Case[[#This Row],[Revenue]]-Pizza_Case[[#This Row],[Costs]]</f>
        <v>-11</v>
      </c>
      <c r="G1361" t="s">
        <v>31</v>
      </c>
      <c r="H1361" t="s">
        <v>22</v>
      </c>
      <c r="I1361">
        <v>0</v>
      </c>
      <c r="J1361" t="s">
        <v>40</v>
      </c>
      <c r="K1361" t="s">
        <v>38</v>
      </c>
      <c r="L1361">
        <v>12</v>
      </c>
      <c r="M1361" t="s">
        <v>18</v>
      </c>
      <c r="N1361" t="s">
        <v>32</v>
      </c>
      <c r="O1361" t="s">
        <v>27</v>
      </c>
    </row>
    <row r="1362" spans="1:15" x14ac:dyDescent="0.2">
      <c r="A1362">
        <v>922</v>
      </c>
      <c r="B1362">
        <v>4</v>
      </c>
      <c r="C1362">
        <v>32</v>
      </c>
      <c r="D1362" s="1">
        <v>30</v>
      </c>
      <c r="E1362" s="1">
        <v>15</v>
      </c>
      <c r="F1362" s="1">
        <f>Pizza_Case[[#This Row],[Revenue]]-Pizza_Case[[#This Row],[Costs]]</f>
        <v>15</v>
      </c>
      <c r="G1362" t="s">
        <v>24</v>
      </c>
      <c r="H1362" t="s">
        <v>25</v>
      </c>
      <c r="I1362">
        <v>1</v>
      </c>
      <c r="J1362" t="s">
        <v>30</v>
      </c>
      <c r="K1362" t="s">
        <v>38</v>
      </c>
      <c r="L1362">
        <v>19</v>
      </c>
      <c r="M1362" t="s">
        <v>39</v>
      </c>
      <c r="N1362" t="s">
        <v>32</v>
      </c>
      <c r="O1362" t="s">
        <v>20</v>
      </c>
    </row>
    <row r="1363" spans="1:15" x14ac:dyDescent="0.2">
      <c r="A1363">
        <v>902</v>
      </c>
      <c r="B1363">
        <v>4</v>
      </c>
      <c r="C1363">
        <v>244</v>
      </c>
      <c r="D1363" s="1">
        <v>23</v>
      </c>
      <c r="E1363" s="1">
        <v>11</v>
      </c>
      <c r="F1363" s="1">
        <f>Pizza_Case[[#This Row],[Revenue]]-Pizza_Case[[#This Row],[Costs]]</f>
        <v>12</v>
      </c>
      <c r="G1363" t="s">
        <v>14</v>
      </c>
      <c r="H1363" t="s">
        <v>25</v>
      </c>
      <c r="I1363">
        <v>1</v>
      </c>
      <c r="J1363" t="s">
        <v>34</v>
      </c>
      <c r="K1363" t="s">
        <v>38</v>
      </c>
      <c r="L1363">
        <v>16</v>
      </c>
      <c r="M1363" t="s">
        <v>18</v>
      </c>
      <c r="N1363" t="s">
        <v>32</v>
      </c>
      <c r="O1363" t="s">
        <v>20</v>
      </c>
    </row>
    <row r="1364" spans="1:15" x14ac:dyDescent="0.2">
      <c r="A1364">
        <v>1366</v>
      </c>
      <c r="B1364">
        <v>4</v>
      </c>
      <c r="C1364">
        <v>101</v>
      </c>
      <c r="D1364" s="1">
        <v>44</v>
      </c>
      <c r="E1364" s="1">
        <v>10</v>
      </c>
      <c r="F1364" s="1">
        <f>Pizza_Case[[#This Row],[Revenue]]-Pizza_Case[[#This Row],[Costs]]</f>
        <v>34</v>
      </c>
      <c r="G1364" t="s">
        <v>33</v>
      </c>
      <c r="H1364" t="s">
        <v>22</v>
      </c>
      <c r="I1364">
        <v>1</v>
      </c>
      <c r="J1364" t="s">
        <v>37</v>
      </c>
      <c r="K1364" t="s">
        <v>44</v>
      </c>
      <c r="L1364">
        <v>16</v>
      </c>
      <c r="M1364" t="s">
        <v>39</v>
      </c>
      <c r="N1364" t="s">
        <v>49</v>
      </c>
      <c r="O1364" t="s">
        <v>20</v>
      </c>
    </row>
    <row r="1365" spans="1:15" x14ac:dyDescent="0.2">
      <c r="A1365">
        <v>603</v>
      </c>
      <c r="B1365">
        <v>4</v>
      </c>
      <c r="C1365">
        <v>113</v>
      </c>
      <c r="D1365" s="1">
        <v>39</v>
      </c>
      <c r="E1365" s="1">
        <v>37</v>
      </c>
      <c r="F1365" s="1">
        <f>Pizza_Case[[#This Row],[Revenue]]-Pizza_Case[[#This Row],[Costs]]</f>
        <v>2</v>
      </c>
      <c r="G1365" t="s">
        <v>54</v>
      </c>
      <c r="H1365" t="s">
        <v>22</v>
      </c>
      <c r="I1365">
        <v>2</v>
      </c>
      <c r="J1365" t="s">
        <v>26</v>
      </c>
      <c r="K1365" t="s">
        <v>38</v>
      </c>
      <c r="L1365">
        <v>14</v>
      </c>
      <c r="M1365" t="s">
        <v>42</v>
      </c>
      <c r="N1365" t="s">
        <v>45</v>
      </c>
      <c r="O1365" t="s">
        <v>20</v>
      </c>
    </row>
    <row r="1366" spans="1:15" x14ac:dyDescent="0.2">
      <c r="A1366">
        <v>92</v>
      </c>
      <c r="B1366">
        <v>4</v>
      </c>
      <c r="C1366">
        <v>273</v>
      </c>
      <c r="D1366" s="1">
        <v>29</v>
      </c>
      <c r="E1366" s="1">
        <v>46</v>
      </c>
      <c r="F1366" s="1">
        <f>Pizza_Case[[#This Row],[Revenue]]-Pizza_Case[[#This Row],[Costs]]</f>
        <v>-17</v>
      </c>
      <c r="G1366" t="s">
        <v>14</v>
      </c>
      <c r="H1366" t="s">
        <v>22</v>
      </c>
      <c r="I1366">
        <v>1</v>
      </c>
      <c r="J1366" t="s">
        <v>37</v>
      </c>
      <c r="K1366" t="s">
        <v>46</v>
      </c>
      <c r="L1366">
        <v>15</v>
      </c>
      <c r="M1366" t="s">
        <v>39</v>
      </c>
      <c r="N1366" t="s">
        <v>19</v>
      </c>
      <c r="O1366" t="s">
        <v>20</v>
      </c>
    </row>
    <row r="1367" spans="1:15" x14ac:dyDescent="0.2">
      <c r="A1367">
        <v>694</v>
      </c>
      <c r="B1367">
        <v>4</v>
      </c>
      <c r="C1367">
        <v>28</v>
      </c>
      <c r="D1367" s="1">
        <v>5</v>
      </c>
      <c r="E1367" s="1">
        <v>39</v>
      </c>
      <c r="F1367" s="1">
        <f>Pizza_Case[[#This Row],[Revenue]]-Pizza_Case[[#This Row],[Costs]]</f>
        <v>-34</v>
      </c>
      <c r="G1367" t="s">
        <v>33</v>
      </c>
      <c r="H1367" t="s">
        <v>15</v>
      </c>
      <c r="I1367">
        <v>2</v>
      </c>
      <c r="J1367" t="s">
        <v>16</v>
      </c>
      <c r="K1367" t="s">
        <v>38</v>
      </c>
      <c r="L1367">
        <v>19</v>
      </c>
      <c r="M1367" t="s">
        <v>39</v>
      </c>
      <c r="N1367" t="s">
        <v>49</v>
      </c>
      <c r="O1367" t="s">
        <v>27</v>
      </c>
    </row>
    <row r="1368" spans="1:15" x14ac:dyDescent="0.2">
      <c r="A1368">
        <v>1840</v>
      </c>
      <c r="B1368">
        <v>4</v>
      </c>
      <c r="C1368">
        <v>114</v>
      </c>
      <c r="D1368" s="1">
        <v>29</v>
      </c>
      <c r="E1368" s="1">
        <v>2</v>
      </c>
      <c r="F1368" s="1">
        <f>Pizza_Case[[#This Row],[Revenue]]-Pizza_Case[[#This Row],[Costs]]</f>
        <v>27</v>
      </c>
      <c r="G1368" t="s">
        <v>21</v>
      </c>
      <c r="H1368" t="s">
        <v>22</v>
      </c>
      <c r="I1368">
        <v>2</v>
      </c>
      <c r="J1368" t="s">
        <v>16</v>
      </c>
      <c r="K1368" t="s">
        <v>38</v>
      </c>
      <c r="L1368">
        <v>18</v>
      </c>
      <c r="M1368" t="s">
        <v>18</v>
      </c>
      <c r="N1368" t="s">
        <v>52</v>
      </c>
      <c r="O1368" t="s">
        <v>53</v>
      </c>
    </row>
    <row r="1369" spans="1:15" x14ac:dyDescent="0.2">
      <c r="A1369">
        <v>177</v>
      </c>
      <c r="B1369">
        <v>4</v>
      </c>
      <c r="C1369">
        <v>225</v>
      </c>
      <c r="D1369" s="1">
        <v>36</v>
      </c>
      <c r="E1369" s="1">
        <v>20</v>
      </c>
      <c r="F1369" s="1">
        <f>Pizza_Case[[#This Row],[Revenue]]-Pizza_Case[[#This Row],[Costs]]</f>
        <v>16</v>
      </c>
      <c r="G1369" t="s">
        <v>33</v>
      </c>
      <c r="H1369" t="s">
        <v>15</v>
      </c>
      <c r="I1369">
        <v>0</v>
      </c>
      <c r="J1369" t="s">
        <v>34</v>
      </c>
      <c r="K1369" t="s">
        <v>17</v>
      </c>
      <c r="L1369">
        <v>11</v>
      </c>
      <c r="M1369" t="s">
        <v>18</v>
      </c>
      <c r="N1369" t="s">
        <v>19</v>
      </c>
      <c r="O1369" t="s">
        <v>27</v>
      </c>
    </row>
    <row r="1370" spans="1:15" x14ac:dyDescent="0.2">
      <c r="A1370">
        <v>381</v>
      </c>
      <c r="B1370">
        <v>4</v>
      </c>
      <c r="C1370">
        <v>41</v>
      </c>
      <c r="D1370" s="1">
        <v>36</v>
      </c>
      <c r="E1370" s="1">
        <v>46</v>
      </c>
      <c r="F1370" s="1">
        <f>Pizza_Case[[#This Row],[Revenue]]-Pizza_Case[[#This Row],[Costs]]</f>
        <v>-10</v>
      </c>
      <c r="G1370" t="s">
        <v>21</v>
      </c>
      <c r="H1370" t="s">
        <v>25</v>
      </c>
      <c r="I1370">
        <v>1</v>
      </c>
      <c r="J1370" t="s">
        <v>30</v>
      </c>
      <c r="K1370" t="s">
        <v>17</v>
      </c>
      <c r="L1370">
        <v>21</v>
      </c>
      <c r="M1370" t="s">
        <v>42</v>
      </c>
      <c r="N1370" t="s">
        <v>19</v>
      </c>
      <c r="O1370" t="s">
        <v>20</v>
      </c>
    </row>
    <row r="1371" spans="1:15" x14ac:dyDescent="0.2">
      <c r="A1371">
        <v>284</v>
      </c>
      <c r="B1371">
        <v>4</v>
      </c>
      <c r="C1371">
        <v>58</v>
      </c>
      <c r="D1371" s="1">
        <v>8</v>
      </c>
      <c r="E1371" s="1">
        <v>2</v>
      </c>
      <c r="F1371" s="1">
        <f>Pizza_Case[[#This Row],[Revenue]]-Pizza_Case[[#This Row],[Costs]]</f>
        <v>6</v>
      </c>
      <c r="G1371" t="s">
        <v>33</v>
      </c>
      <c r="H1371" t="s">
        <v>25</v>
      </c>
      <c r="I1371">
        <v>1</v>
      </c>
      <c r="J1371" t="s">
        <v>37</v>
      </c>
      <c r="K1371" t="s">
        <v>38</v>
      </c>
      <c r="L1371">
        <v>12</v>
      </c>
      <c r="M1371" t="s">
        <v>39</v>
      </c>
      <c r="N1371" t="s">
        <v>19</v>
      </c>
      <c r="O1371" t="s">
        <v>27</v>
      </c>
    </row>
    <row r="1372" spans="1:15" x14ac:dyDescent="0.2">
      <c r="A1372">
        <v>596</v>
      </c>
      <c r="B1372">
        <v>4</v>
      </c>
      <c r="C1372">
        <v>9</v>
      </c>
      <c r="D1372" s="1">
        <v>8</v>
      </c>
      <c r="E1372" s="1">
        <v>5</v>
      </c>
      <c r="F1372" s="1">
        <f>Pizza_Case[[#This Row],[Revenue]]-Pizza_Case[[#This Row],[Costs]]</f>
        <v>3</v>
      </c>
      <c r="G1372" t="s">
        <v>24</v>
      </c>
      <c r="H1372" t="s">
        <v>22</v>
      </c>
      <c r="I1372">
        <v>0</v>
      </c>
      <c r="J1372" t="s">
        <v>30</v>
      </c>
      <c r="K1372" t="s">
        <v>46</v>
      </c>
      <c r="L1372">
        <v>12</v>
      </c>
      <c r="M1372" t="s">
        <v>36</v>
      </c>
      <c r="N1372" t="s">
        <v>45</v>
      </c>
      <c r="O1372" t="s">
        <v>27</v>
      </c>
    </row>
    <row r="1373" spans="1:15" x14ac:dyDescent="0.2">
      <c r="A1373">
        <v>1898</v>
      </c>
      <c r="B1373">
        <v>4</v>
      </c>
      <c r="C1373">
        <v>296</v>
      </c>
      <c r="D1373" s="1">
        <v>6</v>
      </c>
      <c r="E1373" s="1">
        <v>9</v>
      </c>
      <c r="F1373" s="1">
        <f>Pizza_Case[[#This Row],[Revenue]]-Pizza_Case[[#This Row],[Costs]]</f>
        <v>-3</v>
      </c>
      <c r="G1373" t="s">
        <v>21</v>
      </c>
      <c r="H1373" t="s">
        <v>22</v>
      </c>
      <c r="I1373">
        <v>0</v>
      </c>
      <c r="J1373" t="s">
        <v>41</v>
      </c>
      <c r="K1373" t="s">
        <v>38</v>
      </c>
      <c r="L1373">
        <v>11</v>
      </c>
      <c r="M1373" t="s">
        <v>39</v>
      </c>
      <c r="N1373" t="s">
        <v>49</v>
      </c>
      <c r="O1373" t="s">
        <v>20</v>
      </c>
    </row>
    <row r="1374" spans="1:15" x14ac:dyDescent="0.2">
      <c r="A1374">
        <v>1597</v>
      </c>
      <c r="B1374">
        <v>4</v>
      </c>
      <c r="C1374">
        <v>222</v>
      </c>
      <c r="D1374" s="1">
        <v>6</v>
      </c>
      <c r="E1374" s="1">
        <v>50</v>
      </c>
      <c r="F1374" s="1">
        <f>Pizza_Case[[#This Row],[Revenue]]-Pizza_Case[[#This Row],[Costs]]</f>
        <v>-44</v>
      </c>
      <c r="G1374" t="s">
        <v>21</v>
      </c>
      <c r="H1374" t="s">
        <v>25</v>
      </c>
      <c r="I1374">
        <v>1</v>
      </c>
      <c r="J1374" t="s">
        <v>30</v>
      </c>
      <c r="K1374" t="s">
        <v>38</v>
      </c>
      <c r="L1374">
        <v>12</v>
      </c>
      <c r="M1374" t="s">
        <v>51</v>
      </c>
      <c r="N1374" t="s">
        <v>45</v>
      </c>
      <c r="O1374" t="s">
        <v>20</v>
      </c>
    </row>
    <row r="1375" spans="1:15" x14ac:dyDescent="0.2">
      <c r="A1375">
        <v>1109</v>
      </c>
      <c r="B1375">
        <v>4</v>
      </c>
      <c r="C1375">
        <v>126</v>
      </c>
      <c r="D1375" s="1">
        <v>25</v>
      </c>
      <c r="E1375" s="1">
        <v>10</v>
      </c>
      <c r="F1375" s="1">
        <f>Pizza_Case[[#This Row],[Revenue]]-Pizza_Case[[#This Row],[Costs]]</f>
        <v>15</v>
      </c>
      <c r="G1375" t="s">
        <v>21</v>
      </c>
      <c r="H1375" t="s">
        <v>22</v>
      </c>
      <c r="I1375">
        <v>0</v>
      </c>
      <c r="J1375" t="s">
        <v>37</v>
      </c>
      <c r="K1375" t="s">
        <v>46</v>
      </c>
      <c r="L1375">
        <v>19</v>
      </c>
      <c r="M1375" t="s">
        <v>39</v>
      </c>
      <c r="N1375" t="s">
        <v>49</v>
      </c>
      <c r="O1375" t="s">
        <v>20</v>
      </c>
    </row>
    <row r="1376" spans="1:15" x14ac:dyDescent="0.2">
      <c r="A1376">
        <v>1363</v>
      </c>
      <c r="B1376">
        <v>4</v>
      </c>
      <c r="C1376">
        <v>221</v>
      </c>
      <c r="D1376" s="1">
        <v>29</v>
      </c>
      <c r="E1376" s="1">
        <v>5</v>
      </c>
      <c r="F1376" s="1">
        <f>Pizza_Case[[#This Row],[Revenue]]-Pizza_Case[[#This Row],[Costs]]</f>
        <v>24</v>
      </c>
      <c r="G1376" t="s">
        <v>21</v>
      </c>
      <c r="H1376" t="s">
        <v>25</v>
      </c>
      <c r="I1376">
        <v>2</v>
      </c>
      <c r="J1376" t="s">
        <v>34</v>
      </c>
      <c r="K1376" t="s">
        <v>46</v>
      </c>
      <c r="L1376">
        <v>18</v>
      </c>
      <c r="M1376" t="s">
        <v>18</v>
      </c>
      <c r="N1376" t="s">
        <v>19</v>
      </c>
      <c r="O1376" t="s">
        <v>20</v>
      </c>
    </row>
    <row r="1377" spans="1:15" x14ac:dyDescent="0.2">
      <c r="A1377">
        <v>1514</v>
      </c>
      <c r="B1377">
        <v>4</v>
      </c>
      <c r="C1377">
        <v>29</v>
      </c>
      <c r="D1377" s="1">
        <v>47</v>
      </c>
      <c r="E1377" s="1">
        <v>25</v>
      </c>
      <c r="F1377" s="1">
        <f>Pizza_Case[[#This Row],[Revenue]]-Pizza_Case[[#This Row],[Costs]]</f>
        <v>22</v>
      </c>
      <c r="G1377" t="s">
        <v>33</v>
      </c>
      <c r="H1377" t="s">
        <v>22</v>
      </c>
      <c r="I1377">
        <v>0</v>
      </c>
      <c r="J1377" t="s">
        <v>30</v>
      </c>
      <c r="K1377" t="s">
        <v>44</v>
      </c>
      <c r="L1377">
        <v>18</v>
      </c>
      <c r="M1377" t="s">
        <v>42</v>
      </c>
      <c r="N1377" t="s">
        <v>19</v>
      </c>
      <c r="O1377" t="s">
        <v>20</v>
      </c>
    </row>
    <row r="1378" spans="1:15" x14ac:dyDescent="0.2">
      <c r="A1378">
        <v>633</v>
      </c>
      <c r="B1378">
        <v>4</v>
      </c>
      <c r="C1378">
        <v>256</v>
      </c>
      <c r="D1378" s="1">
        <v>36</v>
      </c>
      <c r="E1378" s="1">
        <v>47</v>
      </c>
      <c r="F1378" s="1">
        <f>Pizza_Case[[#This Row],[Revenue]]-Pizza_Case[[#This Row],[Costs]]</f>
        <v>-11</v>
      </c>
      <c r="G1378" t="s">
        <v>47</v>
      </c>
      <c r="H1378" t="s">
        <v>25</v>
      </c>
      <c r="I1378">
        <v>0</v>
      </c>
      <c r="J1378" t="s">
        <v>43</v>
      </c>
      <c r="K1378" t="s">
        <v>17</v>
      </c>
      <c r="L1378">
        <v>18</v>
      </c>
      <c r="M1378" t="s">
        <v>23</v>
      </c>
      <c r="N1378" t="s">
        <v>32</v>
      </c>
      <c r="O1378" t="s">
        <v>20</v>
      </c>
    </row>
    <row r="1379" spans="1:15" x14ac:dyDescent="0.2">
      <c r="A1379">
        <v>1379</v>
      </c>
      <c r="B1379">
        <v>4</v>
      </c>
      <c r="C1379">
        <v>101</v>
      </c>
      <c r="D1379" s="1">
        <v>30</v>
      </c>
      <c r="E1379" s="1">
        <v>11</v>
      </c>
      <c r="F1379" s="1">
        <f>Pizza_Case[[#This Row],[Revenue]]-Pizza_Case[[#This Row],[Costs]]</f>
        <v>19</v>
      </c>
      <c r="G1379" t="s">
        <v>33</v>
      </c>
      <c r="H1379" t="s">
        <v>22</v>
      </c>
      <c r="I1379">
        <v>1</v>
      </c>
      <c r="J1379" t="s">
        <v>43</v>
      </c>
      <c r="K1379" t="s">
        <v>46</v>
      </c>
      <c r="L1379">
        <v>18</v>
      </c>
      <c r="M1379" t="s">
        <v>39</v>
      </c>
      <c r="N1379" t="s">
        <v>19</v>
      </c>
      <c r="O1379" t="s">
        <v>20</v>
      </c>
    </row>
    <row r="1380" spans="1:15" x14ac:dyDescent="0.2">
      <c r="A1380">
        <v>643</v>
      </c>
      <c r="B1380">
        <v>4</v>
      </c>
      <c r="C1380">
        <v>41</v>
      </c>
      <c r="D1380" s="1">
        <v>10</v>
      </c>
      <c r="E1380" s="1">
        <v>39</v>
      </c>
      <c r="F1380" s="1">
        <f>Pizza_Case[[#This Row],[Revenue]]-Pizza_Case[[#This Row],[Costs]]</f>
        <v>-29</v>
      </c>
      <c r="G1380" t="s">
        <v>21</v>
      </c>
      <c r="H1380" t="s">
        <v>25</v>
      </c>
      <c r="I1380">
        <v>2</v>
      </c>
      <c r="J1380" t="s">
        <v>43</v>
      </c>
      <c r="K1380" t="s">
        <v>17</v>
      </c>
      <c r="L1380">
        <v>14</v>
      </c>
      <c r="M1380" t="s">
        <v>18</v>
      </c>
      <c r="N1380" t="s">
        <v>52</v>
      </c>
      <c r="O1380" t="s">
        <v>29</v>
      </c>
    </row>
    <row r="1381" spans="1:15" x14ac:dyDescent="0.2">
      <c r="A1381">
        <v>313</v>
      </c>
      <c r="B1381">
        <v>4</v>
      </c>
      <c r="C1381">
        <v>237</v>
      </c>
      <c r="D1381" s="1">
        <v>29</v>
      </c>
      <c r="E1381" s="1">
        <v>16</v>
      </c>
      <c r="F1381" s="1">
        <f>Pizza_Case[[#This Row],[Revenue]]-Pizza_Case[[#This Row],[Costs]]</f>
        <v>13</v>
      </c>
      <c r="G1381" t="s">
        <v>21</v>
      </c>
      <c r="H1381" t="s">
        <v>25</v>
      </c>
      <c r="I1381">
        <v>0</v>
      </c>
      <c r="J1381" t="s">
        <v>30</v>
      </c>
      <c r="K1381" t="s">
        <v>17</v>
      </c>
      <c r="L1381">
        <v>18</v>
      </c>
      <c r="M1381" t="s">
        <v>18</v>
      </c>
      <c r="N1381" t="s">
        <v>19</v>
      </c>
      <c r="O1381" t="s">
        <v>20</v>
      </c>
    </row>
    <row r="1382" spans="1:15" x14ac:dyDescent="0.2">
      <c r="A1382">
        <v>1785</v>
      </c>
      <c r="B1382">
        <v>4</v>
      </c>
      <c r="C1382">
        <v>265</v>
      </c>
      <c r="D1382" s="1">
        <v>5</v>
      </c>
      <c r="E1382" s="1">
        <v>5</v>
      </c>
      <c r="F1382" s="1">
        <f>Pizza_Case[[#This Row],[Revenue]]-Pizza_Case[[#This Row],[Costs]]</f>
        <v>0</v>
      </c>
      <c r="G1382" t="s">
        <v>21</v>
      </c>
      <c r="H1382" t="s">
        <v>25</v>
      </c>
      <c r="I1382">
        <v>2</v>
      </c>
      <c r="J1382" t="s">
        <v>30</v>
      </c>
      <c r="K1382" t="s">
        <v>38</v>
      </c>
      <c r="L1382">
        <v>18</v>
      </c>
      <c r="M1382" t="s">
        <v>39</v>
      </c>
      <c r="N1382" t="s">
        <v>19</v>
      </c>
      <c r="O1382" t="s">
        <v>27</v>
      </c>
    </row>
    <row r="1383" spans="1:15" x14ac:dyDescent="0.2">
      <c r="A1383">
        <v>1773</v>
      </c>
      <c r="B1383">
        <v>4</v>
      </c>
      <c r="C1383">
        <v>94</v>
      </c>
      <c r="D1383" s="1">
        <v>38</v>
      </c>
      <c r="E1383" s="1">
        <v>31</v>
      </c>
      <c r="F1383" s="1">
        <f>Pizza_Case[[#This Row],[Revenue]]-Pizza_Case[[#This Row],[Costs]]</f>
        <v>7</v>
      </c>
      <c r="G1383" t="s">
        <v>21</v>
      </c>
      <c r="H1383" t="s">
        <v>15</v>
      </c>
      <c r="I1383">
        <v>2</v>
      </c>
      <c r="J1383" t="s">
        <v>16</v>
      </c>
      <c r="K1383" t="s">
        <v>46</v>
      </c>
      <c r="L1383">
        <v>18</v>
      </c>
      <c r="M1383" t="s">
        <v>51</v>
      </c>
      <c r="N1383" t="s">
        <v>19</v>
      </c>
      <c r="O1383" t="s">
        <v>53</v>
      </c>
    </row>
    <row r="1384" spans="1:15" x14ac:dyDescent="0.2">
      <c r="A1384">
        <v>720</v>
      </c>
      <c r="B1384">
        <v>4</v>
      </c>
      <c r="C1384">
        <v>295</v>
      </c>
      <c r="D1384" s="1">
        <v>6</v>
      </c>
      <c r="E1384" s="1">
        <v>11</v>
      </c>
      <c r="F1384" s="1">
        <f>Pizza_Case[[#This Row],[Revenue]]-Pizza_Case[[#This Row],[Costs]]</f>
        <v>-5</v>
      </c>
      <c r="G1384" t="s">
        <v>24</v>
      </c>
      <c r="H1384" t="s">
        <v>25</v>
      </c>
      <c r="I1384">
        <v>2</v>
      </c>
      <c r="J1384" t="s">
        <v>43</v>
      </c>
      <c r="K1384" t="s">
        <v>55</v>
      </c>
      <c r="L1384">
        <v>19</v>
      </c>
      <c r="M1384" t="s">
        <v>23</v>
      </c>
      <c r="N1384" t="s">
        <v>19</v>
      </c>
      <c r="O1384" t="s">
        <v>53</v>
      </c>
    </row>
    <row r="1385" spans="1:15" x14ac:dyDescent="0.2">
      <c r="A1385">
        <v>509</v>
      </c>
      <c r="B1385">
        <v>4</v>
      </c>
      <c r="C1385">
        <v>129</v>
      </c>
      <c r="D1385" s="1">
        <v>29</v>
      </c>
      <c r="E1385" s="1">
        <v>16</v>
      </c>
      <c r="F1385" s="1">
        <f>Pizza_Case[[#This Row],[Revenue]]-Pizza_Case[[#This Row],[Costs]]</f>
        <v>13</v>
      </c>
      <c r="G1385" t="s">
        <v>21</v>
      </c>
      <c r="H1385" t="s">
        <v>22</v>
      </c>
      <c r="I1385">
        <v>2</v>
      </c>
      <c r="J1385" t="s">
        <v>43</v>
      </c>
      <c r="K1385" t="s">
        <v>38</v>
      </c>
      <c r="L1385">
        <v>18</v>
      </c>
      <c r="M1385" t="s">
        <v>18</v>
      </c>
      <c r="N1385" t="s">
        <v>19</v>
      </c>
      <c r="O1385" t="s">
        <v>27</v>
      </c>
    </row>
    <row r="1386" spans="1:15" x14ac:dyDescent="0.2">
      <c r="A1386">
        <v>992</v>
      </c>
      <c r="B1386">
        <v>4</v>
      </c>
      <c r="C1386">
        <v>179</v>
      </c>
      <c r="D1386" s="1">
        <v>56</v>
      </c>
      <c r="E1386" s="1">
        <v>2</v>
      </c>
      <c r="F1386" s="1">
        <f>Pizza_Case[[#This Row],[Revenue]]-Pizza_Case[[#This Row],[Costs]]</f>
        <v>54</v>
      </c>
      <c r="G1386" t="s">
        <v>33</v>
      </c>
      <c r="H1386" t="s">
        <v>25</v>
      </c>
      <c r="I1386">
        <v>2</v>
      </c>
      <c r="J1386" t="s">
        <v>37</v>
      </c>
      <c r="K1386" t="s">
        <v>44</v>
      </c>
      <c r="L1386">
        <v>19</v>
      </c>
      <c r="M1386" t="s">
        <v>36</v>
      </c>
      <c r="N1386" t="s">
        <v>19</v>
      </c>
      <c r="O1386" t="s">
        <v>29</v>
      </c>
    </row>
    <row r="1387" spans="1:15" x14ac:dyDescent="0.2">
      <c r="A1387">
        <v>1573</v>
      </c>
      <c r="B1387">
        <v>4</v>
      </c>
      <c r="C1387">
        <v>282</v>
      </c>
      <c r="D1387" s="1">
        <v>49</v>
      </c>
      <c r="E1387" s="1">
        <v>22</v>
      </c>
      <c r="F1387" s="1">
        <f>Pizza_Case[[#This Row],[Revenue]]-Pizza_Case[[#This Row],[Costs]]</f>
        <v>27</v>
      </c>
      <c r="G1387" t="s">
        <v>33</v>
      </c>
      <c r="H1387" t="s">
        <v>22</v>
      </c>
      <c r="I1387">
        <v>2</v>
      </c>
      <c r="J1387" t="s">
        <v>16</v>
      </c>
      <c r="K1387" t="s">
        <v>44</v>
      </c>
      <c r="L1387">
        <v>17</v>
      </c>
      <c r="M1387" t="s">
        <v>42</v>
      </c>
      <c r="N1387" t="s">
        <v>19</v>
      </c>
      <c r="O1387" t="s">
        <v>20</v>
      </c>
    </row>
    <row r="1388" spans="1:15" x14ac:dyDescent="0.2">
      <c r="A1388">
        <v>1402</v>
      </c>
      <c r="B1388">
        <v>4</v>
      </c>
      <c r="C1388">
        <v>46</v>
      </c>
      <c r="D1388" s="1">
        <v>36</v>
      </c>
      <c r="E1388" s="1">
        <v>35</v>
      </c>
      <c r="F1388" s="1">
        <f>Pizza_Case[[#This Row],[Revenue]]-Pizza_Case[[#This Row],[Costs]]</f>
        <v>1</v>
      </c>
      <c r="G1388" t="s">
        <v>33</v>
      </c>
      <c r="H1388" t="s">
        <v>25</v>
      </c>
      <c r="I1388">
        <v>3</v>
      </c>
      <c r="J1388" t="s">
        <v>30</v>
      </c>
      <c r="K1388" t="s">
        <v>44</v>
      </c>
      <c r="L1388">
        <v>18</v>
      </c>
      <c r="M1388" t="s">
        <v>39</v>
      </c>
      <c r="N1388" t="s">
        <v>19</v>
      </c>
      <c r="O1388" t="s">
        <v>53</v>
      </c>
    </row>
    <row r="1389" spans="1:15" x14ac:dyDescent="0.2">
      <c r="A1389">
        <v>373</v>
      </c>
      <c r="B1389">
        <v>4</v>
      </c>
      <c r="C1389">
        <v>139</v>
      </c>
      <c r="D1389" s="1">
        <v>8</v>
      </c>
      <c r="E1389" s="1">
        <v>20</v>
      </c>
      <c r="F1389" s="1">
        <f>Pizza_Case[[#This Row],[Revenue]]-Pizza_Case[[#This Row],[Costs]]</f>
        <v>-12</v>
      </c>
      <c r="G1389" t="s">
        <v>33</v>
      </c>
      <c r="H1389" t="s">
        <v>15</v>
      </c>
      <c r="I1389">
        <v>0</v>
      </c>
      <c r="J1389" t="s">
        <v>40</v>
      </c>
      <c r="K1389" t="s">
        <v>38</v>
      </c>
      <c r="L1389">
        <v>13</v>
      </c>
      <c r="M1389" t="s">
        <v>18</v>
      </c>
      <c r="N1389" t="s">
        <v>52</v>
      </c>
      <c r="O1389" t="s">
        <v>27</v>
      </c>
    </row>
    <row r="1390" spans="1:15" x14ac:dyDescent="0.2">
      <c r="A1390">
        <v>193</v>
      </c>
      <c r="B1390">
        <v>4</v>
      </c>
      <c r="C1390">
        <v>194</v>
      </c>
      <c r="D1390" s="1">
        <v>5</v>
      </c>
      <c r="E1390" s="1">
        <v>2</v>
      </c>
      <c r="F1390" s="1">
        <f>Pizza_Case[[#This Row],[Revenue]]-Pizza_Case[[#This Row],[Costs]]</f>
        <v>3</v>
      </c>
      <c r="G1390" t="s">
        <v>33</v>
      </c>
      <c r="H1390" t="s">
        <v>25</v>
      </c>
      <c r="I1390">
        <v>2</v>
      </c>
      <c r="J1390" t="s">
        <v>16</v>
      </c>
      <c r="K1390" t="s">
        <v>46</v>
      </c>
      <c r="L1390">
        <v>12</v>
      </c>
      <c r="M1390" t="s">
        <v>23</v>
      </c>
      <c r="N1390" t="s">
        <v>32</v>
      </c>
      <c r="O1390" t="s">
        <v>29</v>
      </c>
    </row>
    <row r="1391" spans="1:15" x14ac:dyDescent="0.2">
      <c r="A1391">
        <v>1316</v>
      </c>
      <c r="B1391">
        <v>4</v>
      </c>
      <c r="C1391">
        <v>236</v>
      </c>
      <c r="D1391" s="1">
        <v>21</v>
      </c>
      <c r="E1391" s="1">
        <v>5</v>
      </c>
      <c r="F1391" s="1">
        <f>Pizza_Case[[#This Row],[Revenue]]-Pizza_Case[[#This Row],[Costs]]</f>
        <v>16</v>
      </c>
      <c r="G1391" t="s">
        <v>21</v>
      </c>
      <c r="H1391" t="s">
        <v>22</v>
      </c>
      <c r="I1391">
        <v>1</v>
      </c>
      <c r="J1391" t="s">
        <v>16</v>
      </c>
      <c r="K1391" t="s">
        <v>17</v>
      </c>
      <c r="L1391">
        <v>12</v>
      </c>
      <c r="M1391" t="s">
        <v>23</v>
      </c>
      <c r="N1391" t="s">
        <v>19</v>
      </c>
      <c r="O1391" t="s">
        <v>29</v>
      </c>
    </row>
    <row r="1392" spans="1:15" x14ac:dyDescent="0.2">
      <c r="A1392">
        <v>877</v>
      </c>
      <c r="B1392">
        <v>4</v>
      </c>
      <c r="C1392">
        <v>242</v>
      </c>
      <c r="D1392" s="1">
        <v>39</v>
      </c>
      <c r="E1392" s="1">
        <v>11</v>
      </c>
      <c r="F1392" s="1">
        <f>Pizza_Case[[#This Row],[Revenue]]-Pizza_Case[[#This Row],[Costs]]</f>
        <v>28</v>
      </c>
      <c r="G1392" t="s">
        <v>31</v>
      </c>
      <c r="H1392" t="s">
        <v>25</v>
      </c>
      <c r="I1392">
        <v>1</v>
      </c>
      <c r="J1392" t="s">
        <v>16</v>
      </c>
      <c r="K1392" t="s">
        <v>46</v>
      </c>
      <c r="L1392">
        <v>12</v>
      </c>
      <c r="M1392" t="s">
        <v>23</v>
      </c>
      <c r="N1392" t="s">
        <v>19</v>
      </c>
      <c r="O1392" t="s">
        <v>20</v>
      </c>
    </row>
    <row r="1393" spans="1:15" x14ac:dyDescent="0.2">
      <c r="A1393">
        <v>1020</v>
      </c>
      <c r="B1393">
        <v>4</v>
      </c>
      <c r="C1393">
        <v>69</v>
      </c>
      <c r="D1393" s="1">
        <v>53</v>
      </c>
      <c r="E1393" s="1">
        <v>47</v>
      </c>
      <c r="F1393" s="1">
        <f>Pizza_Case[[#This Row],[Revenue]]-Pizza_Case[[#This Row],[Costs]]</f>
        <v>6</v>
      </c>
      <c r="G1393" t="s">
        <v>24</v>
      </c>
      <c r="H1393" t="s">
        <v>25</v>
      </c>
      <c r="I1393">
        <v>1</v>
      </c>
      <c r="J1393" t="s">
        <v>16</v>
      </c>
      <c r="K1393" t="s">
        <v>44</v>
      </c>
      <c r="L1393">
        <v>19</v>
      </c>
      <c r="M1393" t="s">
        <v>18</v>
      </c>
      <c r="N1393" t="s">
        <v>19</v>
      </c>
      <c r="O1393" t="s">
        <v>20</v>
      </c>
    </row>
    <row r="1394" spans="1:15" x14ac:dyDescent="0.2">
      <c r="A1394">
        <v>444</v>
      </c>
      <c r="B1394">
        <v>4</v>
      </c>
      <c r="C1394">
        <v>42</v>
      </c>
      <c r="D1394" s="1">
        <v>36</v>
      </c>
      <c r="E1394" s="1">
        <v>9</v>
      </c>
      <c r="F1394" s="1">
        <f>Pizza_Case[[#This Row],[Revenue]]-Pizza_Case[[#This Row],[Costs]]</f>
        <v>27</v>
      </c>
      <c r="G1394" t="s">
        <v>14</v>
      </c>
      <c r="H1394" t="s">
        <v>22</v>
      </c>
      <c r="I1394">
        <v>2</v>
      </c>
      <c r="J1394" t="s">
        <v>30</v>
      </c>
      <c r="K1394" t="s">
        <v>44</v>
      </c>
      <c r="L1394">
        <v>18</v>
      </c>
      <c r="M1394" t="s">
        <v>51</v>
      </c>
      <c r="N1394" t="s">
        <v>19</v>
      </c>
      <c r="O1394" t="s">
        <v>27</v>
      </c>
    </row>
    <row r="1395" spans="1:15" x14ac:dyDescent="0.2">
      <c r="A1395">
        <v>1978</v>
      </c>
      <c r="B1395">
        <v>4</v>
      </c>
      <c r="C1395">
        <v>256</v>
      </c>
      <c r="D1395" s="1">
        <v>13</v>
      </c>
      <c r="E1395" s="1">
        <v>37</v>
      </c>
      <c r="F1395" s="1">
        <f>Pizza_Case[[#This Row],[Revenue]]-Pizza_Case[[#This Row],[Costs]]</f>
        <v>-24</v>
      </c>
      <c r="G1395" t="s">
        <v>54</v>
      </c>
      <c r="H1395" t="s">
        <v>15</v>
      </c>
      <c r="I1395">
        <v>2</v>
      </c>
      <c r="J1395" t="s">
        <v>43</v>
      </c>
      <c r="K1395" t="s">
        <v>44</v>
      </c>
      <c r="L1395">
        <v>13</v>
      </c>
      <c r="M1395" t="s">
        <v>18</v>
      </c>
      <c r="N1395" t="s">
        <v>32</v>
      </c>
      <c r="O1395" t="s">
        <v>20</v>
      </c>
    </row>
    <row r="1396" spans="1:15" x14ac:dyDescent="0.2">
      <c r="A1396">
        <v>821</v>
      </c>
      <c r="B1396">
        <v>4</v>
      </c>
      <c r="C1396">
        <v>99</v>
      </c>
      <c r="D1396" s="1">
        <v>21</v>
      </c>
      <c r="E1396" s="1">
        <v>32</v>
      </c>
      <c r="F1396" s="1">
        <f>Pizza_Case[[#This Row],[Revenue]]-Pizza_Case[[#This Row],[Costs]]</f>
        <v>-11</v>
      </c>
      <c r="G1396" t="s">
        <v>21</v>
      </c>
      <c r="H1396" t="s">
        <v>25</v>
      </c>
      <c r="I1396">
        <v>2</v>
      </c>
      <c r="J1396" t="s">
        <v>26</v>
      </c>
      <c r="K1396" t="s">
        <v>38</v>
      </c>
      <c r="L1396">
        <v>12</v>
      </c>
      <c r="M1396" t="s">
        <v>39</v>
      </c>
      <c r="N1396" t="s">
        <v>19</v>
      </c>
      <c r="O1396" t="s">
        <v>20</v>
      </c>
    </row>
    <row r="1397" spans="1:15" x14ac:dyDescent="0.2">
      <c r="A1397">
        <v>1623</v>
      </c>
      <c r="B1397">
        <v>4</v>
      </c>
      <c r="C1397">
        <v>111</v>
      </c>
      <c r="D1397" s="1">
        <v>19</v>
      </c>
      <c r="E1397" s="1">
        <v>10</v>
      </c>
      <c r="F1397" s="1">
        <f>Pizza_Case[[#This Row],[Revenue]]-Pizza_Case[[#This Row],[Costs]]</f>
        <v>9</v>
      </c>
      <c r="G1397" t="s">
        <v>21</v>
      </c>
      <c r="H1397" t="s">
        <v>22</v>
      </c>
      <c r="I1397">
        <v>0</v>
      </c>
      <c r="J1397" t="s">
        <v>40</v>
      </c>
      <c r="K1397" t="s">
        <v>44</v>
      </c>
      <c r="L1397">
        <v>13</v>
      </c>
      <c r="M1397" t="s">
        <v>18</v>
      </c>
      <c r="N1397" t="s">
        <v>45</v>
      </c>
      <c r="O1397" t="s">
        <v>20</v>
      </c>
    </row>
    <row r="1398" spans="1:15" x14ac:dyDescent="0.2">
      <c r="A1398">
        <v>1889</v>
      </c>
      <c r="B1398">
        <v>4</v>
      </c>
      <c r="C1398">
        <v>238</v>
      </c>
      <c r="D1398" s="1">
        <v>5</v>
      </c>
      <c r="E1398" s="1">
        <v>16</v>
      </c>
      <c r="F1398" s="1">
        <f>Pizza_Case[[#This Row],[Revenue]]-Pizza_Case[[#This Row],[Costs]]</f>
        <v>-11</v>
      </c>
      <c r="G1398" t="s">
        <v>14</v>
      </c>
      <c r="H1398" t="s">
        <v>25</v>
      </c>
      <c r="I1398">
        <v>2</v>
      </c>
      <c r="J1398" t="s">
        <v>37</v>
      </c>
      <c r="K1398" t="s">
        <v>44</v>
      </c>
      <c r="L1398">
        <v>17</v>
      </c>
      <c r="M1398" t="s">
        <v>39</v>
      </c>
      <c r="N1398" t="s">
        <v>19</v>
      </c>
      <c r="O1398" t="s">
        <v>20</v>
      </c>
    </row>
    <row r="1399" spans="1:15" x14ac:dyDescent="0.2">
      <c r="A1399">
        <v>140</v>
      </c>
      <c r="B1399">
        <v>4</v>
      </c>
      <c r="C1399">
        <v>103</v>
      </c>
      <c r="D1399" s="1">
        <v>10</v>
      </c>
      <c r="E1399" s="1">
        <v>8</v>
      </c>
      <c r="F1399" s="1">
        <f>Pizza_Case[[#This Row],[Revenue]]-Pizza_Case[[#This Row],[Costs]]</f>
        <v>2</v>
      </c>
      <c r="G1399" t="s">
        <v>33</v>
      </c>
      <c r="H1399" t="s">
        <v>22</v>
      </c>
      <c r="I1399">
        <v>2</v>
      </c>
      <c r="J1399" t="s">
        <v>26</v>
      </c>
      <c r="K1399" t="s">
        <v>17</v>
      </c>
      <c r="L1399">
        <v>13</v>
      </c>
      <c r="M1399" t="s">
        <v>23</v>
      </c>
      <c r="N1399" t="s">
        <v>52</v>
      </c>
      <c r="O1399" t="s">
        <v>20</v>
      </c>
    </row>
    <row r="1400" spans="1:15" x14ac:dyDescent="0.2">
      <c r="A1400">
        <v>1344</v>
      </c>
      <c r="B1400">
        <v>4</v>
      </c>
      <c r="C1400">
        <v>190</v>
      </c>
      <c r="D1400" s="1">
        <v>10</v>
      </c>
      <c r="E1400" s="1">
        <v>32</v>
      </c>
      <c r="F1400" s="1">
        <f>Pizza_Case[[#This Row],[Revenue]]-Pizza_Case[[#This Row],[Costs]]</f>
        <v>-22</v>
      </c>
      <c r="G1400" t="s">
        <v>21</v>
      </c>
      <c r="H1400" t="s">
        <v>15</v>
      </c>
      <c r="I1400">
        <v>0</v>
      </c>
      <c r="J1400" t="s">
        <v>26</v>
      </c>
      <c r="K1400" t="s">
        <v>38</v>
      </c>
      <c r="L1400">
        <v>18</v>
      </c>
      <c r="M1400" t="s">
        <v>23</v>
      </c>
      <c r="N1400" t="s">
        <v>19</v>
      </c>
      <c r="O1400" t="s">
        <v>20</v>
      </c>
    </row>
    <row r="1401" spans="1:15" x14ac:dyDescent="0.2">
      <c r="A1401">
        <v>1706</v>
      </c>
      <c r="B1401">
        <v>4</v>
      </c>
      <c r="C1401">
        <v>106</v>
      </c>
      <c r="D1401" s="1">
        <v>9</v>
      </c>
      <c r="E1401" s="1">
        <v>5</v>
      </c>
      <c r="F1401" s="1">
        <f>Pizza_Case[[#This Row],[Revenue]]-Pizza_Case[[#This Row],[Costs]]</f>
        <v>4</v>
      </c>
      <c r="G1401" t="s">
        <v>14</v>
      </c>
      <c r="H1401" t="s">
        <v>22</v>
      </c>
      <c r="I1401">
        <v>2</v>
      </c>
      <c r="J1401" t="s">
        <v>30</v>
      </c>
      <c r="K1401" t="s">
        <v>17</v>
      </c>
      <c r="L1401">
        <v>12</v>
      </c>
      <c r="M1401" t="s">
        <v>23</v>
      </c>
      <c r="N1401" t="s">
        <v>32</v>
      </c>
      <c r="O1401" t="s">
        <v>20</v>
      </c>
    </row>
    <row r="1402" spans="1:15" x14ac:dyDescent="0.2">
      <c r="A1402">
        <v>1948</v>
      </c>
      <c r="B1402">
        <v>4</v>
      </c>
      <c r="C1402">
        <v>167</v>
      </c>
      <c r="D1402" s="1">
        <v>36</v>
      </c>
      <c r="E1402" s="1">
        <v>7</v>
      </c>
      <c r="F1402" s="1">
        <f>Pizza_Case[[#This Row],[Revenue]]-Pizza_Case[[#This Row],[Costs]]</f>
        <v>29</v>
      </c>
      <c r="G1402" t="s">
        <v>33</v>
      </c>
      <c r="H1402" t="s">
        <v>25</v>
      </c>
      <c r="I1402">
        <v>2</v>
      </c>
      <c r="J1402" t="s">
        <v>16</v>
      </c>
      <c r="K1402" t="s">
        <v>38</v>
      </c>
      <c r="L1402">
        <v>19</v>
      </c>
      <c r="M1402" t="s">
        <v>18</v>
      </c>
      <c r="N1402" t="s">
        <v>19</v>
      </c>
      <c r="O1402" t="s">
        <v>20</v>
      </c>
    </row>
    <row r="1403" spans="1:15" x14ac:dyDescent="0.2">
      <c r="A1403">
        <v>207</v>
      </c>
      <c r="B1403">
        <v>4</v>
      </c>
      <c r="C1403">
        <v>107</v>
      </c>
      <c r="D1403" s="1">
        <v>11</v>
      </c>
      <c r="E1403" s="1">
        <v>2</v>
      </c>
      <c r="F1403" s="1">
        <f>Pizza_Case[[#This Row],[Revenue]]-Pizza_Case[[#This Row],[Costs]]</f>
        <v>9</v>
      </c>
      <c r="G1403" t="s">
        <v>21</v>
      </c>
      <c r="H1403" t="s">
        <v>22</v>
      </c>
      <c r="I1403">
        <v>0</v>
      </c>
      <c r="J1403" t="s">
        <v>41</v>
      </c>
      <c r="K1403" t="s">
        <v>44</v>
      </c>
      <c r="L1403">
        <v>14</v>
      </c>
      <c r="M1403" t="s">
        <v>39</v>
      </c>
      <c r="N1403" t="s">
        <v>19</v>
      </c>
      <c r="O1403" t="s">
        <v>29</v>
      </c>
    </row>
    <row r="1404" spans="1:15" x14ac:dyDescent="0.2">
      <c r="A1404">
        <v>1548</v>
      </c>
      <c r="B1404">
        <v>4</v>
      </c>
      <c r="C1404">
        <v>47</v>
      </c>
      <c r="D1404" s="1">
        <v>31</v>
      </c>
      <c r="E1404" s="1">
        <v>29</v>
      </c>
      <c r="F1404" s="1">
        <f>Pizza_Case[[#This Row],[Revenue]]-Pizza_Case[[#This Row],[Costs]]</f>
        <v>2</v>
      </c>
      <c r="G1404" t="s">
        <v>47</v>
      </c>
      <c r="H1404" t="s">
        <v>22</v>
      </c>
      <c r="I1404">
        <v>2</v>
      </c>
      <c r="J1404" t="s">
        <v>34</v>
      </c>
      <c r="K1404" t="s">
        <v>55</v>
      </c>
      <c r="L1404">
        <v>18</v>
      </c>
      <c r="M1404" t="s">
        <v>36</v>
      </c>
      <c r="N1404" t="s">
        <v>32</v>
      </c>
      <c r="O1404" t="s">
        <v>20</v>
      </c>
    </row>
    <row r="1405" spans="1:15" x14ac:dyDescent="0.2">
      <c r="A1405">
        <v>1874</v>
      </c>
      <c r="B1405">
        <v>4</v>
      </c>
      <c r="C1405">
        <v>125</v>
      </c>
      <c r="D1405" s="1">
        <v>56</v>
      </c>
      <c r="E1405" s="1">
        <v>3</v>
      </c>
      <c r="F1405" s="1">
        <f>Pizza_Case[[#This Row],[Revenue]]-Pizza_Case[[#This Row],[Costs]]</f>
        <v>53</v>
      </c>
      <c r="G1405" t="s">
        <v>21</v>
      </c>
      <c r="H1405" t="s">
        <v>22</v>
      </c>
      <c r="I1405">
        <v>2</v>
      </c>
      <c r="J1405" t="s">
        <v>43</v>
      </c>
      <c r="K1405" t="s">
        <v>38</v>
      </c>
      <c r="L1405">
        <v>13</v>
      </c>
      <c r="M1405" t="s">
        <v>18</v>
      </c>
      <c r="N1405" t="s">
        <v>19</v>
      </c>
      <c r="O1405" t="s">
        <v>20</v>
      </c>
    </row>
    <row r="1406" spans="1:15" x14ac:dyDescent="0.2">
      <c r="A1406">
        <v>1847</v>
      </c>
      <c r="B1406">
        <v>4</v>
      </c>
      <c r="C1406">
        <v>271</v>
      </c>
      <c r="D1406" s="1">
        <v>38</v>
      </c>
      <c r="E1406" s="1">
        <v>56</v>
      </c>
      <c r="F1406" s="1">
        <f>Pizza_Case[[#This Row],[Revenue]]-Pizza_Case[[#This Row],[Costs]]</f>
        <v>-18</v>
      </c>
      <c r="G1406" t="s">
        <v>21</v>
      </c>
      <c r="H1406" t="s">
        <v>15</v>
      </c>
      <c r="I1406">
        <v>0</v>
      </c>
      <c r="J1406" t="s">
        <v>26</v>
      </c>
      <c r="K1406" t="s">
        <v>38</v>
      </c>
      <c r="L1406">
        <v>13</v>
      </c>
      <c r="M1406" t="s">
        <v>39</v>
      </c>
      <c r="N1406" t="s">
        <v>19</v>
      </c>
      <c r="O1406" t="s">
        <v>27</v>
      </c>
    </row>
    <row r="1407" spans="1:15" x14ac:dyDescent="0.2">
      <c r="A1407">
        <v>1428</v>
      </c>
      <c r="B1407">
        <v>4</v>
      </c>
      <c r="C1407">
        <v>297</v>
      </c>
      <c r="D1407" s="1">
        <v>36</v>
      </c>
      <c r="E1407" s="1">
        <v>16</v>
      </c>
      <c r="F1407" s="1">
        <f>Pizza_Case[[#This Row],[Revenue]]-Pizza_Case[[#This Row],[Costs]]</f>
        <v>20</v>
      </c>
      <c r="G1407" t="s">
        <v>21</v>
      </c>
      <c r="H1407" t="s">
        <v>25</v>
      </c>
      <c r="I1407">
        <v>0</v>
      </c>
      <c r="J1407" t="s">
        <v>40</v>
      </c>
      <c r="K1407" t="s">
        <v>46</v>
      </c>
      <c r="L1407">
        <v>19</v>
      </c>
      <c r="M1407" t="s">
        <v>39</v>
      </c>
      <c r="N1407" t="s">
        <v>45</v>
      </c>
      <c r="O1407" t="s">
        <v>20</v>
      </c>
    </row>
    <row r="1408" spans="1:15" x14ac:dyDescent="0.2">
      <c r="A1408">
        <v>884</v>
      </c>
      <c r="B1408">
        <v>4</v>
      </c>
      <c r="C1408">
        <v>288</v>
      </c>
      <c r="D1408" s="1">
        <v>5</v>
      </c>
      <c r="E1408" s="1">
        <v>10</v>
      </c>
      <c r="F1408" s="1">
        <f>Pizza_Case[[#This Row],[Revenue]]-Pizza_Case[[#This Row],[Costs]]</f>
        <v>-5</v>
      </c>
      <c r="G1408" t="s">
        <v>24</v>
      </c>
      <c r="H1408" t="s">
        <v>15</v>
      </c>
      <c r="I1408">
        <v>2</v>
      </c>
      <c r="J1408" t="s">
        <v>26</v>
      </c>
      <c r="K1408" t="s">
        <v>17</v>
      </c>
      <c r="L1408">
        <v>12</v>
      </c>
      <c r="M1408" t="s">
        <v>23</v>
      </c>
      <c r="N1408" t="s">
        <v>19</v>
      </c>
      <c r="O1408" t="s">
        <v>29</v>
      </c>
    </row>
    <row r="1409" spans="1:15" x14ac:dyDescent="0.2">
      <c r="A1409">
        <v>878</v>
      </c>
      <c r="B1409">
        <v>4</v>
      </c>
      <c r="C1409">
        <v>17</v>
      </c>
      <c r="D1409" s="1">
        <v>53</v>
      </c>
      <c r="E1409" s="1">
        <v>56</v>
      </c>
      <c r="F1409" s="1">
        <f>Pizza_Case[[#This Row],[Revenue]]-Pizza_Case[[#This Row],[Costs]]</f>
        <v>-3</v>
      </c>
      <c r="G1409" t="s">
        <v>31</v>
      </c>
      <c r="H1409" t="s">
        <v>22</v>
      </c>
      <c r="I1409">
        <v>0</v>
      </c>
      <c r="J1409" t="s">
        <v>34</v>
      </c>
      <c r="K1409" t="s">
        <v>55</v>
      </c>
      <c r="L1409">
        <v>12</v>
      </c>
      <c r="M1409" t="s">
        <v>23</v>
      </c>
      <c r="N1409" t="s">
        <v>45</v>
      </c>
      <c r="O1409" t="s">
        <v>20</v>
      </c>
    </row>
    <row r="1410" spans="1:15" x14ac:dyDescent="0.2">
      <c r="A1410">
        <v>1016</v>
      </c>
      <c r="B1410">
        <v>4</v>
      </c>
      <c r="C1410">
        <v>278</v>
      </c>
      <c r="D1410" s="1">
        <v>5</v>
      </c>
      <c r="E1410" s="1">
        <v>12</v>
      </c>
      <c r="F1410" s="1">
        <f>Pizza_Case[[#This Row],[Revenue]]-Pizza_Case[[#This Row],[Costs]]</f>
        <v>-7</v>
      </c>
      <c r="G1410" t="s">
        <v>54</v>
      </c>
      <c r="H1410" t="s">
        <v>25</v>
      </c>
      <c r="I1410">
        <v>0</v>
      </c>
      <c r="J1410" t="s">
        <v>30</v>
      </c>
      <c r="K1410" t="s">
        <v>17</v>
      </c>
      <c r="L1410">
        <v>13</v>
      </c>
      <c r="M1410" t="s">
        <v>23</v>
      </c>
      <c r="N1410" t="s">
        <v>19</v>
      </c>
      <c r="O1410" t="s">
        <v>29</v>
      </c>
    </row>
    <row r="1411" spans="1:15" x14ac:dyDescent="0.2">
      <c r="A1411">
        <v>1746</v>
      </c>
      <c r="B1411">
        <v>4</v>
      </c>
      <c r="C1411">
        <v>296</v>
      </c>
      <c r="D1411" s="1">
        <v>11</v>
      </c>
      <c r="E1411" s="1">
        <v>35</v>
      </c>
      <c r="F1411" s="1">
        <f>Pizza_Case[[#This Row],[Revenue]]-Pizza_Case[[#This Row],[Costs]]</f>
        <v>-24</v>
      </c>
      <c r="G1411" t="s">
        <v>33</v>
      </c>
      <c r="H1411" t="s">
        <v>25</v>
      </c>
      <c r="I1411">
        <v>1</v>
      </c>
      <c r="J1411" t="s">
        <v>26</v>
      </c>
      <c r="K1411" t="s">
        <v>44</v>
      </c>
      <c r="L1411">
        <v>12</v>
      </c>
      <c r="M1411" t="s">
        <v>18</v>
      </c>
      <c r="N1411" t="s">
        <v>19</v>
      </c>
      <c r="O1411" t="s">
        <v>27</v>
      </c>
    </row>
    <row r="1412" spans="1:15" x14ac:dyDescent="0.2">
      <c r="A1412">
        <v>1992</v>
      </c>
      <c r="B1412">
        <v>4</v>
      </c>
      <c r="C1412">
        <v>251</v>
      </c>
      <c r="D1412" s="1">
        <v>5</v>
      </c>
      <c r="E1412" s="1">
        <v>5</v>
      </c>
      <c r="F1412" s="1">
        <f>Pizza_Case[[#This Row],[Revenue]]-Pizza_Case[[#This Row],[Costs]]</f>
        <v>0</v>
      </c>
      <c r="G1412" t="s">
        <v>21</v>
      </c>
      <c r="H1412" t="s">
        <v>25</v>
      </c>
      <c r="I1412">
        <v>0</v>
      </c>
      <c r="J1412" t="s">
        <v>16</v>
      </c>
      <c r="K1412" t="s">
        <v>46</v>
      </c>
      <c r="L1412">
        <v>21</v>
      </c>
      <c r="M1412" t="s">
        <v>23</v>
      </c>
      <c r="N1412" t="s">
        <v>32</v>
      </c>
      <c r="O1412" t="s">
        <v>29</v>
      </c>
    </row>
    <row r="1413" spans="1:15" x14ac:dyDescent="0.2">
      <c r="A1413">
        <v>1495</v>
      </c>
      <c r="B1413">
        <v>4</v>
      </c>
      <c r="C1413">
        <v>3</v>
      </c>
      <c r="D1413" s="1">
        <v>11</v>
      </c>
      <c r="E1413" s="1">
        <v>8</v>
      </c>
      <c r="F1413" s="1">
        <f>Pizza_Case[[#This Row],[Revenue]]-Pizza_Case[[#This Row],[Costs]]</f>
        <v>3</v>
      </c>
      <c r="G1413" t="s">
        <v>14</v>
      </c>
      <c r="H1413" t="s">
        <v>15</v>
      </c>
      <c r="I1413">
        <v>0</v>
      </c>
      <c r="J1413" t="s">
        <v>30</v>
      </c>
      <c r="K1413" t="s">
        <v>17</v>
      </c>
      <c r="L1413">
        <v>18</v>
      </c>
      <c r="M1413" t="s">
        <v>36</v>
      </c>
      <c r="N1413" t="s">
        <v>19</v>
      </c>
      <c r="O1413" t="s">
        <v>53</v>
      </c>
    </row>
    <row r="1414" spans="1:15" x14ac:dyDescent="0.2">
      <c r="A1414">
        <v>64</v>
      </c>
      <c r="B1414">
        <v>4</v>
      </c>
      <c r="C1414">
        <v>141</v>
      </c>
      <c r="D1414" s="1">
        <v>35</v>
      </c>
      <c r="E1414" s="1">
        <v>7</v>
      </c>
      <c r="F1414" s="1">
        <f>Pizza_Case[[#This Row],[Revenue]]-Pizza_Case[[#This Row],[Costs]]</f>
        <v>28</v>
      </c>
      <c r="G1414" t="s">
        <v>33</v>
      </c>
      <c r="H1414" t="s">
        <v>22</v>
      </c>
      <c r="I1414">
        <v>2</v>
      </c>
      <c r="J1414" t="s">
        <v>34</v>
      </c>
      <c r="K1414" t="s">
        <v>38</v>
      </c>
      <c r="L1414">
        <v>13</v>
      </c>
      <c r="M1414" t="s">
        <v>39</v>
      </c>
      <c r="N1414" t="s">
        <v>52</v>
      </c>
      <c r="O1414" t="s">
        <v>20</v>
      </c>
    </row>
    <row r="1415" spans="1:15" x14ac:dyDescent="0.2">
      <c r="A1415">
        <v>534</v>
      </c>
      <c r="B1415">
        <v>4</v>
      </c>
      <c r="C1415">
        <v>107</v>
      </c>
      <c r="D1415" s="1">
        <v>9</v>
      </c>
      <c r="E1415" s="1">
        <v>13</v>
      </c>
      <c r="F1415" s="1">
        <f>Pizza_Case[[#This Row],[Revenue]]-Pizza_Case[[#This Row],[Costs]]</f>
        <v>-4</v>
      </c>
      <c r="G1415" t="s">
        <v>24</v>
      </c>
      <c r="H1415" t="s">
        <v>22</v>
      </c>
      <c r="I1415">
        <v>0</v>
      </c>
      <c r="J1415" t="s">
        <v>34</v>
      </c>
      <c r="K1415" t="s">
        <v>44</v>
      </c>
      <c r="L1415">
        <v>14</v>
      </c>
      <c r="M1415" t="s">
        <v>18</v>
      </c>
      <c r="N1415" t="s">
        <v>19</v>
      </c>
      <c r="O1415" t="s">
        <v>20</v>
      </c>
    </row>
    <row r="1416" spans="1:15" x14ac:dyDescent="0.2">
      <c r="A1416">
        <v>273</v>
      </c>
      <c r="B1416">
        <v>4</v>
      </c>
      <c r="C1416">
        <v>111</v>
      </c>
      <c r="D1416" s="1">
        <v>4</v>
      </c>
      <c r="E1416" s="1">
        <v>34</v>
      </c>
      <c r="F1416" s="1">
        <f>Pizza_Case[[#This Row],[Revenue]]-Pizza_Case[[#This Row],[Costs]]</f>
        <v>-30</v>
      </c>
      <c r="G1416" t="s">
        <v>21</v>
      </c>
      <c r="H1416" t="s">
        <v>22</v>
      </c>
      <c r="I1416">
        <v>0</v>
      </c>
      <c r="J1416" t="s">
        <v>37</v>
      </c>
      <c r="K1416" t="s">
        <v>38</v>
      </c>
      <c r="L1416">
        <v>20</v>
      </c>
      <c r="M1416" t="s">
        <v>23</v>
      </c>
      <c r="N1416" t="s">
        <v>32</v>
      </c>
      <c r="O1416" t="s">
        <v>20</v>
      </c>
    </row>
    <row r="1417" spans="1:15" x14ac:dyDescent="0.2">
      <c r="A1417">
        <v>949</v>
      </c>
      <c r="B1417">
        <v>4</v>
      </c>
      <c r="C1417">
        <v>243</v>
      </c>
      <c r="D1417" s="1">
        <v>17</v>
      </c>
      <c r="E1417" s="1">
        <v>17</v>
      </c>
      <c r="F1417" s="1">
        <f>Pizza_Case[[#This Row],[Revenue]]-Pizza_Case[[#This Row],[Costs]]</f>
        <v>0</v>
      </c>
      <c r="G1417" t="s">
        <v>31</v>
      </c>
      <c r="H1417" t="s">
        <v>15</v>
      </c>
      <c r="I1417">
        <v>2</v>
      </c>
      <c r="J1417" t="s">
        <v>26</v>
      </c>
      <c r="K1417" t="s">
        <v>17</v>
      </c>
      <c r="L1417">
        <v>14</v>
      </c>
      <c r="M1417" t="s">
        <v>42</v>
      </c>
      <c r="N1417" t="s">
        <v>19</v>
      </c>
      <c r="O1417" t="s">
        <v>20</v>
      </c>
    </row>
    <row r="1418" spans="1:15" x14ac:dyDescent="0.2">
      <c r="A1418">
        <v>1452</v>
      </c>
      <c r="B1418">
        <v>4</v>
      </c>
      <c r="C1418">
        <v>249</v>
      </c>
      <c r="D1418" s="1">
        <v>30</v>
      </c>
      <c r="E1418" s="1">
        <v>8</v>
      </c>
      <c r="F1418" s="1">
        <f>Pizza_Case[[#This Row],[Revenue]]-Pizza_Case[[#This Row],[Costs]]</f>
        <v>22</v>
      </c>
      <c r="G1418" t="s">
        <v>14</v>
      </c>
      <c r="H1418" t="s">
        <v>15</v>
      </c>
      <c r="I1418">
        <v>2</v>
      </c>
      <c r="J1418" t="s">
        <v>16</v>
      </c>
      <c r="K1418" t="s">
        <v>44</v>
      </c>
      <c r="L1418">
        <v>18</v>
      </c>
      <c r="M1418" t="s">
        <v>23</v>
      </c>
      <c r="N1418" t="s">
        <v>52</v>
      </c>
      <c r="O1418" t="s">
        <v>20</v>
      </c>
    </row>
    <row r="1419" spans="1:15" x14ac:dyDescent="0.2">
      <c r="A1419">
        <v>1281</v>
      </c>
      <c r="B1419">
        <v>4</v>
      </c>
      <c r="C1419">
        <v>19</v>
      </c>
      <c r="D1419" s="1">
        <v>60</v>
      </c>
      <c r="E1419" s="1">
        <v>7</v>
      </c>
      <c r="F1419" s="1">
        <f>Pizza_Case[[#This Row],[Revenue]]-Pizza_Case[[#This Row],[Costs]]</f>
        <v>53</v>
      </c>
      <c r="G1419" t="s">
        <v>14</v>
      </c>
      <c r="H1419" t="s">
        <v>22</v>
      </c>
      <c r="I1419">
        <v>1</v>
      </c>
      <c r="J1419" t="s">
        <v>16</v>
      </c>
      <c r="K1419" t="s">
        <v>46</v>
      </c>
      <c r="L1419">
        <v>12</v>
      </c>
      <c r="M1419" t="s">
        <v>39</v>
      </c>
      <c r="N1419" t="s">
        <v>32</v>
      </c>
      <c r="O1419" t="s">
        <v>20</v>
      </c>
    </row>
    <row r="1420" spans="1:15" x14ac:dyDescent="0.2">
      <c r="A1420">
        <v>1331</v>
      </c>
      <c r="B1420">
        <v>4</v>
      </c>
      <c r="C1420">
        <v>194</v>
      </c>
      <c r="D1420" s="1">
        <v>56</v>
      </c>
      <c r="E1420" s="1">
        <v>2</v>
      </c>
      <c r="F1420" s="1">
        <f>Pizza_Case[[#This Row],[Revenue]]-Pizza_Case[[#This Row],[Costs]]</f>
        <v>54</v>
      </c>
      <c r="G1420" t="s">
        <v>31</v>
      </c>
      <c r="H1420" t="s">
        <v>22</v>
      </c>
      <c r="I1420">
        <v>0</v>
      </c>
      <c r="J1420" t="s">
        <v>16</v>
      </c>
      <c r="K1420" t="s">
        <v>38</v>
      </c>
      <c r="L1420">
        <v>19</v>
      </c>
      <c r="M1420" t="s">
        <v>51</v>
      </c>
      <c r="N1420" t="s">
        <v>32</v>
      </c>
      <c r="O1420" t="s">
        <v>29</v>
      </c>
    </row>
    <row r="1421" spans="1:15" x14ac:dyDescent="0.2">
      <c r="A1421">
        <v>165</v>
      </c>
      <c r="B1421">
        <v>4</v>
      </c>
      <c r="C1421">
        <v>66</v>
      </c>
      <c r="D1421" s="1">
        <v>11</v>
      </c>
      <c r="E1421" s="1">
        <v>8</v>
      </c>
      <c r="F1421" s="1">
        <f>Pizza_Case[[#This Row],[Revenue]]-Pizza_Case[[#This Row],[Costs]]</f>
        <v>3</v>
      </c>
      <c r="G1421" t="s">
        <v>24</v>
      </c>
      <c r="H1421" t="s">
        <v>25</v>
      </c>
      <c r="I1421">
        <v>1</v>
      </c>
      <c r="J1421" t="s">
        <v>43</v>
      </c>
      <c r="K1421" t="s">
        <v>44</v>
      </c>
      <c r="L1421">
        <v>19</v>
      </c>
      <c r="M1421" t="s">
        <v>18</v>
      </c>
      <c r="N1421" t="s">
        <v>19</v>
      </c>
      <c r="O1421" t="s">
        <v>27</v>
      </c>
    </row>
    <row r="1422" spans="1:15" x14ac:dyDescent="0.2">
      <c r="A1422">
        <v>708</v>
      </c>
      <c r="B1422">
        <v>4</v>
      </c>
      <c r="C1422">
        <v>180</v>
      </c>
      <c r="D1422" s="1">
        <v>36</v>
      </c>
      <c r="E1422" s="1">
        <v>13</v>
      </c>
      <c r="F1422" s="1">
        <f>Pizza_Case[[#This Row],[Revenue]]-Pizza_Case[[#This Row],[Costs]]</f>
        <v>23</v>
      </c>
      <c r="G1422" t="s">
        <v>33</v>
      </c>
      <c r="H1422" t="s">
        <v>25</v>
      </c>
      <c r="I1422">
        <v>1</v>
      </c>
      <c r="J1422" t="s">
        <v>16</v>
      </c>
      <c r="K1422" t="s">
        <v>44</v>
      </c>
      <c r="L1422">
        <v>13</v>
      </c>
      <c r="M1422" t="s">
        <v>18</v>
      </c>
      <c r="N1422" t="s">
        <v>45</v>
      </c>
      <c r="O1422" t="s">
        <v>53</v>
      </c>
    </row>
    <row r="1423" spans="1:15" x14ac:dyDescent="0.2">
      <c r="A1423">
        <v>1848</v>
      </c>
      <c r="B1423">
        <v>4</v>
      </c>
      <c r="C1423">
        <v>217</v>
      </c>
      <c r="D1423" s="1">
        <v>44</v>
      </c>
      <c r="E1423" s="1">
        <v>10</v>
      </c>
      <c r="F1423" s="1">
        <f>Pizza_Case[[#This Row],[Revenue]]-Pizza_Case[[#This Row],[Costs]]</f>
        <v>34</v>
      </c>
      <c r="G1423" t="s">
        <v>14</v>
      </c>
      <c r="H1423" t="s">
        <v>25</v>
      </c>
      <c r="I1423">
        <v>2</v>
      </c>
      <c r="J1423" t="s">
        <v>43</v>
      </c>
      <c r="K1423" t="s">
        <v>38</v>
      </c>
      <c r="L1423">
        <v>12</v>
      </c>
      <c r="M1423" t="s">
        <v>23</v>
      </c>
      <c r="N1423" t="s">
        <v>49</v>
      </c>
      <c r="O1423" t="s">
        <v>27</v>
      </c>
    </row>
    <row r="1424" spans="1:15" x14ac:dyDescent="0.2">
      <c r="A1424">
        <v>808</v>
      </c>
      <c r="B1424">
        <v>4</v>
      </c>
      <c r="C1424">
        <v>107</v>
      </c>
      <c r="D1424" s="1">
        <v>9</v>
      </c>
      <c r="E1424" s="1">
        <v>13</v>
      </c>
      <c r="F1424" s="1">
        <f>Pizza_Case[[#This Row],[Revenue]]-Pizza_Case[[#This Row],[Costs]]</f>
        <v>-4</v>
      </c>
      <c r="G1424" t="s">
        <v>21</v>
      </c>
      <c r="H1424" t="s">
        <v>22</v>
      </c>
      <c r="I1424">
        <v>0</v>
      </c>
      <c r="J1424" t="s">
        <v>43</v>
      </c>
      <c r="K1424" t="s">
        <v>38</v>
      </c>
      <c r="L1424">
        <v>13</v>
      </c>
      <c r="M1424" t="s">
        <v>18</v>
      </c>
      <c r="N1424" t="s">
        <v>52</v>
      </c>
      <c r="O1424" t="s">
        <v>27</v>
      </c>
    </row>
    <row r="1425" spans="1:15" x14ac:dyDescent="0.2">
      <c r="A1425">
        <v>935</v>
      </c>
      <c r="B1425">
        <v>4</v>
      </c>
      <c r="C1425">
        <v>107</v>
      </c>
      <c r="D1425" s="1">
        <v>5</v>
      </c>
      <c r="E1425" s="1">
        <v>7</v>
      </c>
      <c r="F1425" s="1">
        <f>Pizza_Case[[#This Row],[Revenue]]-Pizza_Case[[#This Row],[Costs]]</f>
        <v>-2</v>
      </c>
      <c r="G1425" t="s">
        <v>21</v>
      </c>
      <c r="H1425" t="s">
        <v>25</v>
      </c>
      <c r="I1425">
        <v>1</v>
      </c>
      <c r="J1425" t="s">
        <v>26</v>
      </c>
      <c r="K1425" t="s">
        <v>17</v>
      </c>
      <c r="L1425">
        <v>19</v>
      </c>
      <c r="M1425" t="s">
        <v>39</v>
      </c>
      <c r="N1425" t="s">
        <v>32</v>
      </c>
      <c r="O1425" t="s">
        <v>29</v>
      </c>
    </row>
    <row r="1426" spans="1:15" x14ac:dyDescent="0.2">
      <c r="A1426">
        <v>1144</v>
      </c>
      <c r="B1426">
        <v>4</v>
      </c>
      <c r="C1426">
        <v>140</v>
      </c>
      <c r="D1426" s="1">
        <v>8</v>
      </c>
      <c r="E1426" s="1">
        <v>11</v>
      </c>
      <c r="F1426" s="1">
        <f>Pizza_Case[[#This Row],[Revenue]]-Pizza_Case[[#This Row],[Costs]]</f>
        <v>-3</v>
      </c>
      <c r="G1426" t="s">
        <v>24</v>
      </c>
      <c r="H1426" t="s">
        <v>15</v>
      </c>
      <c r="I1426">
        <v>1</v>
      </c>
      <c r="J1426" t="s">
        <v>16</v>
      </c>
      <c r="K1426" t="s">
        <v>48</v>
      </c>
      <c r="L1426">
        <v>18</v>
      </c>
      <c r="M1426" t="s">
        <v>18</v>
      </c>
      <c r="N1426" t="s">
        <v>19</v>
      </c>
      <c r="O1426" t="s">
        <v>27</v>
      </c>
    </row>
    <row r="1427" spans="1:15" x14ac:dyDescent="0.2">
      <c r="A1427">
        <v>101</v>
      </c>
      <c r="B1427">
        <v>4</v>
      </c>
      <c r="C1427">
        <v>187</v>
      </c>
      <c r="D1427" s="1">
        <v>50</v>
      </c>
      <c r="E1427" s="1">
        <v>2</v>
      </c>
      <c r="F1427" s="1">
        <f>Pizza_Case[[#This Row],[Revenue]]-Pizza_Case[[#This Row],[Costs]]</f>
        <v>48</v>
      </c>
      <c r="G1427" t="s">
        <v>14</v>
      </c>
      <c r="H1427" t="s">
        <v>22</v>
      </c>
      <c r="I1427">
        <v>2</v>
      </c>
      <c r="J1427" t="s">
        <v>34</v>
      </c>
      <c r="K1427" t="s">
        <v>38</v>
      </c>
      <c r="L1427">
        <v>12</v>
      </c>
      <c r="M1427" t="s">
        <v>23</v>
      </c>
      <c r="N1427" t="s">
        <v>19</v>
      </c>
      <c r="O1427" t="s">
        <v>20</v>
      </c>
    </row>
    <row r="1428" spans="1:15" x14ac:dyDescent="0.2">
      <c r="A1428">
        <v>1</v>
      </c>
      <c r="B1428">
        <v>4</v>
      </c>
      <c r="C1428">
        <v>17</v>
      </c>
      <c r="D1428" s="1">
        <v>10</v>
      </c>
      <c r="E1428" s="1">
        <v>47</v>
      </c>
      <c r="F1428" s="1">
        <f>Pizza_Case[[#This Row],[Revenue]]-Pizza_Case[[#This Row],[Costs]]</f>
        <v>-37</v>
      </c>
      <c r="G1428" t="s">
        <v>21</v>
      </c>
      <c r="H1428" t="s">
        <v>22</v>
      </c>
      <c r="I1428">
        <v>2</v>
      </c>
      <c r="J1428" t="s">
        <v>26</v>
      </c>
      <c r="K1428" t="s">
        <v>17</v>
      </c>
      <c r="L1428">
        <v>21</v>
      </c>
      <c r="M1428" t="s">
        <v>23</v>
      </c>
      <c r="N1428" t="s">
        <v>19</v>
      </c>
      <c r="O1428" t="s">
        <v>27</v>
      </c>
    </row>
    <row r="1429" spans="1:15" x14ac:dyDescent="0.2">
      <c r="A1429">
        <v>874</v>
      </c>
      <c r="B1429">
        <v>4</v>
      </c>
      <c r="C1429">
        <v>108</v>
      </c>
      <c r="D1429" s="1">
        <v>21</v>
      </c>
      <c r="E1429" s="1">
        <v>9</v>
      </c>
      <c r="F1429" s="1">
        <f>Pizza_Case[[#This Row],[Revenue]]-Pizza_Case[[#This Row],[Costs]]</f>
        <v>12</v>
      </c>
      <c r="G1429" t="s">
        <v>21</v>
      </c>
      <c r="H1429" t="s">
        <v>15</v>
      </c>
      <c r="I1429">
        <v>2</v>
      </c>
      <c r="J1429" t="s">
        <v>26</v>
      </c>
      <c r="K1429" t="s">
        <v>17</v>
      </c>
      <c r="L1429">
        <v>12</v>
      </c>
      <c r="M1429" t="s">
        <v>23</v>
      </c>
      <c r="N1429" t="s">
        <v>19</v>
      </c>
      <c r="O1429" t="s">
        <v>53</v>
      </c>
    </row>
    <row r="1430" spans="1:15" x14ac:dyDescent="0.2">
      <c r="A1430">
        <v>921</v>
      </c>
      <c r="B1430">
        <v>4</v>
      </c>
      <c r="C1430">
        <v>15</v>
      </c>
      <c r="D1430" s="1">
        <v>36</v>
      </c>
      <c r="E1430" s="1">
        <v>29</v>
      </c>
      <c r="F1430" s="1">
        <f>Pizza_Case[[#This Row],[Revenue]]-Pizza_Case[[#This Row],[Costs]]</f>
        <v>7</v>
      </c>
      <c r="G1430" t="s">
        <v>24</v>
      </c>
      <c r="H1430" t="s">
        <v>25</v>
      </c>
      <c r="I1430">
        <v>3</v>
      </c>
      <c r="J1430" t="s">
        <v>30</v>
      </c>
      <c r="K1430" t="s">
        <v>17</v>
      </c>
      <c r="L1430">
        <v>18</v>
      </c>
      <c r="M1430" t="s">
        <v>23</v>
      </c>
      <c r="N1430" t="s">
        <v>19</v>
      </c>
      <c r="O1430" t="s">
        <v>27</v>
      </c>
    </row>
    <row r="1431" spans="1:15" x14ac:dyDescent="0.2">
      <c r="A1431">
        <v>983</v>
      </c>
      <c r="B1431">
        <v>4</v>
      </c>
      <c r="C1431">
        <v>262</v>
      </c>
      <c r="D1431" s="1">
        <v>8</v>
      </c>
      <c r="E1431" s="1">
        <v>11</v>
      </c>
      <c r="F1431" s="1">
        <f>Pizza_Case[[#This Row],[Revenue]]-Pizza_Case[[#This Row],[Costs]]</f>
        <v>-3</v>
      </c>
      <c r="G1431" t="s">
        <v>14</v>
      </c>
      <c r="H1431" t="s">
        <v>25</v>
      </c>
      <c r="I1431">
        <v>2</v>
      </c>
      <c r="J1431" t="s">
        <v>30</v>
      </c>
      <c r="K1431" t="s">
        <v>38</v>
      </c>
      <c r="L1431">
        <v>12</v>
      </c>
      <c r="M1431" t="s">
        <v>23</v>
      </c>
      <c r="N1431" t="s">
        <v>32</v>
      </c>
      <c r="O1431" t="s">
        <v>20</v>
      </c>
    </row>
    <row r="1432" spans="1:15" x14ac:dyDescent="0.2">
      <c r="A1432">
        <v>1943</v>
      </c>
      <c r="B1432">
        <v>4</v>
      </c>
      <c r="C1432">
        <v>156</v>
      </c>
      <c r="D1432" s="1">
        <v>6</v>
      </c>
      <c r="E1432" s="1">
        <v>10</v>
      </c>
      <c r="F1432" s="1">
        <f>Pizza_Case[[#This Row],[Revenue]]-Pizza_Case[[#This Row],[Costs]]</f>
        <v>-4</v>
      </c>
      <c r="G1432" t="s">
        <v>21</v>
      </c>
      <c r="H1432" t="s">
        <v>22</v>
      </c>
      <c r="I1432">
        <v>3</v>
      </c>
      <c r="J1432" t="s">
        <v>43</v>
      </c>
      <c r="K1432" t="s">
        <v>17</v>
      </c>
      <c r="L1432">
        <v>14</v>
      </c>
      <c r="M1432" t="s">
        <v>23</v>
      </c>
      <c r="N1432" t="s">
        <v>49</v>
      </c>
      <c r="O1432" t="s">
        <v>20</v>
      </c>
    </row>
    <row r="1433" spans="1:15" x14ac:dyDescent="0.2">
      <c r="A1433">
        <v>1887</v>
      </c>
      <c r="B1433">
        <v>4</v>
      </c>
      <c r="C1433">
        <v>24</v>
      </c>
      <c r="D1433" s="1">
        <v>36</v>
      </c>
      <c r="E1433" s="1">
        <v>4</v>
      </c>
      <c r="F1433" s="1">
        <f>Pizza_Case[[#This Row],[Revenue]]-Pizza_Case[[#This Row],[Costs]]</f>
        <v>32</v>
      </c>
      <c r="G1433" t="s">
        <v>31</v>
      </c>
      <c r="H1433" t="s">
        <v>25</v>
      </c>
      <c r="I1433">
        <v>1</v>
      </c>
      <c r="J1433" t="s">
        <v>26</v>
      </c>
      <c r="K1433" t="s">
        <v>17</v>
      </c>
      <c r="L1433">
        <v>11</v>
      </c>
      <c r="M1433" t="s">
        <v>23</v>
      </c>
      <c r="N1433" t="s">
        <v>19</v>
      </c>
      <c r="O1433" t="s">
        <v>20</v>
      </c>
    </row>
    <row r="1434" spans="1:15" x14ac:dyDescent="0.2">
      <c r="A1434">
        <v>976</v>
      </c>
      <c r="B1434">
        <v>4</v>
      </c>
      <c r="C1434">
        <v>207</v>
      </c>
      <c r="D1434" s="1">
        <v>9</v>
      </c>
      <c r="E1434" s="1">
        <v>34</v>
      </c>
      <c r="F1434" s="1">
        <f>Pizza_Case[[#This Row],[Revenue]]-Pizza_Case[[#This Row],[Costs]]</f>
        <v>-25</v>
      </c>
      <c r="G1434" t="s">
        <v>21</v>
      </c>
      <c r="H1434" t="s">
        <v>15</v>
      </c>
      <c r="I1434">
        <v>0</v>
      </c>
      <c r="J1434" t="s">
        <v>16</v>
      </c>
      <c r="K1434" t="s">
        <v>38</v>
      </c>
      <c r="L1434">
        <v>13</v>
      </c>
      <c r="M1434" t="s">
        <v>42</v>
      </c>
      <c r="N1434" t="s">
        <v>45</v>
      </c>
      <c r="O1434" t="s">
        <v>20</v>
      </c>
    </row>
    <row r="1435" spans="1:15" x14ac:dyDescent="0.2">
      <c r="A1435">
        <v>1431</v>
      </c>
      <c r="B1435">
        <v>4</v>
      </c>
      <c r="C1435">
        <v>161</v>
      </c>
      <c r="D1435" s="1">
        <v>16</v>
      </c>
      <c r="E1435" s="1">
        <v>3</v>
      </c>
      <c r="F1435" s="1">
        <f>Pizza_Case[[#This Row],[Revenue]]-Pizza_Case[[#This Row],[Costs]]</f>
        <v>13</v>
      </c>
      <c r="G1435" t="s">
        <v>14</v>
      </c>
      <c r="H1435" t="s">
        <v>22</v>
      </c>
      <c r="I1435">
        <v>2</v>
      </c>
      <c r="J1435" t="s">
        <v>37</v>
      </c>
      <c r="K1435" t="s">
        <v>44</v>
      </c>
      <c r="L1435">
        <v>19</v>
      </c>
      <c r="M1435" t="s">
        <v>23</v>
      </c>
      <c r="N1435" t="s">
        <v>19</v>
      </c>
      <c r="O1435" t="s">
        <v>20</v>
      </c>
    </row>
    <row r="1436" spans="1:15" x14ac:dyDescent="0.2">
      <c r="A1436">
        <v>817</v>
      </c>
      <c r="B1436">
        <v>4</v>
      </c>
      <c r="C1436">
        <v>5</v>
      </c>
      <c r="D1436" s="1">
        <v>36</v>
      </c>
      <c r="E1436" s="1">
        <v>15</v>
      </c>
      <c r="F1436" s="1">
        <f>Pizza_Case[[#This Row],[Revenue]]-Pizza_Case[[#This Row],[Costs]]</f>
        <v>21</v>
      </c>
      <c r="G1436" t="s">
        <v>24</v>
      </c>
      <c r="H1436" t="s">
        <v>22</v>
      </c>
      <c r="I1436">
        <v>3</v>
      </c>
      <c r="J1436" t="s">
        <v>43</v>
      </c>
      <c r="K1436" t="s">
        <v>38</v>
      </c>
      <c r="L1436">
        <v>14</v>
      </c>
      <c r="M1436" t="s">
        <v>18</v>
      </c>
      <c r="N1436" t="s">
        <v>32</v>
      </c>
      <c r="O1436" t="s">
        <v>20</v>
      </c>
    </row>
    <row r="1437" spans="1:15" x14ac:dyDescent="0.2">
      <c r="A1437">
        <v>1263</v>
      </c>
      <c r="B1437">
        <v>4</v>
      </c>
      <c r="C1437">
        <v>15</v>
      </c>
      <c r="D1437" s="1">
        <v>29</v>
      </c>
      <c r="E1437" s="1">
        <v>15</v>
      </c>
      <c r="F1437" s="1">
        <f>Pizza_Case[[#This Row],[Revenue]]-Pizza_Case[[#This Row],[Costs]]</f>
        <v>14</v>
      </c>
      <c r="G1437" t="s">
        <v>14</v>
      </c>
      <c r="H1437" t="s">
        <v>25</v>
      </c>
      <c r="I1437">
        <v>2</v>
      </c>
      <c r="J1437" t="s">
        <v>37</v>
      </c>
      <c r="K1437" t="s">
        <v>55</v>
      </c>
      <c r="L1437">
        <v>12</v>
      </c>
      <c r="M1437" t="s">
        <v>23</v>
      </c>
      <c r="N1437" t="s">
        <v>49</v>
      </c>
      <c r="O1437" t="s">
        <v>20</v>
      </c>
    </row>
    <row r="1438" spans="1:15" x14ac:dyDescent="0.2">
      <c r="A1438">
        <v>894</v>
      </c>
      <c r="B1438">
        <v>4</v>
      </c>
      <c r="C1438">
        <v>11</v>
      </c>
      <c r="D1438" s="1">
        <v>32</v>
      </c>
      <c r="E1438" s="1">
        <v>9</v>
      </c>
      <c r="F1438" s="1">
        <f>Pizza_Case[[#This Row],[Revenue]]-Pizza_Case[[#This Row],[Costs]]</f>
        <v>23</v>
      </c>
      <c r="G1438" t="s">
        <v>14</v>
      </c>
      <c r="H1438" t="s">
        <v>15</v>
      </c>
      <c r="I1438">
        <v>2</v>
      </c>
      <c r="J1438" t="s">
        <v>37</v>
      </c>
      <c r="K1438" t="s">
        <v>55</v>
      </c>
      <c r="L1438">
        <v>19</v>
      </c>
      <c r="M1438" t="s">
        <v>39</v>
      </c>
      <c r="N1438" t="s">
        <v>45</v>
      </c>
      <c r="O1438" t="s">
        <v>20</v>
      </c>
    </row>
    <row r="1439" spans="1:15" x14ac:dyDescent="0.2">
      <c r="A1439">
        <v>1810</v>
      </c>
      <c r="B1439">
        <v>4</v>
      </c>
      <c r="C1439">
        <v>239</v>
      </c>
      <c r="D1439" s="1">
        <v>12</v>
      </c>
      <c r="E1439" s="1">
        <v>7</v>
      </c>
      <c r="F1439" s="1">
        <f>Pizza_Case[[#This Row],[Revenue]]-Pizza_Case[[#This Row],[Costs]]</f>
        <v>5</v>
      </c>
      <c r="G1439" t="s">
        <v>54</v>
      </c>
      <c r="H1439" t="s">
        <v>22</v>
      </c>
      <c r="I1439">
        <v>1</v>
      </c>
      <c r="J1439" t="s">
        <v>30</v>
      </c>
      <c r="K1439" t="s">
        <v>17</v>
      </c>
      <c r="L1439">
        <v>15</v>
      </c>
      <c r="M1439" t="s">
        <v>18</v>
      </c>
      <c r="N1439" t="s">
        <v>19</v>
      </c>
      <c r="O1439" t="s">
        <v>29</v>
      </c>
    </row>
    <row r="1440" spans="1:15" x14ac:dyDescent="0.2">
      <c r="A1440">
        <v>703</v>
      </c>
      <c r="B1440">
        <v>4</v>
      </c>
      <c r="C1440">
        <v>51</v>
      </c>
      <c r="D1440" s="1">
        <v>46</v>
      </c>
      <c r="E1440" s="1">
        <v>9</v>
      </c>
      <c r="F1440" s="1">
        <f>Pizza_Case[[#This Row],[Revenue]]-Pizza_Case[[#This Row],[Costs]]</f>
        <v>37</v>
      </c>
      <c r="G1440" t="s">
        <v>31</v>
      </c>
      <c r="H1440" t="s">
        <v>25</v>
      </c>
      <c r="I1440">
        <v>0</v>
      </c>
      <c r="J1440" t="s">
        <v>30</v>
      </c>
      <c r="K1440" t="s">
        <v>38</v>
      </c>
      <c r="L1440">
        <v>12</v>
      </c>
      <c r="M1440" t="s">
        <v>39</v>
      </c>
      <c r="N1440" t="s">
        <v>52</v>
      </c>
      <c r="O1440" t="s">
        <v>20</v>
      </c>
    </row>
    <row r="1441" spans="1:15" x14ac:dyDescent="0.2">
      <c r="A1441">
        <v>1240</v>
      </c>
      <c r="B1441">
        <v>4</v>
      </c>
      <c r="C1441">
        <v>128</v>
      </c>
      <c r="D1441" s="1">
        <v>44</v>
      </c>
      <c r="E1441" s="1">
        <v>47</v>
      </c>
      <c r="F1441" s="1">
        <f>Pizza_Case[[#This Row],[Revenue]]-Pizza_Case[[#This Row],[Costs]]</f>
        <v>-3</v>
      </c>
      <c r="G1441" t="s">
        <v>33</v>
      </c>
      <c r="H1441" t="s">
        <v>15</v>
      </c>
      <c r="I1441">
        <v>0</v>
      </c>
      <c r="J1441" t="s">
        <v>37</v>
      </c>
      <c r="K1441" t="s">
        <v>38</v>
      </c>
      <c r="L1441">
        <v>12</v>
      </c>
      <c r="M1441" t="s">
        <v>39</v>
      </c>
      <c r="N1441" t="s">
        <v>45</v>
      </c>
      <c r="O1441" t="s">
        <v>20</v>
      </c>
    </row>
    <row r="1442" spans="1:15" x14ac:dyDescent="0.2">
      <c r="A1442">
        <v>866</v>
      </c>
      <c r="B1442">
        <v>4</v>
      </c>
      <c r="C1442">
        <v>216</v>
      </c>
      <c r="D1442" s="1">
        <v>29</v>
      </c>
      <c r="E1442" s="1">
        <v>3</v>
      </c>
      <c r="F1442" s="1">
        <f>Pizza_Case[[#This Row],[Revenue]]-Pizza_Case[[#This Row],[Costs]]</f>
        <v>26</v>
      </c>
      <c r="G1442" t="s">
        <v>54</v>
      </c>
      <c r="H1442" t="s">
        <v>15</v>
      </c>
      <c r="I1442">
        <v>1</v>
      </c>
      <c r="J1442" t="s">
        <v>34</v>
      </c>
      <c r="K1442" t="s">
        <v>38</v>
      </c>
      <c r="L1442">
        <v>21</v>
      </c>
      <c r="M1442" t="s">
        <v>18</v>
      </c>
      <c r="N1442" t="s">
        <v>19</v>
      </c>
      <c r="O1442" t="s">
        <v>20</v>
      </c>
    </row>
    <row r="1443" spans="1:15" x14ac:dyDescent="0.2">
      <c r="A1443">
        <v>642</v>
      </c>
      <c r="B1443">
        <v>4</v>
      </c>
      <c r="C1443">
        <v>73</v>
      </c>
      <c r="D1443" s="1">
        <v>49</v>
      </c>
      <c r="E1443" s="1">
        <v>39</v>
      </c>
      <c r="F1443" s="1">
        <f>Pizza_Case[[#This Row],[Revenue]]-Pizza_Case[[#This Row],[Costs]]</f>
        <v>10</v>
      </c>
      <c r="G1443" t="s">
        <v>33</v>
      </c>
      <c r="H1443" t="s">
        <v>22</v>
      </c>
      <c r="I1443">
        <v>1</v>
      </c>
      <c r="J1443" t="s">
        <v>34</v>
      </c>
      <c r="K1443" t="s">
        <v>17</v>
      </c>
      <c r="L1443">
        <v>17</v>
      </c>
      <c r="M1443" t="s">
        <v>39</v>
      </c>
      <c r="N1443" t="s">
        <v>49</v>
      </c>
      <c r="O1443" t="s">
        <v>20</v>
      </c>
    </row>
    <row r="1444" spans="1:15" x14ac:dyDescent="0.2">
      <c r="A1444">
        <v>1528</v>
      </c>
      <c r="B1444">
        <v>4</v>
      </c>
      <c r="C1444">
        <v>291</v>
      </c>
      <c r="D1444" s="1">
        <v>16</v>
      </c>
      <c r="E1444" s="1">
        <v>8</v>
      </c>
      <c r="F1444" s="1">
        <f>Pizza_Case[[#This Row],[Revenue]]-Pizza_Case[[#This Row],[Costs]]</f>
        <v>8</v>
      </c>
      <c r="G1444" t="s">
        <v>14</v>
      </c>
      <c r="H1444" t="s">
        <v>22</v>
      </c>
      <c r="I1444">
        <v>1</v>
      </c>
      <c r="J1444" t="s">
        <v>40</v>
      </c>
      <c r="K1444" t="s">
        <v>48</v>
      </c>
      <c r="L1444">
        <v>13</v>
      </c>
      <c r="M1444" t="s">
        <v>23</v>
      </c>
      <c r="N1444" t="s">
        <v>45</v>
      </c>
      <c r="O1444" t="s">
        <v>27</v>
      </c>
    </row>
    <row r="1445" spans="1:15" x14ac:dyDescent="0.2">
      <c r="A1445">
        <v>1111</v>
      </c>
      <c r="B1445">
        <v>4</v>
      </c>
      <c r="C1445">
        <v>108</v>
      </c>
      <c r="D1445" s="1">
        <v>13</v>
      </c>
      <c r="E1445" s="1">
        <v>5</v>
      </c>
      <c r="F1445" s="1">
        <f>Pizza_Case[[#This Row],[Revenue]]-Pizza_Case[[#This Row],[Costs]]</f>
        <v>8</v>
      </c>
      <c r="G1445" t="s">
        <v>33</v>
      </c>
      <c r="H1445" t="s">
        <v>22</v>
      </c>
      <c r="I1445">
        <v>1</v>
      </c>
      <c r="J1445" t="s">
        <v>43</v>
      </c>
      <c r="K1445" t="s">
        <v>17</v>
      </c>
      <c r="L1445">
        <v>13</v>
      </c>
      <c r="M1445" t="s">
        <v>23</v>
      </c>
      <c r="N1445" t="s">
        <v>32</v>
      </c>
      <c r="O1445" t="s">
        <v>20</v>
      </c>
    </row>
    <row r="1446" spans="1:15" x14ac:dyDescent="0.2">
      <c r="A1446">
        <v>328</v>
      </c>
      <c r="B1446">
        <v>4</v>
      </c>
      <c r="C1446">
        <v>98</v>
      </c>
      <c r="D1446" s="1">
        <v>36</v>
      </c>
      <c r="E1446" s="1">
        <v>9</v>
      </c>
      <c r="F1446" s="1">
        <f>Pizza_Case[[#This Row],[Revenue]]-Pizza_Case[[#This Row],[Costs]]</f>
        <v>27</v>
      </c>
      <c r="G1446" t="s">
        <v>33</v>
      </c>
      <c r="H1446" t="s">
        <v>25</v>
      </c>
      <c r="I1446">
        <v>0</v>
      </c>
      <c r="J1446" t="s">
        <v>30</v>
      </c>
      <c r="K1446" t="s">
        <v>38</v>
      </c>
      <c r="L1446">
        <v>19</v>
      </c>
      <c r="M1446" t="s">
        <v>18</v>
      </c>
      <c r="N1446" t="s">
        <v>32</v>
      </c>
      <c r="O1446" t="s">
        <v>27</v>
      </c>
    </row>
    <row r="1447" spans="1:15" x14ac:dyDescent="0.2">
      <c r="A1447">
        <v>1141</v>
      </c>
      <c r="B1447">
        <v>4</v>
      </c>
      <c r="C1447">
        <v>129</v>
      </c>
      <c r="D1447" s="1">
        <v>29</v>
      </c>
      <c r="E1447" s="1">
        <v>29</v>
      </c>
      <c r="F1447" s="1">
        <f>Pizza_Case[[#This Row],[Revenue]]-Pizza_Case[[#This Row],[Costs]]</f>
        <v>0</v>
      </c>
      <c r="G1447" t="s">
        <v>14</v>
      </c>
      <c r="H1447" t="s">
        <v>15</v>
      </c>
      <c r="I1447">
        <v>2</v>
      </c>
      <c r="J1447" t="s">
        <v>16</v>
      </c>
      <c r="K1447" t="s">
        <v>55</v>
      </c>
      <c r="L1447">
        <v>12</v>
      </c>
      <c r="M1447" t="s">
        <v>23</v>
      </c>
      <c r="N1447" t="s">
        <v>19</v>
      </c>
      <c r="O1447" t="s">
        <v>27</v>
      </c>
    </row>
    <row r="1448" spans="1:15" x14ac:dyDescent="0.2">
      <c r="A1448">
        <v>632</v>
      </c>
      <c r="B1448">
        <v>4</v>
      </c>
      <c r="C1448">
        <v>145</v>
      </c>
      <c r="D1448" s="1">
        <v>11</v>
      </c>
      <c r="E1448" s="1">
        <v>60</v>
      </c>
      <c r="F1448" s="1">
        <f>Pizza_Case[[#This Row],[Revenue]]-Pizza_Case[[#This Row],[Costs]]</f>
        <v>-49</v>
      </c>
      <c r="G1448" t="s">
        <v>21</v>
      </c>
      <c r="H1448" t="s">
        <v>15</v>
      </c>
      <c r="I1448">
        <v>1</v>
      </c>
      <c r="J1448" t="s">
        <v>37</v>
      </c>
      <c r="K1448" t="s">
        <v>38</v>
      </c>
      <c r="L1448">
        <v>18</v>
      </c>
      <c r="M1448" t="s">
        <v>39</v>
      </c>
      <c r="N1448" t="s">
        <v>19</v>
      </c>
      <c r="O1448" t="s">
        <v>20</v>
      </c>
    </row>
    <row r="1449" spans="1:15" x14ac:dyDescent="0.2">
      <c r="A1449">
        <v>248</v>
      </c>
      <c r="B1449">
        <v>4</v>
      </c>
      <c r="C1449">
        <v>198</v>
      </c>
      <c r="D1449" s="1">
        <v>34</v>
      </c>
      <c r="E1449" s="1">
        <v>2</v>
      </c>
      <c r="F1449" s="1">
        <f>Pizza_Case[[#This Row],[Revenue]]-Pizza_Case[[#This Row],[Costs]]</f>
        <v>32</v>
      </c>
      <c r="G1449" t="s">
        <v>33</v>
      </c>
      <c r="H1449" t="s">
        <v>22</v>
      </c>
      <c r="I1449">
        <v>0</v>
      </c>
      <c r="J1449" t="s">
        <v>37</v>
      </c>
      <c r="K1449" t="s">
        <v>38</v>
      </c>
      <c r="L1449">
        <v>18</v>
      </c>
      <c r="M1449" t="s">
        <v>18</v>
      </c>
      <c r="N1449" t="s">
        <v>49</v>
      </c>
      <c r="O1449" t="s">
        <v>20</v>
      </c>
    </row>
    <row r="1450" spans="1:15" x14ac:dyDescent="0.2">
      <c r="A1450">
        <v>1867</v>
      </c>
      <c r="B1450">
        <v>4</v>
      </c>
      <c r="C1450">
        <v>15</v>
      </c>
      <c r="D1450" s="1">
        <v>12</v>
      </c>
      <c r="E1450" s="1">
        <v>8</v>
      </c>
      <c r="F1450" s="1">
        <f>Pizza_Case[[#This Row],[Revenue]]-Pizza_Case[[#This Row],[Costs]]</f>
        <v>4</v>
      </c>
      <c r="G1450" t="s">
        <v>14</v>
      </c>
      <c r="H1450" t="s">
        <v>22</v>
      </c>
      <c r="I1450">
        <v>1</v>
      </c>
      <c r="J1450" t="s">
        <v>34</v>
      </c>
      <c r="K1450" t="s">
        <v>44</v>
      </c>
      <c r="L1450">
        <v>19</v>
      </c>
      <c r="M1450" t="s">
        <v>39</v>
      </c>
      <c r="N1450" t="s">
        <v>49</v>
      </c>
      <c r="O1450" t="s">
        <v>27</v>
      </c>
    </row>
    <row r="1451" spans="1:15" x14ac:dyDescent="0.2">
      <c r="A1451">
        <v>80</v>
      </c>
      <c r="B1451">
        <v>4</v>
      </c>
      <c r="C1451">
        <v>131</v>
      </c>
      <c r="D1451" s="1">
        <v>46</v>
      </c>
      <c r="E1451" s="1">
        <v>10</v>
      </c>
      <c r="F1451" s="1">
        <f>Pizza_Case[[#This Row],[Revenue]]-Pizza_Case[[#This Row],[Costs]]</f>
        <v>36</v>
      </c>
      <c r="G1451" t="s">
        <v>24</v>
      </c>
      <c r="H1451" t="s">
        <v>25</v>
      </c>
      <c r="I1451">
        <v>1</v>
      </c>
      <c r="J1451" t="s">
        <v>34</v>
      </c>
      <c r="K1451" t="s">
        <v>38</v>
      </c>
      <c r="L1451">
        <v>19</v>
      </c>
      <c r="M1451" t="s">
        <v>39</v>
      </c>
      <c r="N1451" t="s">
        <v>32</v>
      </c>
      <c r="O1451" t="s">
        <v>53</v>
      </c>
    </row>
    <row r="1452" spans="1:15" x14ac:dyDescent="0.2">
      <c r="A1452">
        <v>108</v>
      </c>
      <c r="B1452">
        <v>4</v>
      </c>
      <c r="C1452">
        <v>121</v>
      </c>
      <c r="D1452" s="1">
        <v>8</v>
      </c>
      <c r="E1452" s="1">
        <v>2</v>
      </c>
      <c r="F1452" s="1">
        <f>Pizza_Case[[#This Row],[Revenue]]-Pizza_Case[[#This Row],[Costs]]</f>
        <v>6</v>
      </c>
      <c r="G1452" t="s">
        <v>31</v>
      </c>
      <c r="H1452" t="s">
        <v>25</v>
      </c>
      <c r="I1452">
        <v>0</v>
      </c>
      <c r="J1452" t="s">
        <v>34</v>
      </c>
      <c r="K1452" t="s">
        <v>17</v>
      </c>
      <c r="L1452">
        <v>18</v>
      </c>
      <c r="M1452" t="s">
        <v>39</v>
      </c>
      <c r="N1452" t="s">
        <v>19</v>
      </c>
      <c r="O1452" t="s">
        <v>20</v>
      </c>
    </row>
    <row r="1453" spans="1:15" x14ac:dyDescent="0.2">
      <c r="A1453">
        <v>1929</v>
      </c>
      <c r="B1453">
        <v>4</v>
      </c>
      <c r="C1453">
        <v>224</v>
      </c>
      <c r="D1453" s="1">
        <v>39</v>
      </c>
      <c r="E1453" s="1">
        <v>10</v>
      </c>
      <c r="F1453" s="1">
        <f>Pizza_Case[[#This Row],[Revenue]]-Pizza_Case[[#This Row],[Costs]]</f>
        <v>29</v>
      </c>
      <c r="G1453" t="s">
        <v>21</v>
      </c>
      <c r="H1453" t="s">
        <v>22</v>
      </c>
      <c r="I1453">
        <v>2</v>
      </c>
      <c r="J1453" t="s">
        <v>30</v>
      </c>
      <c r="K1453" t="s">
        <v>46</v>
      </c>
      <c r="L1453">
        <v>11</v>
      </c>
      <c r="M1453" t="s">
        <v>18</v>
      </c>
      <c r="N1453" t="s">
        <v>45</v>
      </c>
      <c r="O1453" t="s">
        <v>27</v>
      </c>
    </row>
    <row r="1454" spans="1:15" x14ac:dyDescent="0.2">
      <c r="A1454">
        <v>560</v>
      </c>
      <c r="B1454">
        <v>4</v>
      </c>
      <c r="C1454">
        <v>96</v>
      </c>
      <c r="D1454" s="1">
        <v>21</v>
      </c>
      <c r="E1454" s="1">
        <v>1</v>
      </c>
      <c r="F1454" s="1">
        <f>Pizza_Case[[#This Row],[Revenue]]-Pizza_Case[[#This Row],[Costs]]</f>
        <v>20</v>
      </c>
      <c r="G1454" t="s">
        <v>14</v>
      </c>
      <c r="H1454" t="s">
        <v>22</v>
      </c>
      <c r="I1454">
        <v>1</v>
      </c>
      <c r="J1454" t="s">
        <v>37</v>
      </c>
      <c r="K1454" t="s">
        <v>44</v>
      </c>
      <c r="L1454">
        <v>12</v>
      </c>
      <c r="M1454" t="s">
        <v>18</v>
      </c>
      <c r="N1454" t="s">
        <v>45</v>
      </c>
      <c r="O1454" t="s">
        <v>20</v>
      </c>
    </row>
    <row r="1455" spans="1:15" x14ac:dyDescent="0.2">
      <c r="A1455">
        <v>35</v>
      </c>
      <c r="B1455">
        <v>4</v>
      </c>
      <c r="C1455">
        <v>30</v>
      </c>
      <c r="D1455" s="1">
        <v>8</v>
      </c>
      <c r="E1455" s="1">
        <v>43</v>
      </c>
      <c r="F1455" s="1">
        <f>Pizza_Case[[#This Row],[Revenue]]-Pizza_Case[[#This Row],[Costs]]</f>
        <v>-35</v>
      </c>
      <c r="G1455" t="s">
        <v>33</v>
      </c>
      <c r="H1455" t="s">
        <v>15</v>
      </c>
      <c r="I1455">
        <v>1</v>
      </c>
      <c r="J1455" t="s">
        <v>40</v>
      </c>
      <c r="K1455" t="s">
        <v>44</v>
      </c>
      <c r="L1455">
        <v>14</v>
      </c>
      <c r="M1455" t="s">
        <v>23</v>
      </c>
      <c r="N1455" t="s">
        <v>19</v>
      </c>
      <c r="O1455" t="s">
        <v>20</v>
      </c>
    </row>
    <row r="1456" spans="1:15" x14ac:dyDescent="0.2">
      <c r="A1456">
        <v>1319</v>
      </c>
      <c r="B1456">
        <v>4</v>
      </c>
      <c r="C1456">
        <v>168</v>
      </c>
      <c r="D1456" s="1">
        <v>15</v>
      </c>
      <c r="E1456" s="1">
        <v>38</v>
      </c>
      <c r="F1456" s="1">
        <f>Pizza_Case[[#This Row],[Revenue]]-Pizza_Case[[#This Row],[Costs]]</f>
        <v>-23</v>
      </c>
      <c r="G1456" t="s">
        <v>21</v>
      </c>
      <c r="H1456" t="s">
        <v>22</v>
      </c>
      <c r="I1456">
        <v>2</v>
      </c>
      <c r="J1456" t="s">
        <v>34</v>
      </c>
      <c r="K1456" t="s">
        <v>17</v>
      </c>
      <c r="L1456">
        <v>18</v>
      </c>
      <c r="M1456" t="s">
        <v>39</v>
      </c>
      <c r="N1456" t="s">
        <v>19</v>
      </c>
      <c r="O1456" t="s">
        <v>20</v>
      </c>
    </row>
    <row r="1457" spans="1:15" x14ac:dyDescent="0.2">
      <c r="A1457">
        <v>1235</v>
      </c>
      <c r="B1457">
        <v>4</v>
      </c>
      <c r="C1457">
        <v>27</v>
      </c>
      <c r="D1457" s="1">
        <v>32</v>
      </c>
      <c r="E1457" s="1">
        <v>44</v>
      </c>
      <c r="F1457" s="1">
        <f>Pizza_Case[[#This Row],[Revenue]]-Pizza_Case[[#This Row],[Costs]]</f>
        <v>-12</v>
      </c>
      <c r="G1457" t="s">
        <v>21</v>
      </c>
      <c r="H1457" t="s">
        <v>22</v>
      </c>
      <c r="I1457">
        <v>3</v>
      </c>
      <c r="J1457" t="s">
        <v>43</v>
      </c>
      <c r="K1457" t="s">
        <v>46</v>
      </c>
      <c r="L1457">
        <v>21</v>
      </c>
      <c r="M1457" t="s">
        <v>18</v>
      </c>
      <c r="N1457" t="s">
        <v>19</v>
      </c>
      <c r="O1457" t="s">
        <v>29</v>
      </c>
    </row>
    <row r="1458" spans="1:15" x14ac:dyDescent="0.2">
      <c r="A1458">
        <v>172</v>
      </c>
      <c r="B1458">
        <v>4</v>
      </c>
      <c r="C1458">
        <v>274</v>
      </c>
      <c r="D1458" s="1">
        <v>9</v>
      </c>
      <c r="E1458" s="1">
        <v>49</v>
      </c>
      <c r="F1458" s="1">
        <f>Pizza_Case[[#This Row],[Revenue]]-Pizza_Case[[#This Row],[Costs]]</f>
        <v>-40</v>
      </c>
      <c r="G1458" t="s">
        <v>33</v>
      </c>
      <c r="H1458" t="s">
        <v>22</v>
      </c>
      <c r="I1458">
        <v>2</v>
      </c>
      <c r="J1458" t="s">
        <v>16</v>
      </c>
      <c r="K1458" t="s">
        <v>17</v>
      </c>
      <c r="L1458">
        <v>13</v>
      </c>
      <c r="M1458" t="s">
        <v>23</v>
      </c>
      <c r="N1458" t="s">
        <v>19</v>
      </c>
      <c r="O1458" t="s">
        <v>20</v>
      </c>
    </row>
    <row r="1459" spans="1:15" x14ac:dyDescent="0.2">
      <c r="A1459">
        <v>1226</v>
      </c>
      <c r="B1459">
        <v>4</v>
      </c>
      <c r="C1459">
        <v>84</v>
      </c>
      <c r="D1459" s="1">
        <v>21</v>
      </c>
      <c r="E1459" s="1">
        <v>50</v>
      </c>
      <c r="F1459" s="1">
        <f>Pizza_Case[[#This Row],[Revenue]]-Pizza_Case[[#This Row],[Costs]]</f>
        <v>-29</v>
      </c>
      <c r="G1459" t="s">
        <v>33</v>
      </c>
      <c r="H1459" t="s">
        <v>22</v>
      </c>
      <c r="I1459">
        <v>1</v>
      </c>
      <c r="J1459" t="s">
        <v>26</v>
      </c>
      <c r="K1459" t="s">
        <v>44</v>
      </c>
      <c r="L1459">
        <v>13</v>
      </c>
      <c r="M1459" t="s">
        <v>39</v>
      </c>
      <c r="N1459" t="s">
        <v>32</v>
      </c>
      <c r="O1459" t="s">
        <v>20</v>
      </c>
    </row>
    <row r="1460" spans="1:15" x14ac:dyDescent="0.2">
      <c r="A1460">
        <v>206</v>
      </c>
      <c r="B1460">
        <v>4</v>
      </c>
      <c r="C1460">
        <v>243</v>
      </c>
      <c r="D1460" s="1">
        <v>9</v>
      </c>
      <c r="E1460" s="1">
        <v>17</v>
      </c>
      <c r="F1460" s="1">
        <f>Pizza_Case[[#This Row],[Revenue]]-Pizza_Case[[#This Row],[Costs]]</f>
        <v>-8</v>
      </c>
      <c r="G1460" t="s">
        <v>33</v>
      </c>
      <c r="H1460" t="s">
        <v>22</v>
      </c>
      <c r="I1460">
        <v>2</v>
      </c>
      <c r="J1460" t="s">
        <v>16</v>
      </c>
      <c r="K1460" t="s">
        <v>44</v>
      </c>
      <c r="L1460">
        <v>20</v>
      </c>
      <c r="M1460" t="s">
        <v>28</v>
      </c>
      <c r="N1460" t="s">
        <v>49</v>
      </c>
      <c r="O1460" t="s">
        <v>20</v>
      </c>
    </row>
    <row r="1461" spans="1:15" x14ac:dyDescent="0.2">
      <c r="A1461">
        <v>1072</v>
      </c>
      <c r="B1461">
        <v>4</v>
      </c>
      <c r="C1461">
        <v>43</v>
      </c>
      <c r="D1461" s="1">
        <v>15</v>
      </c>
      <c r="E1461" s="1">
        <v>11</v>
      </c>
      <c r="F1461" s="1">
        <f>Pizza_Case[[#This Row],[Revenue]]-Pizza_Case[[#This Row],[Costs]]</f>
        <v>4</v>
      </c>
      <c r="G1461" t="s">
        <v>24</v>
      </c>
      <c r="H1461" t="s">
        <v>25</v>
      </c>
      <c r="I1461">
        <v>2</v>
      </c>
      <c r="J1461" t="s">
        <v>26</v>
      </c>
      <c r="K1461" t="s">
        <v>17</v>
      </c>
      <c r="L1461">
        <v>18</v>
      </c>
      <c r="M1461" t="s">
        <v>28</v>
      </c>
      <c r="N1461" t="s">
        <v>19</v>
      </c>
      <c r="O1461" t="s">
        <v>29</v>
      </c>
    </row>
    <row r="1462" spans="1:15" x14ac:dyDescent="0.2">
      <c r="A1462">
        <v>766</v>
      </c>
      <c r="B1462">
        <v>4</v>
      </c>
      <c r="C1462">
        <v>226</v>
      </c>
      <c r="D1462" s="1">
        <v>44</v>
      </c>
      <c r="E1462" s="1">
        <v>25</v>
      </c>
      <c r="F1462" s="1">
        <f>Pizza_Case[[#This Row],[Revenue]]-Pizza_Case[[#This Row],[Costs]]</f>
        <v>19</v>
      </c>
      <c r="G1462" t="s">
        <v>14</v>
      </c>
      <c r="H1462" t="s">
        <v>25</v>
      </c>
      <c r="I1462">
        <v>1</v>
      </c>
      <c r="J1462" t="s">
        <v>43</v>
      </c>
      <c r="K1462" t="s">
        <v>35</v>
      </c>
      <c r="L1462">
        <v>19</v>
      </c>
      <c r="M1462" t="s">
        <v>39</v>
      </c>
      <c r="N1462" t="s">
        <v>45</v>
      </c>
      <c r="O1462" t="s">
        <v>29</v>
      </c>
    </row>
    <row r="1463" spans="1:15" x14ac:dyDescent="0.2">
      <c r="A1463">
        <v>1085</v>
      </c>
      <c r="B1463">
        <v>4</v>
      </c>
      <c r="C1463">
        <v>48</v>
      </c>
      <c r="D1463" s="1">
        <v>44</v>
      </c>
      <c r="E1463" s="1">
        <v>7</v>
      </c>
      <c r="F1463" s="1">
        <f>Pizza_Case[[#This Row],[Revenue]]-Pizza_Case[[#This Row],[Costs]]</f>
        <v>37</v>
      </c>
      <c r="G1463" t="s">
        <v>21</v>
      </c>
      <c r="H1463" t="s">
        <v>15</v>
      </c>
      <c r="I1463">
        <v>0</v>
      </c>
      <c r="J1463" t="s">
        <v>16</v>
      </c>
      <c r="K1463" t="s">
        <v>17</v>
      </c>
      <c r="L1463">
        <v>13</v>
      </c>
      <c r="M1463" t="s">
        <v>39</v>
      </c>
      <c r="N1463" t="s">
        <v>45</v>
      </c>
      <c r="O1463" t="s">
        <v>20</v>
      </c>
    </row>
    <row r="1464" spans="1:15" x14ac:dyDescent="0.2">
      <c r="A1464">
        <v>1483</v>
      </c>
      <c r="B1464">
        <v>4</v>
      </c>
      <c r="C1464">
        <v>228</v>
      </c>
      <c r="D1464" s="1">
        <v>6</v>
      </c>
      <c r="E1464" s="1">
        <v>4</v>
      </c>
      <c r="F1464" s="1">
        <f>Pizza_Case[[#This Row],[Revenue]]-Pizza_Case[[#This Row],[Costs]]</f>
        <v>2</v>
      </c>
      <c r="G1464" t="s">
        <v>47</v>
      </c>
      <c r="H1464" t="s">
        <v>22</v>
      </c>
      <c r="I1464">
        <v>1</v>
      </c>
      <c r="J1464" t="s">
        <v>26</v>
      </c>
      <c r="K1464" t="s">
        <v>38</v>
      </c>
      <c r="L1464">
        <v>13</v>
      </c>
      <c r="M1464" t="s">
        <v>39</v>
      </c>
      <c r="N1464" t="s">
        <v>19</v>
      </c>
      <c r="O1464" t="s">
        <v>27</v>
      </c>
    </row>
    <row r="1465" spans="1:15" x14ac:dyDescent="0.2">
      <c r="A1465">
        <v>732</v>
      </c>
      <c r="B1465">
        <v>4</v>
      </c>
      <c r="C1465">
        <v>211</v>
      </c>
      <c r="D1465" s="1">
        <v>12</v>
      </c>
      <c r="E1465" s="1">
        <v>33</v>
      </c>
      <c r="F1465" s="1">
        <f>Pizza_Case[[#This Row],[Revenue]]-Pizza_Case[[#This Row],[Costs]]</f>
        <v>-21</v>
      </c>
      <c r="G1465" t="s">
        <v>14</v>
      </c>
      <c r="H1465" t="s">
        <v>22</v>
      </c>
      <c r="I1465">
        <v>0</v>
      </c>
      <c r="J1465" t="s">
        <v>43</v>
      </c>
      <c r="K1465" t="s">
        <v>17</v>
      </c>
      <c r="L1465">
        <v>12</v>
      </c>
      <c r="M1465" t="s">
        <v>18</v>
      </c>
      <c r="N1465" t="s">
        <v>49</v>
      </c>
      <c r="O1465" t="s">
        <v>27</v>
      </c>
    </row>
    <row r="1466" spans="1:15" x14ac:dyDescent="0.2">
      <c r="A1466">
        <v>1735</v>
      </c>
      <c r="B1466">
        <v>4</v>
      </c>
      <c r="C1466">
        <v>292</v>
      </c>
      <c r="D1466" s="1">
        <v>21</v>
      </c>
      <c r="E1466" s="1">
        <v>38</v>
      </c>
      <c r="F1466" s="1">
        <f>Pizza_Case[[#This Row],[Revenue]]-Pizza_Case[[#This Row],[Costs]]</f>
        <v>-17</v>
      </c>
      <c r="G1466" t="s">
        <v>21</v>
      </c>
      <c r="H1466" t="s">
        <v>15</v>
      </c>
      <c r="I1466">
        <v>3</v>
      </c>
      <c r="J1466" t="s">
        <v>26</v>
      </c>
      <c r="K1466" t="s">
        <v>44</v>
      </c>
      <c r="L1466">
        <v>17</v>
      </c>
      <c r="M1466" t="s">
        <v>39</v>
      </c>
      <c r="N1466" t="s">
        <v>19</v>
      </c>
      <c r="O1466" t="s">
        <v>29</v>
      </c>
    </row>
    <row r="1467" spans="1:15" x14ac:dyDescent="0.2">
      <c r="A1467">
        <v>11</v>
      </c>
      <c r="B1467">
        <v>4</v>
      </c>
      <c r="C1467">
        <v>287</v>
      </c>
      <c r="D1467" s="1">
        <v>9</v>
      </c>
      <c r="E1467" s="1">
        <v>2</v>
      </c>
      <c r="F1467" s="1">
        <f>Pizza_Case[[#This Row],[Revenue]]-Pizza_Case[[#This Row],[Costs]]</f>
        <v>7</v>
      </c>
      <c r="G1467" t="s">
        <v>21</v>
      </c>
      <c r="H1467" t="s">
        <v>25</v>
      </c>
      <c r="I1467">
        <v>2</v>
      </c>
      <c r="J1467" t="s">
        <v>26</v>
      </c>
      <c r="K1467" t="s">
        <v>17</v>
      </c>
      <c r="L1467">
        <v>12</v>
      </c>
      <c r="M1467" t="s">
        <v>23</v>
      </c>
      <c r="N1467" t="s">
        <v>19</v>
      </c>
      <c r="O1467" t="s">
        <v>53</v>
      </c>
    </row>
    <row r="1468" spans="1:15" x14ac:dyDescent="0.2">
      <c r="A1468">
        <v>825</v>
      </c>
      <c r="B1468">
        <v>4</v>
      </c>
      <c r="C1468">
        <v>122</v>
      </c>
      <c r="D1468" s="1">
        <v>21</v>
      </c>
      <c r="E1468" s="1">
        <v>29</v>
      </c>
      <c r="F1468" s="1">
        <f>Pizza_Case[[#This Row],[Revenue]]-Pizza_Case[[#This Row],[Costs]]</f>
        <v>-8</v>
      </c>
      <c r="G1468" t="s">
        <v>14</v>
      </c>
      <c r="H1468" t="s">
        <v>25</v>
      </c>
      <c r="I1468">
        <v>1</v>
      </c>
      <c r="J1468" t="s">
        <v>34</v>
      </c>
      <c r="K1468" t="s">
        <v>17</v>
      </c>
      <c r="L1468">
        <v>21</v>
      </c>
      <c r="M1468" t="s">
        <v>36</v>
      </c>
      <c r="N1468" t="s">
        <v>52</v>
      </c>
      <c r="O1468" t="s">
        <v>20</v>
      </c>
    </row>
    <row r="1469" spans="1:15" x14ac:dyDescent="0.2">
      <c r="A1469">
        <v>1931</v>
      </c>
      <c r="B1469">
        <v>4</v>
      </c>
      <c r="C1469">
        <v>284</v>
      </c>
      <c r="D1469" s="1">
        <v>20</v>
      </c>
      <c r="E1469" s="1">
        <v>56</v>
      </c>
      <c r="F1469" s="1">
        <f>Pizza_Case[[#This Row],[Revenue]]-Pizza_Case[[#This Row],[Costs]]</f>
        <v>-36</v>
      </c>
      <c r="G1469" t="s">
        <v>24</v>
      </c>
      <c r="H1469" t="s">
        <v>22</v>
      </c>
      <c r="I1469">
        <v>0</v>
      </c>
      <c r="J1469" t="s">
        <v>16</v>
      </c>
      <c r="K1469" t="s">
        <v>38</v>
      </c>
      <c r="L1469">
        <v>18</v>
      </c>
      <c r="M1469" t="s">
        <v>51</v>
      </c>
      <c r="N1469" t="s">
        <v>32</v>
      </c>
      <c r="O1469" t="s">
        <v>27</v>
      </c>
    </row>
    <row r="1470" spans="1:15" x14ac:dyDescent="0.2">
      <c r="A1470">
        <v>1971</v>
      </c>
      <c r="B1470">
        <v>4</v>
      </c>
      <c r="C1470">
        <v>296</v>
      </c>
      <c r="D1470" s="1">
        <v>8</v>
      </c>
      <c r="E1470" s="1">
        <v>33</v>
      </c>
      <c r="F1470" s="1">
        <f>Pizza_Case[[#This Row],[Revenue]]-Pizza_Case[[#This Row],[Costs]]</f>
        <v>-25</v>
      </c>
      <c r="G1470" t="s">
        <v>47</v>
      </c>
      <c r="H1470" t="s">
        <v>22</v>
      </c>
      <c r="I1470">
        <v>1</v>
      </c>
      <c r="J1470" t="s">
        <v>30</v>
      </c>
      <c r="K1470" t="s">
        <v>44</v>
      </c>
      <c r="L1470">
        <v>13</v>
      </c>
      <c r="M1470" t="s">
        <v>51</v>
      </c>
      <c r="N1470" t="s">
        <v>49</v>
      </c>
      <c r="O1470" t="s">
        <v>20</v>
      </c>
    </row>
    <row r="1471" spans="1:15" x14ac:dyDescent="0.2">
      <c r="A1471">
        <v>806</v>
      </c>
      <c r="B1471">
        <v>4</v>
      </c>
      <c r="C1471">
        <v>282</v>
      </c>
      <c r="D1471" s="1">
        <v>36</v>
      </c>
      <c r="E1471" s="1">
        <v>5</v>
      </c>
      <c r="F1471" s="1">
        <f>Pizza_Case[[#This Row],[Revenue]]-Pizza_Case[[#This Row],[Costs]]</f>
        <v>31</v>
      </c>
      <c r="G1471" t="s">
        <v>14</v>
      </c>
      <c r="H1471" t="s">
        <v>15</v>
      </c>
      <c r="I1471">
        <v>2</v>
      </c>
      <c r="J1471" t="s">
        <v>16</v>
      </c>
      <c r="K1471" t="s">
        <v>38</v>
      </c>
      <c r="L1471">
        <v>12</v>
      </c>
      <c r="M1471" t="s">
        <v>23</v>
      </c>
      <c r="N1471" t="s">
        <v>32</v>
      </c>
      <c r="O1471" t="s">
        <v>20</v>
      </c>
    </row>
    <row r="1472" spans="1:15" x14ac:dyDescent="0.2">
      <c r="A1472">
        <v>1494</v>
      </c>
      <c r="B1472">
        <v>4</v>
      </c>
      <c r="C1472">
        <v>2</v>
      </c>
      <c r="D1472" s="1">
        <v>34</v>
      </c>
      <c r="E1472" s="1">
        <v>25</v>
      </c>
      <c r="F1472" s="1">
        <f>Pizza_Case[[#This Row],[Revenue]]-Pizza_Case[[#This Row],[Costs]]</f>
        <v>9</v>
      </c>
      <c r="G1472" t="s">
        <v>14</v>
      </c>
      <c r="H1472" t="s">
        <v>22</v>
      </c>
      <c r="I1472">
        <v>0</v>
      </c>
      <c r="J1472" t="s">
        <v>50</v>
      </c>
      <c r="K1472" t="s">
        <v>55</v>
      </c>
      <c r="L1472">
        <v>20</v>
      </c>
      <c r="M1472" t="s">
        <v>18</v>
      </c>
      <c r="N1472" t="s">
        <v>32</v>
      </c>
      <c r="O1472" t="s">
        <v>27</v>
      </c>
    </row>
    <row r="1473" spans="1:15" x14ac:dyDescent="0.2">
      <c r="A1473">
        <v>1301</v>
      </c>
      <c r="B1473">
        <v>4</v>
      </c>
      <c r="C1473">
        <v>178</v>
      </c>
      <c r="D1473" s="1">
        <v>37</v>
      </c>
      <c r="E1473" s="1">
        <v>3</v>
      </c>
      <c r="F1473" s="1">
        <f>Pizza_Case[[#This Row],[Revenue]]-Pizza_Case[[#This Row],[Costs]]</f>
        <v>34</v>
      </c>
      <c r="G1473" t="s">
        <v>33</v>
      </c>
      <c r="H1473" t="s">
        <v>15</v>
      </c>
      <c r="I1473">
        <v>1</v>
      </c>
      <c r="J1473" t="s">
        <v>37</v>
      </c>
      <c r="K1473" t="s">
        <v>46</v>
      </c>
      <c r="L1473">
        <v>18</v>
      </c>
      <c r="M1473" t="s">
        <v>42</v>
      </c>
      <c r="N1473" t="s">
        <v>19</v>
      </c>
      <c r="O1473" t="s">
        <v>29</v>
      </c>
    </row>
    <row r="1474" spans="1:15" x14ac:dyDescent="0.2">
      <c r="A1474">
        <v>899</v>
      </c>
      <c r="B1474">
        <v>4</v>
      </c>
      <c r="C1474">
        <v>184</v>
      </c>
      <c r="D1474" s="1">
        <v>60</v>
      </c>
      <c r="E1474" s="1">
        <v>35</v>
      </c>
      <c r="F1474" s="1">
        <f>Pizza_Case[[#This Row],[Revenue]]-Pizza_Case[[#This Row],[Costs]]</f>
        <v>25</v>
      </c>
      <c r="G1474" t="s">
        <v>21</v>
      </c>
      <c r="H1474" t="s">
        <v>15</v>
      </c>
      <c r="I1474">
        <v>1</v>
      </c>
      <c r="J1474" t="s">
        <v>34</v>
      </c>
      <c r="K1474" t="s">
        <v>17</v>
      </c>
      <c r="L1474">
        <v>19</v>
      </c>
      <c r="M1474" t="s">
        <v>51</v>
      </c>
      <c r="N1474" t="s">
        <v>45</v>
      </c>
      <c r="O1474" t="s">
        <v>20</v>
      </c>
    </row>
    <row r="1475" spans="1:15" x14ac:dyDescent="0.2">
      <c r="A1475">
        <v>333</v>
      </c>
      <c r="B1475">
        <v>4</v>
      </c>
      <c r="C1475">
        <v>290</v>
      </c>
      <c r="D1475" s="1">
        <v>6</v>
      </c>
      <c r="E1475" s="1">
        <v>7</v>
      </c>
      <c r="F1475" s="1">
        <f>Pizza_Case[[#This Row],[Revenue]]-Pizza_Case[[#This Row],[Costs]]</f>
        <v>-1</v>
      </c>
      <c r="G1475" t="s">
        <v>24</v>
      </c>
      <c r="H1475" t="s">
        <v>25</v>
      </c>
      <c r="I1475">
        <v>1</v>
      </c>
      <c r="J1475" t="s">
        <v>26</v>
      </c>
      <c r="K1475" t="s">
        <v>17</v>
      </c>
      <c r="L1475">
        <v>21</v>
      </c>
      <c r="M1475" t="s">
        <v>18</v>
      </c>
      <c r="N1475" t="s">
        <v>19</v>
      </c>
      <c r="O1475" t="s">
        <v>29</v>
      </c>
    </row>
    <row r="1476" spans="1:15" x14ac:dyDescent="0.2">
      <c r="A1476">
        <v>1343</v>
      </c>
      <c r="B1476">
        <v>4</v>
      </c>
      <c r="C1476">
        <v>83</v>
      </c>
      <c r="D1476" s="1">
        <v>51</v>
      </c>
      <c r="E1476" s="1">
        <v>60</v>
      </c>
      <c r="F1476" s="1">
        <f>Pizza_Case[[#This Row],[Revenue]]-Pizza_Case[[#This Row],[Costs]]</f>
        <v>-9</v>
      </c>
      <c r="G1476" t="s">
        <v>21</v>
      </c>
      <c r="H1476" t="s">
        <v>15</v>
      </c>
      <c r="I1476">
        <v>1</v>
      </c>
      <c r="J1476" t="s">
        <v>34</v>
      </c>
      <c r="K1476" t="s">
        <v>17</v>
      </c>
      <c r="L1476">
        <v>21</v>
      </c>
      <c r="M1476" t="s">
        <v>36</v>
      </c>
      <c r="N1476" t="s">
        <v>32</v>
      </c>
      <c r="O1476" t="s">
        <v>20</v>
      </c>
    </row>
    <row r="1477" spans="1:15" x14ac:dyDescent="0.2">
      <c r="A1477">
        <v>1695</v>
      </c>
      <c r="B1477">
        <v>4</v>
      </c>
      <c r="C1477">
        <v>91</v>
      </c>
      <c r="D1477" s="1">
        <v>33</v>
      </c>
      <c r="E1477" s="1">
        <v>60</v>
      </c>
      <c r="F1477" s="1">
        <f>Pizza_Case[[#This Row],[Revenue]]-Pizza_Case[[#This Row],[Costs]]</f>
        <v>-27</v>
      </c>
      <c r="G1477" t="s">
        <v>21</v>
      </c>
      <c r="H1477" t="s">
        <v>22</v>
      </c>
      <c r="I1477">
        <v>0</v>
      </c>
      <c r="J1477" t="s">
        <v>43</v>
      </c>
      <c r="K1477" t="s">
        <v>17</v>
      </c>
      <c r="L1477">
        <v>12</v>
      </c>
      <c r="M1477" t="s">
        <v>42</v>
      </c>
      <c r="N1477" t="s">
        <v>19</v>
      </c>
      <c r="O1477" t="s">
        <v>29</v>
      </c>
    </row>
    <row r="1478" spans="1:15" x14ac:dyDescent="0.2">
      <c r="A1478">
        <v>1653</v>
      </c>
      <c r="B1478">
        <v>4</v>
      </c>
      <c r="C1478">
        <v>145</v>
      </c>
      <c r="D1478" s="1">
        <v>23</v>
      </c>
      <c r="E1478" s="1">
        <v>5</v>
      </c>
      <c r="F1478" s="1">
        <f>Pizza_Case[[#This Row],[Revenue]]-Pizza_Case[[#This Row],[Costs]]</f>
        <v>18</v>
      </c>
      <c r="G1478" t="s">
        <v>14</v>
      </c>
      <c r="H1478" t="s">
        <v>25</v>
      </c>
      <c r="I1478">
        <v>1</v>
      </c>
      <c r="J1478" t="s">
        <v>40</v>
      </c>
      <c r="K1478" t="s">
        <v>35</v>
      </c>
      <c r="L1478">
        <v>17</v>
      </c>
      <c r="M1478" t="s">
        <v>23</v>
      </c>
      <c r="N1478" t="s">
        <v>32</v>
      </c>
      <c r="O1478" t="s">
        <v>20</v>
      </c>
    </row>
    <row r="1479" spans="1:15" x14ac:dyDescent="0.2">
      <c r="A1479">
        <v>1330</v>
      </c>
      <c r="B1479">
        <v>4</v>
      </c>
      <c r="C1479">
        <v>132</v>
      </c>
      <c r="D1479" s="1">
        <v>24</v>
      </c>
      <c r="E1479" s="1">
        <v>2</v>
      </c>
      <c r="F1479" s="1">
        <f>Pizza_Case[[#This Row],[Revenue]]-Pizza_Case[[#This Row],[Costs]]</f>
        <v>22</v>
      </c>
      <c r="G1479" t="s">
        <v>24</v>
      </c>
      <c r="H1479" t="s">
        <v>15</v>
      </c>
      <c r="I1479">
        <v>1</v>
      </c>
      <c r="J1479" t="s">
        <v>30</v>
      </c>
      <c r="K1479" t="s">
        <v>17</v>
      </c>
      <c r="L1479">
        <v>12</v>
      </c>
      <c r="M1479" t="s">
        <v>18</v>
      </c>
      <c r="N1479" t="s">
        <v>45</v>
      </c>
      <c r="O1479" t="s">
        <v>29</v>
      </c>
    </row>
    <row r="1480" spans="1:15" x14ac:dyDescent="0.2">
      <c r="A1480">
        <v>1932</v>
      </c>
      <c r="B1480">
        <v>4</v>
      </c>
      <c r="C1480">
        <v>35</v>
      </c>
      <c r="D1480" s="1">
        <v>5</v>
      </c>
      <c r="E1480" s="1">
        <v>35</v>
      </c>
      <c r="F1480" s="1">
        <f>Pizza_Case[[#This Row],[Revenue]]-Pizza_Case[[#This Row],[Costs]]</f>
        <v>-30</v>
      </c>
      <c r="G1480" t="s">
        <v>31</v>
      </c>
      <c r="H1480" t="s">
        <v>22</v>
      </c>
      <c r="I1480">
        <v>1</v>
      </c>
      <c r="J1480" t="s">
        <v>43</v>
      </c>
      <c r="K1480" t="s">
        <v>38</v>
      </c>
      <c r="L1480">
        <v>20</v>
      </c>
      <c r="M1480" t="s">
        <v>39</v>
      </c>
      <c r="N1480" t="s">
        <v>49</v>
      </c>
      <c r="O1480" t="s">
        <v>27</v>
      </c>
    </row>
    <row r="1481" spans="1:15" x14ac:dyDescent="0.2">
      <c r="A1481">
        <v>1811</v>
      </c>
      <c r="B1481">
        <v>4</v>
      </c>
      <c r="C1481">
        <v>2</v>
      </c>
      <c r="D1481" s="1">
        <v>10</v>
      </c>
      <c r="E1481" s="1">
        <v>1</v>
      </c>
      <c r="F1481" s="1">
        <f>Pizza_Case[[#This Row],[Revenue]]-Pizza_Case[[#This Row],[Costs]]</f>
        <v>9</v>
      </c>
      <c r="G1481" t="s">
        <v>14</v>
      </c>
      <c r="H1481" t="s">
        <v>15</v>
      </c>
      <c r="I1481">
        <v>0</v>
      </c>
      <c r="J1481" t="s">
        <v>26</v>
      </c>
      <c r="K1481" t="s">
        <v>46</v>
      </c>
      <c r="L1481">
        <v>17</v>
      </c>
      <c r="M1481" t="s">
        <v>18</v>
      </c>
      <c r="N1481" t="s">
        <v>19</v>
      </c>
      <c r="O1481" t="s">
        <v>20</v>
      </c>
    </row>
    <row r="1482" spans="1:15" x14ac:dyDescent="0.2">
      <c r="A1482">
        <v>1740</v>
      </c>
      <c r="B1482">
        <v>4</v>
      </c>
      <c r="C1482">
        <v>212</v>
      </c>
      <c r="D1482" s="1">
        <v>21</v>
      </c>
      <c r="E1482" s="1">
        <v>10</v>
      </c>
      <c r="F1482" s="1">
        <f>Pizza_Case[[#This Row],[Revenue]]-Pizza_Case[[#This Row],[Costs]]</f>
        <v>11</v>
      </c>
      <c r="G1482" t="s">
        <v>31</v>
      </c>
      <c r="H1482" t="s">
        <v>22</v>
      </c>
      <c r="I1482">
        <v>2</v>
      </c>
      <c r="J1482" t="s">
        <v>41</v>
      </c>
      <c r="K1482" t="s">
        <v>48</v>
      </c>
      <c r="L1482">
        <v>10</v>
      </c>
      <c r="M1482" t="s">
        <v>23</v>
      </c>
      <c r="N1482" t="s">
        <v>32</v>
      </c>
      <c r="O1482" t="s">
        <v>27</v>
      </c>
    </row>
    <row r="1483" spans="1:15" x14ac:dyDescent="0.2">
      <c r="A1483">
        <v>1846</v>
      </c>
      <c r="B1483">
        <v>4</v>
      </c>
      <c r="C1483">
        <v>274</v>
      </c>
      <c r="D1483" s="1">
        <v>5</v>
      </c>
      <c r="E1483" s="1">
        <v>16</v>
      </c>
      <c r="F1483" s="1">
        <f>Pizza_Case[[#This Row],[Revenue]]-Pizza_Case[[#This Row],[Costs]]</f>
        <v>-11</v>
      </c>
      <c r="G1483" t="s">
        <v>24</v>
      </c>
      <c r="H1483" t="s">
        <v>25</v>
      </c>
      <c r="I1483">
        <v>2</v>
      </c>
      <c r="J1483" t="s">
        <v>34</v>
      </c>
      <c r="K1483" t="s">
        <v>44</v>
      </c>
      <c r="L1483">
        <v>21</v>
      </c>
      <c r="M1483" t="s">
        <v>23</v>
      </c>
      <c r="N1483" t="s">
        <v>19</v>
      </c>
      <c r="O1483" t="s">
        <v>20</v>
      </c>
    </row>
    <row r="1484" spans="1:15" x14ac:dyDescent="0.2">
      <c r="A1484">
        <v>334</v>
      </c>
      <c r="B1484">
        <v>4</v>
      </c>
      <c r="C1484">
        <v>232</v>
      </c>
      <c r="D1484" s="1">
        <v>6</v>
      </c>
      <c r="E1484" s="1">
        <v>56</v>
      </c>
      <c r="F1484" s="1">
        <f>Pizza_Case[[#This Row],[Revenue]]-Pizza_Case[[#This Row],[Costs]]</f>
        <v>-50</v>
      </c>
      <c r="G1484" t="s">
        <v>21</v>
      </c>
      <c r="H1484" t="s">
        <v>25</v>
      </c>
      <c r="I1484">
        <v>2</v>
      </c>
      <c r="J1484" t="s">
        <v>43</v>
      </c>
      <c r="K1484" t="s">
        <v>38</v>
      </c>
      <c r="L1484">
        <v>18</v>
      </c>
      <c r="M1484" t="s">
        <v>23</v>
      </c>
      <c r="N1484" t="s">
        <v>19</v>
      </c>
      <c r="O1484" t="s">
        <v>29</v>
      </c>
    </row>
    <row r="1485" spans="1:15" x14ac:dyDescent="0.2">
      <c r="A1485">
        <v>1212</v>
      </c>
      <c r="B1485">
        <v>4</v>
      </c>
      <c r="C1485">
        <v>169</v>
      </c>
      <c r="D1485" s="1">
        <v>9</v>
      </c>
      <c r="E1485" s="1">
        <v>16</v>
      </c>
      <c r="F1485" s="1">
        <f>Pizza_Case[[#This Row],[Revenue]]-Pizza_Case[[#This Row],[Costs]]</f>
        <v>-7</v>
      </c>
      <c r="G1485" t="s">
        <v>24</v>
      </c>
      <c r="H1485" t="s">
        <v>15</v>
      </c>
      <c r="I1485">
        <v>2</v>
      </c>
      <c r="J1485" t="s">
        <v>43</v>
      </c>
      <c r="K1485" t="s">
        <v>44</v>
      </c>
      <c r="L1485">
        <v>18</v>
      </c>
      <c r="M1485" t="s">
        <v>18</v>
      </c>
      <c r="N1485" t="s">
        <v>49</v>
      </c>
      <c r="O1485" t="s">
        <v>27</v>
      </c>
    </row>
    <row r="1486" spans="1:15" x14ac:dyDescent="0.2">
      <c r="A1486">
        <v>119</v>
      </c>
      <c r="B1486">
        <v>4</v>
      </c>
      <c r="C1486">
        <v>207</v>
      </c>
      <c r="D1486" s="1">
        <v>54</v>
      </c>
      <c r="E1486" s="1">
        <v>29</v>
      </c>
      <c r="F1486" s="1">
        <f>Pizza_Case[[#This Row],[Revenue]]-Pizza_Case[[#This Row],[Costs]]</f>
        <v>25</v>
      </c>
      <c r="G1486" t="s">
        <v>33</v>
      </c>
      <c r="H1486" t="s">
        <v>22</v>
      </c>
      <c r="I1486">
        <v>0</v>
      </c>
      <c r="J1486" t="s">
        <v>30</v>
      </c>
      <c r="K1486" t="s">
        <v>17</v>
      </c>
      <c r="L1486">
        <v>19</v>
      </c>
      <c r="M1486" t="s">
        <v>51</v>
      </c>
      <c r="N1486" t="s">
        <v>32</v>
      </c>
      <c r="O1486" t="s">
        <v>29</v>
      </c>
    </row>
    <row r="1487" spans="1:15" x14ac:dyDescent="0.2">
      <c r="A1487">
        <v>1052</v>
      </c>
      <c r="B1487">
        <v>4</v>
      </c>
      <c r="C1487">
        <v>142</v>
      </c>
      <c r="D1487" s="1">
        <v>56</v>
      </c>
      <c r="E1487" s="1">
        <v>47</v>
      </c>
      <c r="F1487" s="1">
        <f>Pizza_Case[[#This Row],[Revenue]]-Pizza_Case[[#This Row],[Costs]]</f>
        <v>9</v>
      </c>
      <c r="G1487" t="s">
        <v>21</v>
      </c>
      <c r="H1487" t="s">
        <v>25</v>
      </c>
      <c r="I1487">
        <v>0</v>
      </c>
      <c r="J1487" t="s">
        <v>37</v>
      </c>
      <c r="K1487" t="s">
        <v>17</v>
      </c>
      <c r="L1487">
        <v>18</v>
      </c>
      <c r="M1487" t="s">
        <v>23</v>
      </c>
      <c r="N1487" t="s">
        <v>45</v>
      </c>
      <c r="O1487" t="s">
        <v>29</v>
      </c>
    </row>
    <row r="1488" spans="1:15" x14ac:dyDescent="0.2">
      <c r="A1488">
        <v>1265</v>
      </c>
      <c r="B1488">
        <v>4</v>
      </c>
      <c r="C1488">
        <v>199</v>
      </c>
      <c r="D1488" s="1">
        <v>38</v>
      </c>
      <c r="E1488" s="1">
        <v>11</v>
      </c>
      <c r="F1488" s="1">
        <f>Pizza_Case[[#This Row],[Revenue]]-Pizza_Case[[#This Row],[Costs]]</f>
        <v>27</v>
      </c>
      <c r="G1488" t="s">
        <v>21</v>
      </c>
      <c r="H1488" t="s">
        <v>25</v>
      </c>
      <c r="I1488">
        <v>0</v>
      </c>
      <c r="J1488" t="s">
        <v>30</v>
      </c>
      <c r="K1488" t="s">
        <v>46</v>
      </c>
      <c r="L1488">
        <v>18</v>
      </c>
      <c r="M1488" t="s">
        <v>39</v>
      </c>
      <c r="N1488" t="s">
        <v>32</v>
      </c>
      <c r="O1488" t="s">
        <v>27</v>
      </c>
    </row>
    <row r="1489" spans="1:15" x14ac:dyDescent="0.2">
      <c r="A1489">
        <v>204</v>
      </c>
      <c r="B1489">
        <v>4</v>
      </c>
      <c r="C1489">
        <v>219</v>
      </c>
      <c r="D1489" s="1">
        <v>31</v>
      </c>
      <c r="E1489" s="1">
        <v>8</v>
      </c>
      <c r="F1489" s="1">
        <f>Pizza_Case[[#This Row],[Revenue]]-Pizza_Case[[#This Row],[Costs]]</f>
        <v>23</v>
      </c>
      <c r="G1489" t="s">
        <v>21</v>
      </c>
      <c r="H1489" t="s">
        <v>22</v>
      </c>
      <c r="I1489">
        <v>0</v>
      </c>
      <c r="J1489" t="s">
        <v>34</v>
      </c>
      <c r="K1489" t="s">
        <v>38</v>
      </c>
      <c r="L1489">
        <v>12</v>
      </c>
      <c r="M1489" t="s">
        <v>23</v>
      </c>
      <c r="N1489" t="s">
        <v>19</v>
      </c>
      <c r="O1489" t="s">
        <v>20</v>
      </c>
    </row>
    <row r="1490" spans="1:15" x14ac:dyDescent="0.2">
      <c r="A1490">
        <v>224</v>
      </c>
      <c r="B1490">
        <v>4</v>
      </c>
      <c r="C1490">
        <v>205</v>
      </c>
      <c r="D1490" s="1">
        <v>30</v>
      </c>
      <c r="E1490" s="1">
        <v>11</v>
      </c>
      <c r="F1490" s="1">
        <f>Pizza_Case[[#This Row],[Revenue]]-Pizza_Case[[#This Row],[Costs]]</f>
        <v>19</v>
      </c>
      <c r="G1490" t="s">
        <v>31</v>
      </c>
      <c r="H1490" t="s">
        <v>15</v>
      </c>
      <c r="I1490">
        <v>1</v>
      </c>
      <c r="J1490" t="s">
        <v>40</v>
      </c>
      <c r="K1490" t="s">
        <v>17</v>
      </c>
      <c r="L1490">
        <v>19</v>
      </c>
      <c r="M1490" t="s">
        <v>36</v>
      </c>
      <c r="N1490" t="s">
        <v>19</v>
      </c>
      <c r="O1490" t="s">
        <v>20</v>
      </c>
    </row>
    <row r="1491" spans="1:15" x14ac:dyDescent="0.2">
      <c r="A1491">
        <v>1268</v>
      </c>
      <c r="B1491">
        <v>4</v>
      </c>
      <c r="C1491">
        <v>161</v>
      </c>
      <c r="D1491" s="1">
        <v>36</v>
      </c>
      <c r="E1491" s="1">
        <v>10</v>
      </c>
      <c r="F1491" s="1">
        <f>Pizza_Case[[#This Row],[Revenue]]-Pizza_Case[[#This Row],[Costs]]</f>
        <v>26</v>
      </c>
      <c r="G1491" t="s">
        <v>14</v>
      </c>
      <c r="H1491" t="s">
        <v>25</v>
      </c>
      <c r="I1491">
        <v>1</v>
      </c>
      <c r="J1491" t="s">
        <v>30</v>
      </c>
      <c r="K1491" t="s">
        <v>38</v>
      </c>
      <c r="L1491">
        <v>12</v>
      </c>
      <c r="M1491" t="s">
        <v>23</v>
      </c>
      <c r="N1491" t="s">
        <v>19</v>
      </c>
      <c r="O1491" t="s">
        <v>27</v>
      </c>
    </row>
    <row r="1492" spans="1:15" x14ac:dyDescent="0.2">
      <c r="A1492">
        <v>617</v>
      </c>
      <c r="B1492">
        <v>4</v>
      </c>
      <c r="C1492">
        <v>40</v>
      </c>
      <c r="D1492" s="1">
        <v>8</v>
      </c>
      <c r="E1492" s="1">
        <v>16</v>
      </c>
      <c r="F1492" s="1">
        <f>Pizza_Case[[#This Row],[Revenue]]-Pizza_Case[[#This Row],[Costs]]</f>
        <v>-8</v>
      </c>
      <c r="G1492" t="s">
        <v>33</v>
      </c>
      <c r="H1492" t="s">
        <v>25</v>
      </c>
      <c r="I1492">
        <v>2</v>
      </c>
      <c r="J1492" t="s">
        <v>30</v>
      </c>
      <c r="K1492" t="s">
        <v>17</v>
      </c>
      <c r="L1492">
        <v>21</v>
      </c>
      <c r="M1492" t="s">
        <v>18</v>
      </c>
      <c r="N1492" t="s">
        <v>49</v>
      </c>
      <c r="O1492" t="s">
        <v>27</v>
      </c>
    </row>
    <row r="1493" spans="1:15" x14ac:dyDescent="0.2">
      <c r="A1493">
        <v>1314</v>
      </c>
      <c r="B1493">
        <v>4</v>
      </c>
      <c r="C1493">
        <v>27</v>
      </c>
      <c r="D1493" s="1">
        <v>36</v>
      </c>
      <c r="E1493" s="1">
        <v>9</v>
      </c>
      <c r="F1493" s="1">
        <f>Pizza_Case[[#This Row],[Revenue]]-Pizza_Case[[#This Row],[Costs]]</f>
        <v>27</v>
      </c>
      <c r="G1493" t="s">
        <v>33</v>
      </c>
      <c r="H1493" t="s">
        <v>25</v>
      </c>
      <c r="I1493">
        <v>1</v>
      </c>
      <c r="J1493" t="s">
        <v>50</v>
      </c>
      <c r="K1493" t="s">
        <v>46</v>
      </c>
      <c r="L1493">
        <v>12</v>
      </c>
      <c r="M1493" t="s">
        <v>23</v>
      </c>
      <c r="N1493" t="s">
        <v>19</v>
      </c>
      <c r="O1493" t="s">
        <v>20</v>
      </c>
    </row>
    <row r="1494" spans="1:15" x14ac:dyDescent="0.2">
      <c r="A1494">
        <v>1912</v>
      </c>
      <c r="B1494">
        <v>4</v>
      </c>
      <c r="C1494">
        <v>152</v>
      </c>
      <c r="D1494" s="1">
        <v>29</v>
      </c>
      <c r="E1494" s="1">
        <v>5</v>
      </c>
      <c r="F1494" s="1">
        <f>Pizza_Case[[#This Row],[Revenue]]-Pizza_Case[[#This Row],[Costs]]</f>
        <v>24</v>
      </c>
      <c r="G1494" t="s">
        <v>14</v>
      </c>
      <c r="H1494" t="s">
        <v>15</v>
      </c>
      <c r="I1494">
        <v>0</v>
      </c>
      <c r="J1494" t="s">
        <v>30</v>
      </c>
      <c r="K1494" t="s">
        <v>44</v>
      </c>
      <c r="L1494">
        <v>12</v>
      </c>
      <c r="M1494" t="s">
        <v>36</v>
      </c>
      <c r="N1494" t="s">
        <v>19</v>
      </c>
      <c r="O1494" t="s">
        <v>27</v>
      </c>
    </row>
    <row r="1495" spans="1:15" x14ac:dyDescent="0.2">
      <c r="A1495">
        <v>314</v>
      </c>
      <c r="B1495">
        <v>4</v>
      </c>
      <c r="C1495">
        <v>126</v>
      </c>
      <c r="D1495" s="1">
        <v>55</v>
      </c>
      <c r="E1495" s="1">
        <v>7</v>
      </c>
      <c r="F1495" s="1">
        <f>Pizza_Case[[#This Row],[Revenue]]-Pizza_Case[[#This Row],[Costs]]</f>
        <v>48</v>
      </c>
      <c r="G1495" t="s">
        <v>21</v>
      </c>
      <c r="H1495" t="s">
        <v>22</v>
      </c>
      <c r="I1495">
        <v>2</v>
      </c>
      <c r="J1495" t="s">
        <v>26</v>
      </c>
      <c r="K1495" t="s">
        <v>38</v>
      </c>
      <c r="L1495">
        <v>21</v>
      </c>
      <c r="M1495" t="s">
        <v>28</v>
      </c>
      <c r="N1495" t="s">
        <v>32</v>
      </c>
      <c r="O1495" t="s">
        <v>20</v>
      </c>
    </row>
    <row r="1496" spans="1:15" x14ac:dyDescent="0.2">
      <c r="A1496">
        <v>804</v>
      </c>
      <c r="B1496">
        <v>4</v>
      </c>
      <c r="C1496">
        <v>126</v>
      </c>
      <c r="D1496" s="1">
        <v>56</v>
      </c>
      <c r="E1496" s="1">
        <v>3</v>
      </c>
      <c r="F1496" s="1">
        <f>Pizza_Case[[#This Row],[Revenue]]-Pizza_Case[[#This Row],[Costs]]</f>
        <v>53</v>
      </c>
      <c r="G1496" t="s">
        <v>47</v>
      </c>
      <c r="H1496" t="s">
        <v>22</v>
      </c>
      <c r="I1496">
        <v>1</v>
      </c>
      <c r="J1496" t="s">
        <v>37</v>
      </c>
      <c r="K1496" t="s">
        <v>38</v>
      </c>
      <c r="L1496">
        <v>19</v>
      </c>
      <c r="M1496" t="s">
        <v>39</v>
      </c>
      <c r="N1496" t="s">
        <v>45</v>
      </c>
      <c r="O1496" t="s">
        <v>20</v>
      </c>
    </row>
    <row r="1497" spans="1:15" x14ac:dyDescent="0.2">
      <c r="A1497">
        <v>1021</v>
      </c>
      <c r="B1497">
        <v>4</v>
      </c>
      <c r="C1497">
        <v>182</v>
      </c>
      <c r="D1497" s="1">
        <v>4</v>
      </c>
      <c r="E1497" s="1">
        <v>49</v>
      </c>
      <c r="F1497" s="1">
        <f>Pizza_Case[[#This Row],[Revenue]]-Pizza_Case[[#This Row],[Costs]]</f>
        <v>-45</v>
      </c>
      <c r="G1497" t="s">
        <v>54</v>
      </c>
      <c r="H1497" t="s">
        <v>25</v>
      </c>
      <c r="I1497">
        <v>3</v>
      </c>
      <c r="J1497" t="s">
        <v>30</v>
      </c>
      <c r="K1497" t="s">
        <v>44</v>
      </c>
      <c r="L1497">
        <v>19</v>
      </c>
      <c r="M1497" t="s">
        <v>23</v>
      </c>
      <c r="N1497" t="s">
        <v>32</v>
      </c>
      <c r="O1497" t="s">
        <v>20</v>
      </c>
    </row>
    <row r="1498" spans="1:15" x14ac:dyDescent="0.2">
      <c r="A1498">
        <v>427</v>
      </c>
      <c r="B1498">
        <v>4</v>
      </c>
      <c r="C1498">
        <v>251</v>
      </c>
      <c r="D1498" s="1">
        <v>9</v>
      </c>
      <c r="E1498" s="1">
        <v>5</v>
      </c>
      <c r="F1498" s="1">
        <f>Pizza_Case[[#This Row],[Revenue]]-Pizza_Case[[#This Row],[Costs]]</f>
        <v>4</v>
      </c>
      <c r="G1498" t="s">
        <v>33</v>
      </c>
      <c r="H1498" t="s">
        <v>15</v>
      </c>
      <c r="I1498">
        <v>0</v>
      </c>
      <c r="J1498" t="s">
        <v>26</v>
      </c>
      <c r="K1498" t="s">
        <v>17</v>
      </c>
      <c r="L1498">
        <v>21</v>
      </c>
      <c r="M1498" t="s">
        <v>23</v>
      </c>
      <c r="N1498" t="s">
        <v>19</v>
      </c>
      <c r="O1498" t="s">
        <v>27</v>
      </c>
    </row>
    <row r="1499" spans="1:15" x14ac:dyDescent="0.2">
      <c r="A1499">
        <v>1779</v>
      </c>
      <c r="B1499">
        <v>4</v>
      </c>
      <c r="C1499">
        <v>112</v>
      </c>
      <c r="D1499" s="1">
        <v>5</v>
      </c>
      <c r="E1499" s="1">
        <v>2</v>
      </c>
      <c r="F1499" s="1">
        <f>Pizza_Case[[#This Row],[Revenue]]-Pizza_Case[[#This Row],[Costs]]</f>
        <v>3</v>
      </c>
      <c r="G1499" t="s">
        <v>31</v>
      </c>
      <c r="H1499" t="s">
        <v>25</v>
      </c>
      <c r="I1499">
        <v>0</v>
      </c>
      <c r="J1499" t="s">
        <v>34</v>
      </c>
      <c r="K1499" t="s">
        <v>17</v>
      </c>
      <c r="L1499">
        <v>18</v>
      </c>
      <c r="M1499" t="s">
        <v>18</v>
      </c>
      <c r="N1499" t="s">
        <v>45</v>
      </c>
      <c r="O1499" t="s">
        <v>20</v>
      </c>
    </row>
    <row r="1500" spans="1:15" x14ac:dyDescent="0.2">
      <c r="A1500">
        <v>537</v>
      </c>
      <c r="B1500">
        <v>4</v>
      </c>
      <c r="C1500">
        <v>167</v>
      </c>
      <c r="D1500" s="1">
        <v>10</v>
      </c>
      <c r="E1500" s="1">
        <v>20</v>
      </c>
      <c r="F1500" s="1">
        <f>Pizza_Case[[#This Row],[Revenue]]-Pizza_Case[[#This Row],[Costs]]</f>
        <v>-10</v>
      </c>
      <c r="G1500" t="s">
        <v>54</v>
      </c>
      <c r="H1500" t="s">
        <v>22</v>
      </c>
      <c r="I1500">
        <v>0</v>
      </c>
      <c r="J1500" t="s">
        <v>43</v>
      </c>
      <c r="K1500" t="s">
        <v>44</v>
      </c>
      <c r="L1500">
        <v>18</v>
      </c>
      <c r="M1500" t="s">
        <v>39</v>
      </c>
      <c r="N1500" t="s">
        <v>19</v>
      </c>
      <c r="O1500" t="s">
        <v>20</v>
      </c>
    </row>
    <row r="1501" spans="1:15" x14ac:dyDescent="0.2">
      <c r="A1501">
        <v>68</v>
      </c>
      <c r="B1501">
        <v>4</v>
      </c>
      <c r="C1501">
        <v>72</v>
      </c>
      <c r="D1501" s="1">
        <v>6</v>
      </c>
      <c r="E1501" s="1">
        <v>11</v>
      </c>
      <c r="F1501" s="1">
        <f>Pizza_Case[[#This Row],[Revenue]]-Pizza_Case[[#This Row],[Costs]]</f>
        <v>-5</v>
      </c>
      <c r="G1501" t="s">
        <v>21</v>
      </c>
      <c r="H1501" t="s">
        <v>15</v>
      </c>
      <c r="I1501">
        <v>1</v>
      </c>
      <c r="J1501" t="s">
        <v>26</v>
      </c>
      <c r="K1501" t="s">
        <v>35</v>
      </c>
      <c r="L1501">
        <v>18</v>
      </c>
      <c r="M1501" t="s">
        <v>18</v>
      </c>
      <c r="N1501" t="s">
        <v>45</v>
      </c>
      <c r="O1501" t="s">
        <v>20</v>
      </c>
    </row>
    <row r="1502" spans="1:15" x14ac:dyDescent="0.2">
      <c r="A1502">
        <v>1728</v>
      </c>
      <c r="B1502">
        <v>4</v>
      </c>
      <c r="C1502">
        <v>292</v>
      </c>
      <c r="D1502" s="1">
        <v>9</v>
      </c>
      <c r="E1502" s="1">
        <v>2</v>
      </c>
      <c r="F1502" s="1">
        <f>Pizza_Case[[#This Row],[Revenue]]-Pizza_Case[[#This Row],[Costs]]</f>
        <v>7</v>
      </c>
      <c r="G1502" t="s">
        <v>21</v>
      </c>
      <c r="H1502" t="s">
        <v>22</v>
      </c>
      <c r="I1502">
        <v>2</v>
      </c>
      <c r="J1502" t="s">
        <v>16</v>
      </c>
      <c r="K1502" t="s">
        <v>38</v>
      </c>
      <c r="L1502">
        <v>19</v>
      </c>
      <c r="M1502" t="s">
        <v>36</v>
      </c>
      <c r="N1502" t="s">
        <v>49</v>
      </c>
      <c r="O1502" t="s">
        <v>27</v>
      </c>
    </row>
    <row r="1503" spans="1:15" x14ac:dyDescent="0.2">
      <c r="A1503">
        <v>143</v>
      </c>
      <c r="B1503">
        <v>4</v>
      </c>
      <c r="C1503">
        <v>93</v>
      </c>
      <c r="D1503" s="1">
        <v>4</v>
      </c>
      <c r="E1503" s="1">
        <v>8</v>
      </c>
      <c r="F1503" s="1">
        <f>Pizza_Case[[#This Row],[Revenue]]-Pizza_Case[[#This Row],[Costs]]</f>
        <v>-4</v>
      </c>
      <c r="G1503" t="s">
        <v>24</v>
      </c>
      <c r="H1503" t="s">
        <v>25</v>
      </c>
      <c r="I1503">
        <v>1</v>
      </c>
      <c r="J1503" t="s">
        <v>30</v>
      </c>
      <c r="K1503" t="s">
        <v>55</v>
      </c>
      <c r="L1503">
        <v>17</v>
      </c>
      <c r="M1503" t="s">
        <v>36</v>
      </c>
      <c r="N1503" t="s">
        <v>19</v>
      </c>
      <c r="O1503" t="s">
        <v>20</v>
      </c>
    </row>
    <row r="1504" spans="1:15" x14ac:dyDescent="0.2">
      <c r="A1504">
        <v>170</v>
      </c>
      <c r="B1504">
        <v>4</v>
      </c>
      <c r="C1504">
        <v>24</v>
      </c>
      <c r="D1504" s="1">
        <v>12</v>
      </c>
      <c r="E1504" s="1">
        <v>8</v>
      </c>
      <c r="F1504" s="1">
        <f>Pizza_Case[[#This Row],[Revenue]]-Pizza_Case[[#This Row],[Costs]]</f>
        <v>4</v>
      </c>
      <c r="G1504" t="s">
        <v>21</v>
      </c>
      <c r="H1504" t="s">
        <v>25</v>
      </c>
      <c r="I1504">
        <v>3</v>
      </c>
      <c r="J1504" t="s">
        <v>16</v>
      </c>
      <c r="K1504" t="s">
        <v>44</v>
      </c>
      <c r="L1504">
        <v>19</v>
      </c>
      <c r="M1504" t="s">
        <v>42</v>
      </c>
      <c r="N1504" t="s">
        <v>32</v>
      </c>
      <c r="O1504" t="s">
        <v>20</v>
      </c>
    </row>
    <row r="1505" spans="1:15" x14ac:dyDescent="0.2">
      <c r="A1505">
        <v>109</v>
      </c>
      <c r="B1505">
        <v>4</v>
      </c>
      <c r="C1505">
        <v>72</v>
      </c>
      <c r="D1505" s="1">
        <v>29</v>
      </c>
      <c r="E1505" s="1">
        <v>5</v>
      </c>
      <c r="F1505" s="1">
        <f>Pizza_Case[[#This Row],[Revenue]]-Pizza_Case[[#This Row],[Costs]]</f>
        <v>24</v>
      </c>
      <c r="G1505" t="s">
        <v>33</v>
      </c>
      <c r="H1505" t="s">
        <v>25</v>
      </c>
      <c r="I1505">
        <v>1</v>
      </c>
      <c r="J1505" t="s">
        <v>34</v>
      </c>
      <c r="K1505" t="s">
        <v>38</v>
      </c>
      <c r="L1505">
        <v>18</v>
      </c>
      <c r="M1505" t="s">
        <v>18</v>
      </c>
      <c r="N1505" t="s">
        <v>19</v>
      </c>
      <c r="O1505" t="s">
        <v>20</v>
      </c>
    </row>
    <row r="1506" spans="1:15" x14ac:dyDescent="0.2">
      <c r="A1506">
        <v>713</v>
      </c>
      <c r="B1506">
        <v>5</v>
      </c>
      <c r="C1506">
        <v>153</v>
      </c>
      <c r="D1506" s="1">
        <v>43</v>
      </c>
      <c r="E1506" s="1">
        <v>38</v>
      </c>
      <c r="F1506" s="1">
        <f>Pizza_Case[[#This Row],[Revenue]]-Pizza_Case[[#This Row],[Costs]]</f>
        <v>5</v>
      </c>
      <c r="G1506" t="s">
        <v>21</v>
      </c>
      <c r="H1506" t="s">
        <v>22</v>
      </c>
      <c r="I1506">
        <v>2</v>
      </c>
      <c r="J1506" t="s">
        <v>16</v>
      </c>
      <c r="K1506" t="s">
        <v>17</v>
      </c>
      <c r="L1506">
        <v>11</v>
      </c>
      <c r="M1506" t="s">
        <v>23</v>
      </c>
      <c r="N1506" t="s">
        <v>19</v>
      </c>
      <c r="O1506" t="s">
        <v>27</v>
      </c>
    </row>
    <row r="1507" spans="1:15" x14ac:dyDescent="0.2">
      <c r="A1507">
        <v>1404</v>
      </c>
      <c r="B1507">
        <v>5</v>
      </c>
      <c r="C1507">
        <v>245</v>
      </c>
      <c r="D1507" s="1">
        <v>52</v>
      </c>
      <c r="E1507" s="1">
        <v>13</v>
      </c>
      <c r="F1507" s="1">
        <f>Pizza_Case[[#This Row],[Revenue]]-Pizza_Case[[#This Row],[Costs]]</f>
        <v>39</v>
      </c>
      <c r="G1507" t="s">
        <v>21</v>
      </c>
      <c r="H1507" t="s">
        <v>22</v>
      </c>
      <c r="I1507">
        <v>5</v>
      </c>
      <c r="J1507" t="s">
        <v>30</v>
      </c>
      <c r="K1507" t="s">
        <v>44</v>
      </c>
      <c r="L1507">
        <v>13</v>
      </c>
      <c r="M1507" t="s">
        <v>18</v>
      </c>
      <c r="N1507" t="s">
        <v>19</v>
      </c>
      <c r="O1507" t="s">
        <v>20</v>
      </c>
    </row>
    <row r="1508" spans="1:15" x14ac:dyDescent="0.2">
      <c r="A1508">
        <v>611</v>
      </c>
      <c r="B1508">
        <v>5</v>
      </c>
      <c r="C1508">
        <v>95</v>
      </c>
      <c r="D1508" s="1">
        <v>4</v>
      </c>
      <c r="E1508" s="1">
        <v>2</v>
      </c>
      <c r="F1508" s="1">
        <f>Pizza_Case[[#This Row],[Revenue]]-Pizza_Case[[#This Row],[Costs]]</f>
        <v>2</v>
      </c>
      <c r="G1508" t="s">
        <v>54</v>
      </c>
      <c r="H1508" t="s">
        <v>22</v>
      </c>
      <c r="I1508">
        <v>1</v>
      </c>
      <c r="J1508" t="s">
        <v>16</v>
      </c>
      <c r="K1508" t="s">
        <v>17</v>
      </c>
      <c r="L1508">
        <v>12</v>
      </c>
      <c r="M1508" t="s">
        <v>23</v>
      </c>
      <c r="N1508" t="s">
        <v>19</v>
      </c>
      <c r="O1508" t="s">
        <v>20</v>
      </c>
    </row>
    <row r="1509" spans="1:15" x14ac:dyDescent="0.2">
      <c r="A1509">
        <v>1450</v>
      </c>
      <c r="B1509">
        <v>5</v>
      </c>
      <c r="C1509">
        <v>18</v>
      </c>
      <c r="D1509" s="1">
        <v>44</v>
      </c>
      <c r="E1509" s="1">
        <v>8</v>
      </c>
      <c r="F1509" s="1">
        <f>Pizza_Case[[#This Row],[Revenue]]-Pizza_Case[[#This Row],[Costs]]</f>
        <v>36</v>
      </c>
      <c r="G1509" t="s">
        <v>14</v>
      </c>
      <c r="H1509" t="s">
        <v>22</v>
      </c>
      <c r="I1509">
        <v>1</v>
      </c>
      <c r="J1509" t="s">
        <v>26</v>
      </c>
      <c r="K1509" t="s">
        <v>38</v>
      </c>
      <c r="L1509">
        <v>18</v>
      </c>
      <c r="M1509" t="s">
        <v>23</v>
      </c>
      <c r="N1509" t="s">
        <v>19</v>
      </c>
      <c r="O1509" t="s">
        <v>27</v>
      </c>
    </row>
    <row r="1510" spans="1:15" x14ac:dyDescent="0.2">
      <c r="A1510">
        <v>847</v>
      </c>
      <c r="B1510">
        <v>5</v>
      </c>
      <c r="C1510">
        <v>237</v>
      </c>
      <c r="D1510" s="1">
        <v>34</v>
      </c>
      <c r="E1510" s="1">
        <v>51</v>
      </c>
      <c r="F1510" s="1">
        <f>Pizza_Case[[#This Row],[Revenue]]-Pizza_Case[[#This Row],[Costs]]</f>
        <v>-17</v>
      </c>
      <c r="G1510" t="s">
        <v>21</v>
      </c>
      <c r="H1510" t="s">
        <v>22</v>
      </c>
      <c r="I1510">
        <v>1</v>
      </c>
      <c r="J1510" t="s">
        <v>30</v>
      </c>
      <c r="K1510" t="s">
        <v>35</v>
      </c>
      <c r="L1510">
        <v>18</v>
      </c>
      <c r="M1510" t="s">
        <v>36</v>
      </c>
      <c r="N1510" t="s">
        <v>45</v>
      </c>
      <c r="O1510" t="s">
        <v>20</v>
      </c>
    </row>
    <row r="1511" spans="1:15" x14ac:dyDescent="0.2">
      <c r="A1511">
        <v>1182</v>
      </c>
      <c r="B1511">
        <v>5</v>
      </c>
      <c r="C1511">
        <v>249</v>
      </c>
      <c r="D1511" s="1">
        <v>24</v>
      </c>
      <c r="E1511" s="1">
        <v>10</v>
      </c>
      <c r="F1511" s="1">
        <f>Pizza_Case[[#This Row],[Revenue]]-Pizza_Case[[#This Row],[Costs]]</f>
        <v>14</v>
      </c>
      <c r="G1511" t="s">
        <v>47</v>
      </c>
      <c r="H1511" t="s">
        <v>22</v>
      </c>
      <c r="I1511">
        <v>3</v>
      </c>
      <c r="J1511" t="s">
        <v>30</v>
      </c>
      <c r="K1511" t="s">
        <v>44</v>
      </c>
      <c r="L1511">
        <v>13</v>
      </c>
      <c r="M1511" t="s">
        <v>51</v>
      </c>
      <c r="N1511" t="s">
        <v>32</v>
      </c>
      <c r="O1511" t="s">
        <v>20</v>
      </c>
    </row>
    <row r="1512" spans="1:15" x14ac:dyDescent="0.2">
      <c r="A1512">
        <v>1567</v>
      </c>
      <c r="B1512">
        <v>5</v>
      </c>
      <c r="C1512">
        <v>83</v>
      </c>
      <c r="D1512" s="1">
        <v>12</v>
      </c>
      <c r="E1512" s="1">
        <v>17</v>
      </c>
      <c r="F1512" s="1">
        <f>Pizza_Case[[#This Row],[Revenue]]-Pizza_Case[[#This Row],[Costs]]</f>
        <v>-5</v>
      </c>
      <c r="G1512" t="s">
        <v>21</v>
      </c>
      <c r="H1512" t="s">
        <v>15</v>
      </c>
      <c r="I1512">
        <v>3</v>
      </c>
      <c r="J1512" t="s">
        <v>16</v>
      </c>
      <c r="K1512" t="s">
        <v>38</v>
      </c>
      <c r="L1512">
        <v>19</v>
      </c>
      <c r="M1512" t="s">
        <v>23</v>
      </c>
      <c r="N1512" t="s">
        <v>19</v>
      </c>
      <c r="O1512" t="s">
        <v>27</v>
      </c>
    </row>
    <row r="1513" spans="1:15" x14ac:dyDescent="0.2">
      <c r="A1513">
        <v>779</v>
      </c>
      <c r="B1513">
        <v>5</v>
      </c>
      <c r="C1513">
        <v>228</v>
      </c>
      <c r="D1513" s="1">
        <v>5</v>
      </c>
      <c r="E1513" s="1">
        <v>30</v>
      </c>
      <c r="F1513" s="1">
        <f>Pizza_Case[[#This Row],[Revenue]]-Pizza_Case[[#This Row],[Costs]]</f>
        <v>-25</v>
      </c>
      <c r="G1513" t="s">
        <v>14</v>
      </c>
      <c r="H1513" t="s">
        <v>25</v>
      </c>
      <c r="I1513">
        <v>1</v>
      </c>
      <c r="J1513" t="s">
        <v>43</v>
      </c>
      <c r="K1513" t="s">
        <v>38</v>
      </c>
      <c r="L1513">
        <v>21</v>
      </c>
      <c r="M1513" t="s">
        <v>18</v>
      </c>
      <c r="N1513" t="s">
        <v>49</v>
      </c>
      <c r="O1513" t="s">
        <v>20</v>
      </c>
    </row>
    <row r="1514" spans="1:15" x14ac:dyDescent="0.2">
      <c r="A1514">
        <v>458</v>
      </c>
      <c r="B1514">
        <v>5</v>
      </c>
      <c r="C1514">
        <v>127</v>
      </c>
      <c r="D1514" s="1">
        <v>9</v>
      </c>
      <c r="E1514" s="1">
        <v>10</v>
      </c>
      <c r="F1514" s="1">
        <f>Pizza_Case[[#This Row],[Revenue]]-Pizza_Case[[#This Row],[Costs]]</f>
        <v>-1</v>
      </c>
      <c r="G1514" t="s">
        <v>33</v>
      </c>
      <c r="H1514" t="s">
        <v>15</v>
      </c>
      <c r="I1514">
        <v>3</v>
      </c>
      <c r="J1514" t="s">
        <v>43</v>
      </c>
      <c r="K1514" t="s">
        <v>17</v>
      </c>
      <c r="L1514">
        <v>13</v>
      </c>
      <c r="M1514" t="s">
        <v>18</v>
      </c>
      <c r="N1514" t="s">
        <v>19</v>
      </c>
      <c r="O1514" t="s">
        <v>29</v>
      </c>
    </row>
    <row r="1515" spans="1:15" x14ac:dyDescent="0.2">
      <c r="A1515">
        <v>1659</v>
      </c>
      <c r="B1515">
        <v>5</v>
      </c>
      <c r="C1515">
        <v>82</v>
      </c>
      <c r="D1515" s="1">
        <v>55</v>
      </c>
      <c r="E1515" s="1">
        <v>46</v>
      </c>
      <c r="F1515" s="1">
        <f>Pizza_Case[[#This Row],[Revenue]]-Pizza_Case[[#This Row],[Costs]]</f>
        <v>9</v>
      </c>
      <c r="G1515" t="s">
        <v>14</v>
      </c>
      <c r="H1515" t="s">
        <v>22</v>
      </c>
      <c r="I1515">
        <v>1</v>
      </c>
      <c r="J1515" t="s">
        <v>37</v>
      </c>
      <c r="K1515" t="s">
        <v>38</v>
      </c>
      <c r="L1515">
        <v>12</v>
      </c>
      <c r="M1515" t="s">
        <v>18</v>
      </c>
      <c r="N1515" t="s">
        <v>45</v>
      </c>
      <c r="O1515" t="s">
        <v>20</v>
      </c>
    </row>
    <row r="1516" spans="1:15" x14ac:dyDescent="0.2">
      <c r="A1516">
        <v>1702</v>
      </c>
      <c r="B1516">
        <v>5</v>
      </c>
      <c r="C1516">
        <v>139</v>
      </c>
      <c r="D1516" s="1">
        <v>8</v>
      </c>
      <c r="E1516" s="1">
        <v>7</v>
      </c>
      <c r="F1516" s="1">
        <f>Pizza_Case[[#This Row],[Revenue]]-Pizza_Case[[#This Row],[Costs]]</f>
        <v>1</v>
      </c>
      <c r="G1516" t="s">
        <v>31</v>
      </c>
      <c r="H1516" t="s">
        <v>22</v>
      </c>
      <c r="I1516">
        <v>2</v>
      </c>
      <c r="J1516" t="s">
        <v>16</v>
      </c>
      <c r="K1516" t="s">
        <v>38</v>
      </c>
      <c r="L1516">
        <v>21</v>
      </c>
      <c r="M1516" t="s">
        <v>18</v>
      </c>
      <c r="N1516" t="s">
        <v>52</v>
      </c>
      <c r="O1516" t="s">
        <v>53</v>
      </c>
    </row>
    <row r="1517" spans="1:15" x14ac:dyDescent="0.2">
      <c r="A1517">
        <v>47</v>
      </c>
      <c r="B1517">
        <v>5</v>
      </c>
      <c r="C1517">
        <v>17</v>
      </c>
      <c r="D1517" s="1">
        <v>10</v>
      </c>
      <c r="E1517" s="1">
        <v>7</v>
      </c>
      <c r="F1517" s="1">
        <f>Pizza_Case[[#This Row],[Revenue]]-Pizza_Case[[#This Row],[Costs]]</f>
        <v>3</v>
      </c>
      <c r="G1517" t="s">
        <v>14</v>
      </c>
      <c r="H1517" t="s">
        <v>22</v>
      </c>
      <c r="I1517">
        <v>0</v>
      </c>
      <c r="J1517" t="s">
        <v>30</v>
      </c>
      <c r="K1517" t="s">
        <v>17</v>
      </c>
      <c r="L1517">
        <v>18</v>
      </c>
      <c r="M1517" t="s">
        <v>39</v>
      </c>
      <c r="N1517" t="s">
        <v>19</v>
      </c>
      <c r="O1517" t="s">
        <v>53</v>
      </c>
    </row>
    <row r="1518" spans="1:15" x14ac:dyDescent="0.2">
      <c r="A1518">
        <v>1688</v>
      </c>
      <c r="B1518">
        <v>5</v>
      </c>
      <c r="C1518">
        <v>46</v>
      </c>
      <c r="D1518" s="1">
        <v>36</v>
      </c>
      <c r="E1518" s="1">
        <v>10</v>
      </c>
      <c r="F1518" s="1">
        <f>Pizza_Case[[#This Row],[Revenue]]-Pizza_Case[[#This Row],[Costs]]</f>
        <v>26</v>
      </c>
      <c r="G1518" t="s">
        <v>14</v>
      </c>
      <c r="H1518" t="s">
        <v>25</v>
      </c>
      <c r="I1518">
        <v>1</v>
      </c>
      <c r="J1518" t="s">
        <v>34</v>
      </c>
      <c r="K1518" t="s">
        <v>38</v>
      </c>
      <c r="L1518">
        <v>16</v>
      </c>
      <c r="M1518" t="s">
        <v>28</v>
      </c>
      <c r="N1518" t="s">
        <v>52</v>
      </c>
      <c r="O1518" t="s">
        <v>20</v>
      </c>
    </row>
    <row r="1519" spans="1:15" x14ac:dyDescent="0.2">
      <c r="A1519">
        <v>1285</v>
      </c>
      <c r="B1519">
        <v>5</v>
      </c>
      <c r="C1519">
        <v>140</v>
      </c>
      <c r="D1519" s="1">
        <v>8</v>
      </c>
      <c r="E1519" s="1">
        <v>9</v>
      </c>
      <c r="F1519" s="1">
        <f>Pizza_Case[[#This Row],[Revenue]]-Pizza_Case[[#This Row],[Costs]]</f>
        <v>-1</v>
      </c>
      <c r="G1519" t="s">
        <v>21</v>
      </c>
      <c r="H1519" t="s">
        <v>22</v>
      </c>
      <c r="I1519">
        <v>3</v>
      </c>
      <c r="J1519" t="s">
        <v>40</v>
      </c>
      <c r="K1519" t="s">
        <v>44</v>
      </c>
      <c r="L1519">
        <v>16</v>
      </c>
      <c r="M1519" t="s">
        <v>23</v>
      </c>
      <c r="N1519" t="s">
        <v>19</v>
      </c>
      <c r="O1519" t="s">
        <v>29</v>
      </c>
    </row>
    <row r="1520" spans="1:15" x14ac:dyDescent="0.2">
      <c r="A1520">
        <v>759</v>
      </c>
      <c r="B1520">
        <v>5</v>
      </c>
      <c r="C1520">
        <v>124</v>
      </c>
      <c r="D1520" s="1">
        <v>10</v>
      </c>
      <c r="E1520" s="1">
        <v>38</v>
      </c>
      <c r="F1520" s="1">
        <f>Pizza_Case[[#This Row],[Revenue]]-Pizza_Case[[#This Row],[Costs]]</f>
        <v>-28</v>
      </c>
      <c r="G1520" t="s">
        <v>14</v>
      </c>
      <c r="H1520" t="s">
        <v>15</v>
      </c>
      <c r="I1520">
        <v>5</v>
      </c>
      <c r="J1520" t="s">
        <v>50</v>
      </c>
      <c r="K1520" t="s">
        <v>17</v>
      </c>
      <c r="L1520">
        <v>21</v>
      </c>
      <c r="M1520" t="s">
        <v>39</v>
      </c>
      <c r="N1520" t="s">
        <v>32</v>
      </c>
      <c r="O1520" t="s">
        <v>20</v>
      </c>
    </row>
    <row r="1521" spans="1:15" x14ac:dyDescent="0.2">
      <c r="A1521">
        <v>1236</v>
      </c>
      <c r="B1521">
        <v>5</v>
      </c>
      <c r="C1521">
        <v>282</v>
      </c>
      <c r="D1521" s="1">
        <v>10</v>
      </c>
      <c r="E1521" s="1">
        <v>13</v>
      </c>
      <c r="F1521" s="1">
        <f>Pizza_Case[[#This Row],[Revenue]]-Pizza_Case[[#This Row],[Costs]]</f>
        <v>-3</v>
      </c>
      <c r="G1521" t="s">
        <v>14</v>
      </c>
      <c r="H1521" t="s">
        <v>15</v>
      </c>
      <c r="I1521">
        <v>0</v>
      </c>
      <c r="J1521" t="s">
        <v>34</v>
      </c>
      <c r="K1521" t="s">
        <v>35</v>
      </c>
      <c r="L1521">
        <v>12</v>
      </c>
      <c r="M1521" t="s">
        <v>18</v>
      </c>
      <c r="N1521" t="s">
        <v>19</v>
      </c>
      <c r="O1521" t="s">
        <v>20</v>
      </c>
    </row>
    <row r="1522" spans="1:15" x14ac:dyDescent="0.2">
      <c r="A1522">
        <v>1038</v>
      </c>
      <c r="B1522">
        <v>5</v>
      </c>
      <c r="C1522">
        <v>157</v>
      </c>
      <c r="D1522" s="1">
        <v>21</v>
      </c>
      <c r="E1522" s="1">
        <v>56</v>
      </c>
      <c r="F1522" s="1">
        <f>Pizza_Case[[#This Row],[Revenue]]-Pizza_Case[[#This Row],[Costs]]</f>
        <v>-35</v>
      </c>
      <c r="G1522" t="s">
        <v>14</v>
      </c>
      <c r="H1522" t="s">
        <v>25</v>
      </c>
      <c r="I1522">
        <v>3</v>
      </c>
      <c r="J1522" t="s">
        <v>16</v>
      </c>
      <c r="K1522" t="s">
        <v>17</v>
      </c>
      <c r="L1522">
        <v>11</v>
      </c>
      <c r="M1522" t="s">
        <v>18</v>
      </c>
      <c r="N1522" t="s">
        <v>19</v>
      </c>
      <c r="O1522" t="s">
        <v>27</v>
      </c>
    </row>
    <row r="1523" spans="1:15" x14ac:dyDescent="0.2">
      <c r="A1523">
        <v>1883</v>
      </c>
      <c r="B1523">
        <v>5</v>
      </c>
      <c r="C1523">
        <v>255</v>
      </c>
      <c r="D1523" s="1">
        <v>10</v>
      </c>
      <c r="E1523" s="1">
        <v>29</v>
      </c>
      <c r="F1523" s="1">
        <f>Pizza_Case[[#This Row],[Revenue]]-Pizza_Case[[#This Row],[Costs]]</f>
        <v>-19</v>
      </c>
      <c r="G1523" t="s">
        <v>21</v>
      </c>
      <c r="H1523" t="s">
        <v>22</v>
      </c>
      <c r="I1523">
        <v>4</v>
      </c>
      <c r="J1523" t="s">
        <v>26</v>
      </c>
      <c r="K1523" t="s">
        <v>48</v>
      </c>
      <c r="L1523">
        <v>14</v>
      </c>
      <c r="M1523" t="s">
        <v>23</v>
      </c>
      <c r="N1523" t="s">
        <v>52</v>
      </c>
      <c r="O1523" t="s">
        <v>27</v>
      </c>
    </row>
    <row r="1524" spans="1:15" x14ac:dyDescent="0.2">
      <c r="A1524">
        <v>1256</v>
      </c>
      <c r="B1524">
        <v>5</v>
      </c>
      <c r="C1524">
        <v>290</v>
      </c>
      <c r="D1524" s="1">
        <v>9</v>
      </c>
      <c r="E1524" s="1">
        <v>34</v>
      </c>
      <c r="F1524" s="1">
        <f>Pizza_Case[[#This Row],[Revenue]]-Pizza_Case[[#This Row],[Costs]]</f>
        <v>-25</v>
      </c>
      <c r="G1524" t="s">
        <v>21</v>
      </c>
      <c r="H1524" t="s">
        <v>25</v>
      </c>
      <c r="I1524">
        <v>4</v>
      </c>
      <c r="J1524" t="s">
        <v>30</v>
      </c>
      <c r="K1524" t="s">
        <v>17</v>
      </c>
      <c r="L1524">
        <v>12</v>
      </c>
      <c r="M1524" t="s">
        <v>18</v>
      </c>
      <c r="N1524" t="s">
        <v>49</v>
      </c>
      <c r="O1524" t="s">
        <v>27</v>
      </c>
    </row>
    <row r="1525" spans="1:15" x14ac:dyDescent="0.2">
      <c r="A1525">
        <v>299</v>
      </c>
      <c r="B1525">
        <v>5</v>
      </c>
      <c r="C1525">
        <v>132</v>
      </c>
      <c r="D1525" s="1">
        <v>28</v>
      </c>
      <c r="E1525" s="1">
        <v>4</v>
      </c>
      <c r="F1525" s="1">
        <f>Pizza_Case[[#This Row],[Revenue]]-Pizza_Case[[#This Row],[Costs]]</f>
        <v>24</v>
      </c>
      <c r="G1525" t="s">
        <v>33</v>
      </c>
      <c r="H1525" t="s">
        <v>22</v>
      </c>
      <c r="I1525">
        <v>1</v>
      </c>
      <c r="J1525" t="s">
        <v>37</v>
      </c>
      <c r="K1525" t="s">
        <v>38</v>
      </c>
      <c r="L1525">
        <v>18</v>
      </c>
      <c r="M1525" t="s">
        <v>23</v>
      </c>
      <c r="N1525" t="s">
        <v>19</v>
      </c>
      <c r="O1525" t="s">
        <v>29</v>
      </c>
    </row>
    <row r="1526" spans="1:15" x14ac:dyDescent="0.2">
      <c r="A1526">
        <v>1454</v>
      </c>
      <c r="B1526">
        <v>5</v>
      </c>
      <c r="C1526">
        <v>141</v>
      </c>
      <c r="D1526" s="1">
        <v>8</v>
      </c>
      <c r="E1526" s="1">
        <v>16</v>
      </c>
      <c r="F1526" s="1">
        <f>Pizza_Case[[#This Row],[Revenue]]-Pizza_Case[[#This Row],[Costs]]</f>
        <v>-8</v>
      </c>
      <c r="G1526" t="s">
        <v>14</v>
      </c>
      <c r="H1526" t="s">
        <v>15</v>
      </c>
      <c r="I1526">
        <v>1</v>
      </c>
      <c r="J1526" t="s">
        <v>50</v>
      </c>
      <c r="K1526" t="s">
        <v>38</v>
      </c>
      <c r="L1526">
        <v>16</v>
      </c>
      <c r="M1526" t="s">
        <v>18</v>
      </c>
      <c r="N1526" t="s">
        <v>19</v>
      </c>
      <c r="O1526" t="s">
        <v>20</v>
      </c>
    </row>
    <row r="1527" spans="1:15" x14ac:dyDescent="0.2">
      <c r="A1527">
        <v>1323</v>
      </c>
      <c r="B1527">
        <v>5</v>
      </c>
      <c r="C1527">
        <v>153</v>
      </c>
      <c r="D1527" s="1">
        <v>37</v>
      </c>
      <c r="E1527" s="1">
        <v>9</v>
      </c>
      <c r="F1527" s="1">
        <f>Pizza_Case[[#This Row],[Revenue]]-Pizza_Case[[#This Row],[Costs]]</f>
        <v>28</v>
      </c>
      <c r="G1527" t="s">
        <v>14</v>
      </c>
      <c r="H1527" t="s">
        <v>25</v>
      </c>
      <c r="I1527">
        <v>0</v>
      </c>
      <c r="J1527" t="s">
        <v>50</v>
      </c>
      <c r="K1527" t="s">
        <v>17</v>
      </c>
      <c r="L1527">
        <v>20</v>
      </c>
      <c r="M1527" t="s">
        <v>39</v>
      </c>
      <c r="N1527" t="s">
        <v>52</v>
      </c>
      <c r="O1527" t="s">
        <v>27</v>
      </c>
    </row>
    <row r="1528" spans="1:15" x14ac:dyDescent="0.2">
      <c r="A1528">
        <v>1477</v>
      </c>
      <c r="B1528">
        <v>5</v>
      </c>
      <c r="C1528">
        <v>188</v>
      </c>
      <c r="D1528" s="1">
        <v>36</v>
      </c>
      <c r="E1528" s="1">
        <v>3</v>
      </c>
      <c r="F1528" s="1">
        <f>Pizza_Case[[#This Row],[Revenue]]-Pizza_Case[[#This Row],[Costs]]</f>
        <v>33</v>
      </c>
      <c r="G1528" t="s">
        <v>33</v>
      </c>
      <c r="H1528" t="s">
        <v>25</v>
      </c>
      <c r="I1528">
        <v>1</v>
      </c>
      <c r="J1528" t="s">
        <v>26</v>
      </c>
      <c r="K1528" t="s">
        <v>38</v>
      </c>
      <c r="L1528">
        <v>13</v>
      </c>
      <c r="M1528" t="s">
        <v>23</v>
      </c>
      <c r="N1528" t="s">
        <v>32</v>
      </c>
      <c r="O1528" t="s">
        <v>20</v>
      </c>
    </row>
    <row r="1529" spans="1:15" x14ac:dyDescent="0.2">
      <c r="A1529">
        <v>1832</v>
      </c>
      <c r="B1529">
        <v>5</v>
      </c>
      <c r="C1529">
        <v>204</v>
      </c>
      <c r="D1529" s="1">
        <v>21</v>
      </c>
      <c r="E1529" s="1">
        <v>10</v>
      </c>
      <c r="F1529" s="1">
        <f>Pizza_Case[[#This Row],[Revenue]]-Pizza_Case[[#This Row],[Costs]]</f>
        <v>11</v>
      </c>
      <c r="G1529" t="s">
        <v>33</v>
      </c>
      <c r="H1529" t="s">
        <v>25</v>
      </c>
      <c r="I1529">
        <v>1</v>
      </c>
      <c r="J1529" t="s">
        <v>26</v>
      </c>
      <c r="K1529" t="s">
        <v>38</v>
      </c>
      <c r="L1529">
        <v>19</v>
      </c>
      <c r="M1529" t="s">
        <v>23</v>
      </c>
      <c r="N1529" t="s">
        <v>19</v>
      </c>
      <c r="O1529" t="s">
        <v>20</v>
      </c>
    </row>
    <row r="1530" spans="1:15" x14ac:dyDescent="0.2">
      <c r="A1530">
        <v>1916</v>
      </c>
      <c r="B1530">
        <v>5</v>
      </c>
      <c r="C1530">
        <v>250</v>
      </c>
      <c r="D1530" s="1">
        <v>6</v>
      </c>
      <c r="E1530" s="1">
        <v>4</v>
      </c>
      <c r="F1530" s="1">
        <f>Pizza_Case[[#This Row],[Revenue]]-Pizza_Case[[#This Row],[Costs]]</f>
        <v>2</v>
      </c>
      <c r="G1530" t="s">
        <v>21</v>
      </c>
      <c r="H1530" t="s">
        <v>15</v>
      </c>
      <c r="I1530">
        <v>0</v>
      </c>
      <c r="J1530" t="s">
        <v>37</v>
      </c>
      <c r="K1530" t="s">
        <v>17</v>
      </c>
      <c r="L1530">
        <v>11</v>
      </c>
      <c r="M1530" t="s">
        <v>18</v>
      </c>
      <c r="N1530" t="s">
        <v>19</v>
      </c>
      <c r="O1530" t="s">
        <v>20</v>
      </c>
    </row>
    <row r="1531" spans="1:15" x14ac:dyDescent="0.2">
      <c r="A1531">
        <v>1164</v>
      </c>
      <c r="B1531">
        <v>5</v>
      </c>
      <c r="C1531">
        <v>287</v>
      </c>
      <c r="D1531" s="1">
        <v>29</v>
      </c>
      <c r="E1531" s="1">
        <v>29</v>
      </c>
      <c r="F1531" s="1">
        <f>Pizza_Case[[#This Row],[Revenue]]-Pizza_Case[[#This Row],[Costs]]</f>
        <v>0</v>
      </c>
      <c r="G1531" t="s">
        <v>21</v>
      </c>
      <c r="H1531" t="s">
        <v>15</v>
      </c>
      <c r="I1531">
        <v>1</v>
      </c>
      <c r="J1531" t="s">
        <v>16</v>
      </c>
      <c r="K1531" t="s">
        <v>17</v>
      </c>
      <c r="L1531">
        <v>14</v>
      </c>
      <c r="M1531" t="s">
        <v>39</v>
      </c>
      <c r="N1531" t="s">
        <v>45</v>
      </c>
      <c r="O1531" t="s">
        <v>20</v>
      </c>
    </row>
    <row r="1532" spans="1:15" x14ac:dyDescent="0.2">
      <c r="A1532">
        <v>1115</v>
      </c>
      <c r="B1532">
        <v>5</v>
      </c>
      <c r="C1532">
        <v>250</v>
      </c>
      <c r="D1532" s="1">
        <v>10</v>
      </c>
      <c r="E1532" s="1">
        <v>13</v>
      </c>
      <c r="F1532" s="1">
        <f>Pizza_Case[[#This Row],[Revenue]]-Pizza_Case[[#This Row],[Costs]]</f>
        <v>-3</v>
      </c>
      <c r="G1532" t="s">
        <v>31</v>
      </c>
      <c r="H1532" t="s">
        <v>25</v>
      </c>
      <c r="I1532">
        <v>5</v>
      </c>
      <c r="J1532" t="s">
        <v>34</v>
      </c>
      <c r="K1532" t="s">
        <v>38</v>
      </c>
      <c r="L1532">
        <v>12</v>
      </c>
      <c r="M1532" t="s">
        <v>39</v>
      </c>
      <c r="N1532" t="s">
        <v>52</v>
      </c>
      <c r="O1532" t="s">
        <v>20</v>
      </c>
    </row>
    <row r="1533" spans="1:15" x14ac:dyDescent="0.2">
      <c r="A1533">
        <v>1396</v>
      </c>
      <c r="B1533">
        <v>5</v>
      </c>
      <c r="C1533">
        <v>141</v>
      </c>
      <c r="D1533" s="1">
        <v>5</v>
      </c>
      <c r="E1533" s="1">
        <v>3</v>
      </c>
      <c r="F1533" s="1">
        <f>Pizza_Case[[#This Row],[Revenue]]-Pizza_Case[[#This Row],[Costs]]</f>
        <v>2</v>
      </c>
      <c r="G1533" t="s">
        <v>31</v>
      </c>
      <c r="H1533" t="s">
        <v>15</v>
      </c>
      <c r="I1533">
        <v>4</v>
      </c>
      <c r="J1533" t="s">
        <v>16</v>
      </c>
      <c r="K1533" t="s">
        <v>17</v>
      </c>
      <c r="L1533">
        <v>20</v>
      </c>
      <c r="M1533" t="s">
        <v>42</v>
      </c>
      <c r="N1533" t="s">
        <v>32</v>
      </c>
      <c r="O1533" t="s">
        <v>20</v>
      </c>
    </row>
    <row r="1534" spans="1:15" x14ac:dyDescent="0.2">
      <c r="A1534">
        <v>1346</v>
      </c>
      <c r="B1534">
        <v>5</v>
      </c>
      <c r="C1534">
        <v>6</v>
      </c>
      <c r="D1534" s="1">
        <v>11</v>
      </c>
      <c r="E1534" s="1">
        <v>10</v>
      </c>
      <c r="F1534" s="1">
        <f>Pizza_Case[[#This Row],[Revenue]]-Pizza_Case[[#This Row],[Costs]]</f>
        <v>1</v>
      </c>
      <c r="G1534" t="s">
        <v>33</v>
      </c>
      <c r="H1534" t="s">
        <v>22</v>
      </c>
      <c r="I1534">
        <v>2</v>
      </c>
      <c r="J1534" t="s">
        <v>37</v>
      </c>
      <c r="K1534" t="s">
        <v>38</v>
      </c>
      <c r="L1534">
        <v>19</v>
      </c>
      <c r="M1534" t="s">
        <v>18</v>
      </c>
      <c r="N1534" t="s">
        <v>45</v>
      </c>
      <c r="O1534" t="s">
        <v>27</v>
      </c>
    </row>
    <row r="1535" spans="1:15" x14ac:dyDescent="0.2">
      <c r="A1535">
        <v>1090</v>
      </c>
      <c r="B1535">
        <v>5</v>
      </c>
      <c r="C1535">
        <v>185</v>
      </c>
      <c r="D1535" s="1">
        <v>11</v>
      </c>
      <c r="E1535" s="1">
        <v>10</v>
      </c>
      <c r="F1535" s="1">
        <f>Pizza_Case[[#This Row],[Revenue]]-Pizza_Case[[#This Row],[Costs]]</f>
        <v>1</v>
      </c>
      <c r="G1535" t="s">
        <v>47</v>
      </c>
      <c r="H1535" t="s">
        <v>25</v>
      </c>
      <c r="I1535">
        <v>2</v>
      </c>
      <c r="J1535" t="s">
        <v>30</v>
      </c>
      <c r="K1535" t="s">
        <v>38</v>
      </c>
      <c r="L1535">
        <v>19</v>
      </c>
      <c r="M1535" t="s">
        <v>23</v>
      </c>
      <c r="N1535" t="s">
        <v>19</v>
      </c>
      <c r="O1535" t="s">
        <v>29</v>
      </c>
    </row>
    <row r="1536" spans="1:15" x14ac:dyDescent="0.2">
      <c r="A1536">
        <v>872</v>
      </c>
      <c r="B1536">
        <v>5</v>
      </c>
      <c r="C1536">
        <v>290</v>
      </c>
      <c r="D1536" s="1">
        <v>11</v>
      </c>
      <c r="E1536" s="1">
        <v>10</v>
      </c>
      <c r="F1536" s="1">
        <f>Pizza_Case[[#This Row],[Revenue]]-Pizza_Case[[#This Row],[Costs]]</f>
        <v>1</v>
      </c>
      <c r="G1536" t="s">
        <v>21</v>
      </c>
      <c r="H1536" t="s">
        <v>22</v>
      </c>
      <c r="I1536">
        <v>0</v>
      </c>
      <c r="J1536" t="s">
        <v>30</v>
      </c>
      <c r="K1536" t="s">
        <v>46</v>
      </c>
      <c r="L1536">
        <v>18</v>
      </c>
      <c r="M1536" t="s">
        <v>39</v>
      </c>
      <c r="N1536" t="s">
        <v>19</v>
      </c>
      <c r="O1536" t="s">
        <v>27</v>
      </c>
    </row>
    <row r="1537" spans="1:15" x14ac:dyDescent="0.2">
      <c r="A1537">
        <v>258</v>
      </c>
      <c r="B1537">
        <v>5</v>
      </c>
      <c r="C1537">
        <v>32</v>
      </c>
      <c r="D1537" s="1">
        <v>13</v>
      </c>
      <c r="E1537" s="1">
        <v>11</v>
      </c>
      <c r="F1537" s="1">
        <f>Pizza_Case[[#This Row],[Revenue]]-Pizza_Case[[#This Row],[Costs]]</f>
        <v>2</v>
      </c>
      <c r="G1537" t="s">
        <v>33</v>
      </c>
      <c r="H1537" t="s">
        <v>15</v>
      </c>
      <c r="I1537">
        <v>3</v>
      </c>
      <c r="J1537" t="s">
        <v>43</v>
      </c>
      <c r="K1537" t="s">
        <v>17</v>
      </c>
      <c r="L1537">
        <v>12</v>
      </c>
      <c r="M1537" t="s">
        <v>23</v>
      </c>
      <c r="N1537" t="s">
        <v>19</v>
      </c>
      <c r="O1537" t="s">
        <v>20</v>
      </c>
    </row>
    <row r="1538" spans="1:15" x14ac:dyDescent="0.2">
      <c r="A1538">
        <v>1806</v>
      </c>
      <c r="B1538">
        <v>5</v>
      </c>
      <c r="C1538">
        <v>52</v>
      </c>
      <c r="D1538" s="1">
        <v>36</v>
      </c>
      <c r="E1538" s="1">
        <v>7</v>
      </c>
      <c r="F1538" s="1">
        <f>Pizza_Case[[#This Row],[Revenue]]-Pizza_Case[[#This Row],[Costs]]</f>
        <v>29</v>
      </c>
      <c r="G1538" t="s">
        <v>21</v>
      </c>
      <c r="H1538" t="s">
        <v>25</v>
      </c>
      <c r="I1538">
        <v>3</v>
      </c>
      <c r="J1538" t="s">
        <v>40</v>
      </c>
      <c r="K1538" t="s">
        <v>17</v>
      </c>
      <c r="L1538">
        <v>13</v>
      </c>
      <c r="M1538" t="s">
        <v>51</v>
      </c>
      <c r="N1538" t="s">
        <v>45</v>
      </c>
      <c r="O1538" t="s">
        <v>20</v>
      </c>
    </row>
    <row r="1539" spans="1:15" x14ac:dyDescent="0.2">
      <c r="A1539">
        <v>466</v>
      </c>
      <c r="B1539">
        <v>5</v>
      </c>
      <c r="C1539">
        <v>151</v>
      </c>
      <c r="D1539" s="1">
        <v>43</v>
      </c>
      <c r="E1539" s="1">
        <v>10</v>
      </c>
      <c r="F1539" s="1">
        <f>Pizza_Case[[#This Row],[Revenue]]-Pizza_Case[[#This Row],[Costs]]</f>
        <v>33</v>
      </c>
      <c r="G1539" t="s">
        <v>21</v>
      </c>
      <c r="H1539" t="s">
        <v>22</v>
      </c>
      <c r="I1539">
        <v>2</v>
      </c>
      <c r="J1539" t="s">
        <v>34</v>
      </c>
      <c r="K1539" t="s">
        <v>17</v>
      </c>
      <c r="L1539">
        <v>13</v>
      </c>
      <c r="M1539" t="s">
        <v>23</v>
      </c>
      <c r="N1539" t="s">
        <v>19</v>
      </c>
      <c r="O1539" t="s">
        <v>27</v>
      </c>
    </row>
    <row r="1540" spans="1:15" x14ac:dyDescent="0.2">
      <c r="A1540">
        <v>771</v>
      </c>
      <c r="B1540">
        <v>5</v>
      </c>
      <c r="C1540">
        <v>152</v>
      </c>
      <c r="D1540" s="1">
        <v>8</v>
      </c>
      <c r="E1540" s="1">
        <v>9</v>
      </c>
      <c r="F1540" s="1">
        <f>Pizza_Case[[#This Row],[Revenue]]-Pizza_Case[[#This Row],[Costs]]</f>
        <v>-1</v>
      </c>
      <c r="G1540" t="s">
        <v>21</v>
      </c>
      <c r="H1540" t="s">
        <v>25</v>
      </c>
      <c r="I1540">
        <v>5</v>
      </c>
      <c r="J1540" t="s">
        <v>37</v>
      </c>
      <c r="K1540" t="s">
        <v>44</v>
      </c>
      <c r="L1540">
        <v>18</v>
      </c>
      <c r="M1540" t="s">
        <v>18</v>
      </c>
      <c r="N1540" t="s">
        <v>49</v>
      </c>
      <c r="O1540" t="s">
        <v>20</v>
      </c>
    </row>
    <row r="1541" spans="1:15" x14ac:dyDescent="0.2">
      <c r="A1541">
        <v>1711</v>
      </c>
      <c r="B1541">
        <v>5</v>
      </c>
      <c r="C1541">
        <v>263</v>
      </c>
      <c r="D1541" s="1">
        <v>29</v>
      </c>
      <c r="E1541" s="1">
        <v>10</v>
      </c>
      <c r="F1541" s="1">
        <f>Pizza_Case[[#This Row],[Revenue]]-Pizza_Case[[#This Row],[Costs]]</f>
        <v>19</v>
      </c>
      <c r="G1541" t="s">
        <v>21</v>
      </c>
      <c r="H1541" t="s">
        <v>15</v>
      </c>
      <c r="I1541">
        <v>4</v>
      </c>
      <c r="J1541" t="s">
        <v>34</v>
      </c>
      <c r="K1541" t="s">
        <v>44</v>
      </c>
      <c r="L1541">
        <v>19</v>
      </c>
      <c r="M1541" t="s">
        <v>28</v>
      </c>
      <c r="N1541" t="s">
        <v>19</v>
      </c>
      <c r="O1541" t="s">
        <v>20</v>
      </c>
    </row>
    <row r="1542" spans="1:15" x14ac:dyDescent="0.2">
      <c r="A1542">
        <v>1637</v>
      </c>
      <c r="B1542">
        <v>5</v>
      </c>
      <c r="C1542">
        <v>227</v>
      </c>
      <c r="D1542" s="1">
        <v>11</v>
      </c>
      <c r="E1542" s="1">
        <v>4</v>
      </c>
      <c r="F1542" s="1">
        <f>Pizza_Case[[#This Row],[Revenue]]-Pizza_Case[[#This Row],[Costs]]</f>
        <v>7</v>
      </c>
      <c r="G1542" t="s">
        <v>14</v>
      </c>
      <c r="H1542" t="s">
        <v>25</v>
      </c>
      <c r="I1542">
        <v>4</v>
      </c>
      <c r="J1542" t="s">
        <v>16</v>
      </c>
      <c r="K1542" t="s">
        <v>17</v>
      </c>
      <c r="L1542">
        <v>14</v>
      </c>
      <c r="M1542" t="s">
        <v>28</v>
      </c>
      <c r="N1542" t="s">
        <v>45</v>
      </c>
      <c r="O1542" t="s">
        <v>20</v>
      </c>
    </row>
    <row r="1543" spans="1:15" x14ac:dyDescent="0.2">
      <c r="A1543">
        <v>1104</v>
      </c>
      <c r="B1543">
        <v>5</v>
      </c>
      <c r="C1543">
        <v>201</v>
      </c>
      <c r="D1543" s="1">
        <v>35</v>
      </c>
      <c r="E1543" s="1">
        <v>8</v>
      </c>
      <c r="F1543" s="1">
        <f>Pizza_Case[[#This Row],[Revenue]]-Pizza_Case[[#This Row],[Costs]]</f>
        <v>27</v>
      </c>
      <c r="G1543" t="s">
        <v>33</v>
      </c>
      <c r="H1543" t="s">
        <v>22</v>
      </c>
      <c r="I1543">
        <v>4</v>
      </c>
      <c r="J1543" t="s">
        <v>40</v>
      </c>
      <c r="K1543" t="s">
        <v>44</v>
      </c>
      <c r="L1543">
        <v>10</v>
      </c>
      <c r="M1543" t="s">
        <v>39</v>
      </c>
      <c r="N1543" t="s">
        <v>19</v>
      </c>
      <c r="O1543" t="s">
        <v>29</v>
      </c>
    </row>
    <row r="1544" spans="1:15" x14ac:dyDescent="0.2">
      <c r="A1544">
        <v>1731</v>
      </c>
      <c r="B1544">
        <v>5</v>
      </c>
      <c r="C1544">
        <v>213</v>
      </c>
      <c r="D1544" s="1">
        <v>21</v>
      </c>
      <c r="E1544" s="1">
        <v>11</v>
      </c>
      <c r="F1544" s="1">
        <f>Pizza_Case[[#This Row],[Revenue]]-Pizza_Case[[#This Row],[Costs]]</f>
        <v>10</v>
      </c>
      <c r="G1544" t="s">
        <v>31</v>
      </c>
      <c r="H1544" t="s">
        <v>25</v>
      </c>
      <c r="I1544">
        <v>4</v>
      </c>
      <c r="J1544" t="s">
        <v>16</v>
      </c>
      <c r="K1544" t="s">
        <v>17</v>
      </c>
      <c r="L1544">
        <v>12</v>
      </c>
      <c r="M1544" t="s">
        <v>28</v>
      </c>
      <c r="N1544" t="s">
        <v>32</v>
      </c>
      <c r="O1544" t="s">
        <v>29</v>
      </c>
    </row>
    <row r="1545" spans="1:15" x14ac:dyDescent="0.2">
      <c r="A1545">
        <v>1888</v>
      </c>
      <c r="B1545">
        <v>5</v>
      </c>
      <c r="C1545">
        <v>118</v>
      </c>
      <c r="D1545" s="1">
        <v>21</v>
      </c>
      <c r="E1545" s="1">
        <v>8</v>
      </c>
      <c r="F1545" s="1">
        <f>Pizza_Case[[#This Row],[Revenue]]-Pizza_Case[[#This Row],[Costs]]</f>
        <v>13</v>
      </c>
      <c r="G1545" t="s">
        <v>54</v>
      </c>
      <c r="H1545" t="s">
        <v>25</v>
      </c>
      <c r="I1545">
        <v>0</v>
      </c>
      <c r="J1545" t="s">
        <v>43</v>
      </c>
      <c r="K1545" t="s">
        <v>46</v>
      </c>
      <c r="L1545">
        <v>13</v>
      </c>
      <c r="M1545" t="s">
        <v>18</v>
      </c>
      <c r="N1545" t="s">
        <v>19</v>
      </c>
      <c r="O1545" t="s">
        <v>20</v>
      </c>
    </row>
    <row r="1546" spans="1:15" x14ac:dyDescent="0.2">
      <c r="A1546">
        <v>886</v>
      </c>
      <c r="B1546">
        <v>5</v>
      </c>
      <c r="C1546">
        <v>136</v>
      </c>
      <c r="D1546" s="1">
        <v>6</v>
      </c>
      <c r="E1546" s="1">
        <v>3</v>
      </c>
      <c r="F1546" s="1">
        <f>Pizza_Case[[#This Row],[Revenue]]-Pizza_Case[[#This Row],[Costs]]</f>
        <v>3</v>
      </c>
      <c r="G1546" t="s">
        <v>33</v>
      </c>
      <c r="H1546" t="s">
        <v>15</v>
      </c>
      <c r="I1546">
        <v>5</v>
      </c>
      <c r="J1546" t="s">
        <v>40</v>
      </c>
      <c r="K1546" t="s">
        <v>48</v>
      </c>
      <c r="L1546">
        <v>19</v>
      </c>
      <c r="M1546" t="s">
        <v>28</v>
      </c>
      <c r="N1546" t="s">
        <v>32</v>
      </c>
      <c r="O1546" t="s">
        <v>20</v>
      </c>
    </row>
    <row r="1547" spans="1:15" x14ac:dyDescent="0.2">
      <c r="A1547">
        <v>746</v>
      </c>
      <c r="B1547">
        <v>5</v>
      </c>
      <c r="C1547">
        <v>79</v>
      </c>
      <c r="D1547" s="1">
        <v>17</v>
      </c>
      <c r="E1547" s="1">
        <v>7</v>
      </c>
      <c r="F1547" s="1">
        <f>Pizza_Case[[#This Row],[Revenue]]-Pizza_Case[[#This Row],[Costs]]</f>
        <v>10</v>
      </c>
      <c r="G1547" t="s">
        <v>21</v>
      </c>
      <c r="H1547" t="s">
        <v>22</v>
      </c>
      <c r="I1547">
        <v>3</v>
      </c>
      <c r="J1547" t="s">
        <v>16</v>
      </c>
      <c r="K1547" t="s">
        <v>38</v>
      </c>
      <c r="L1547">
        <v>11</v>
      </c>
      <c r="M1547" t="s">
        <v>18</v>
      </c>
      <c r="N1547" t="s">
        <v>45</v>
      </c>
      <c r="O1547" t="s">
        <v>20</v>
      </c>
    </row>
    <row r="1548" spans="1:15" x14ac:dyDescent="0.2">
      <c r="A1548">
        <v>1913</v>
      </c>
      <c r="B1548">
        <v>5</v>
      </c>
      <c r="C1548">
        <v>32</v>
      </c>
      <c r="D1548" s="1">
        <v>55</v>
      </c>
      <c r="E1548" s="1">
        <v>11</v>
      </c>
      <c r="F1548" s="1">
        <f>Pizza_Case[[#This Row],[Revenue]]-Pizza_Case[[#This Row],[Costs]]</f>
        <v>44</v>
      </c>
      <c r="G1548" t="s">
        <v>21</v>
      </c>
      <c r="H1548" t="s">
        <v>25</v>
      </c>
      <c r="I1548">
        <v>1</v>
      </c>
      <c r="J1548" t="s">
        <v>34</v>
      </c>
      <c r="K1548" t="s">
        <v>38</v>
      </c>
      <c r="L1548">
        <v>16</v>
      </c>
      <c r="M1548" t="s">
        <v>28</v>
      </c>
      <c r="N1548" t="s">
        <v>45</v>
      </c>
      <c r="O1548" t="s">
        <v>20</v>
      </c>
    </row>
    <row r="1549" spans="1:15" x14ac:dyDescent="0.2">
      <c r="A1549">
        <v>985</v>
      </c>
      <c r="B1549">
        <v>5</v>
      </c>
      <c r="C1549">
        <v>176</v>
      </c>
      <c r="D1549" s="1">
        <v>8</v>
      </c>
      <c r="E1549" s="1">
        <v>43</v>
      </c>
      <c r="F1549" s="1">
        <f>Pizza_Case[[#This Row],[Revenue]]-Pizza_Case[[#This Row],[Costs]]</f>
        <v>-35</v>
      </c>
      <c r="G1549" t="s">
        <v>33</v>
      </c>
      <c r="H1549" t="s">
        <v>15</v>
      </c>
      <c r="I1549">
        <v>0</v>
      </c>
      <c r="J1549" t="s">
        <v>30</v>
      </c>
      <c r="K1549" t="s">
        <v>44</v>
      </c>
      <c r="L1549">
        <v>17</v>
      </c>
      <c r="M1549" t="s">
        <v>18</v>
      </c>
      <c r="N1549" t="s">
        <v>19</v>
      </c>
      <c r="O1549" t="s">
        <v>27</v>
      </c>
    </row>
    <row r="1550" spans="1:15" x14ac:dyDescent="0.2">
      <c r="A1550">
        <v>893</v>
      </c>
      <c r="B1550">
        <v>5</v>
      </c>
      <c r="C1550">
        <v>293</v>
      </c>
      <c r="D1550" s="1">
        <v>11</v>
      </c>
      <c r="E1550" s="1">
        <v>43</v>
      </c>
      <c r="F1550" s="1">
        <f>Pizza_Case[[#This Row],[Revenue]]-Pizza_Case[[#This Row],[Costs]]</f>
        <v>-32</v>
      </c>
      <c r="G1550" t="s">
        <v>31</v>
      </c>
      <c r="H1550" t="s">
        <v>15</v>
      </c>
      <c r="I1550">
        <v>2</v>
      </c>
      <c r="J1550" t="s">
        <v>37</v>
      </c>
      <c r="K1550" t="s">
        <v>17</v>
      </c>
      <c r="L1550">
        <v>12</v>
      </c>
      <c r="M1550" t="s">
        <v>23</v>
      </c>
      <c r="N1550" t="s">
        <v>19</v>
      </c>
      <c r="O1550" t="s">
        <v>27</v>
      </c>
    </row>
    <row r="1551" spans="1:15" x14ac:dyDescent="0.2">
      <c r="A1551">
        <v>1634</v>
      </c>
      <c r="B1551">
        <v>5</v>
      </c>
      <c r="C1551">
        <v>78</v>
      </c>
      <c r="D1551" s="1">
        <v>9</v>
      </c>
      <c r="E1551" s="1">
        <v>37</v>
      </c>
      <c r="F1551" s="1">
        <f>Pizza_Case[[#This Row],[Revenue]]-Pizza_Case[[#This Row],[Costs]]</f>
        <v>-28</v>
      </c>
      <c r="G1551" t="s">
        <v>33</v>
      </c>
      <c r="H1551" t="s">
        <v>22</v>
      </c>
      <c r="I1551">
        <v>0</v>
      </c>
      <c r="J1551" t="s">
        <v>26</v>
      </c>
      <c r="K1551" t="s">
        <v>48</v>
      </c>
      <c r="L1551">
        <v>18</v>
      </c>
      <c r="M1551" t="s">
        <v>28</v>
      </c>
      <c r="N1551" t="s">
        <v>19</v>
      </c>
      <c r="O1551" t="s">
        <v>20</v>
      </c>
    </row>
    <row r="1552" spans="1:15" x14ac:dyDescent="0.2">
      <c r="A1552">
        <v>348</v>
      </c>
      <c r="B1552">
        <v>5</v>
      </c>
      <c r="C1552">
        <v>113</v>
      </c>
      <c r="D1552" s="1">
        <v>29</v>
      </c>
      <c r="E1552" s="1">
        <v>2</v>
      </c>
      <c r="F1552" s="1">
        <f>Pizza_Case[[#This Row],[Revenue]]-Pizza_Case[[#This Row],[Costs]]</f>
        <v>27</v>
      </c>
      <c r="G1552" t="s">
        <v>33</v>
      </c>
      <c r="H1552" t="s">
        <v>25</v>
      </c>
      <c r="I1552">
        <v>0</v>
      </c>
      <c r="J1552" t="s">
        <v>26</v>
      </c>
      <c r="K1552" t="s">
        <v>44</v>
      </c>
      <c r="L1552">
        <v>13</v>
      </c>
      <c r="M1552" t="s">
        <v>51</v>
      </c>
      <c r="N1552" t="s">
        <v>19</v>
      </c>
      <c r="O1552" t="s">
        <v>29</v>
      </c>
    </row>
    <row r="1553" spans="1:15" x14ac:dyDescent="0.2">
      <c r="A1553">
        <v>1661</v>
      </c>
      <c r="B1553">
        <v>5</v>
      </c>
      <c r="C1553">
        <v>191</v>
      </c>
      <c r="D1553" s="1">
        <v>8</v>
      </c>
      <c r="E1553" s="1">
        <v>11</v>
      </c>
      <c r="F1553" s="1">
        <f>Pizza_Case[[#This Row],[Revenue]]-Pizza_Case[[#This Row],[Costs]]</f>
        <v>-3</v>
      </c>
      <c r="G1553" t="s">
        <v>33</v>
      </c>
      <c r="H1553" t="s">
        <v>25</v>
      </c>
      <c r="I1553">
        <v>1</v>
      </c>
      <c r="J1553" t="s">
        <v>26</v>
      </c>
      <c r="K1553" t="s">
        <v>17</v>
      </c>
      <c r="L1553">
        <v>12</v>
      </c>
      <c r="M1553" t="s">
        <v>42</v>
      </c>
      <c r="N1553" t="s">
        <v>45</v>
      </c>
      <c r="O1553" t="s">
        <v>20</v>
      </c>
    </row>
    <row r="1554" spans="1:15" x14ac:dyDescent="0.2">
      <c r="A1554">
        <v>1119</v>
      </c>
      <c r="B1554">
        <v>5</v>
      </c>
      <c r="C1554">
        <v>25</v>
      </c>
      <c r="D1554" s="1">
        <v>10</v>
      </c>
      <c r="E1554" s="1">
        <v>10</v>
      </c>
      <c r="F1554" s="1">
        <f>Pizza_Case[[#This Row],[Revenue]]-Pizza_Case[[#This Row],[Costs]]</f>
        <v>0</v>
      </c>
      <c r="G1554" t="s">
        <v>14</v>
      </c>
      <c r="H1554" t="s">
        <v>22</v>
      </c>
      <c r="I1554">
        <v>4</v>
      </c>
      <c r="J1554" t="s">
        <v>26</v>
      </c>
      <c r="K1554" t="s">
        <v>38</v>
      </c>
      <c r="L1554">
        <v>18</v>
      </c>
      <c r="M1554" t="s">
        <v>23</v>
      </c>
      <c r="N1554" t="s">
        <v>52</v>
      </c>
      <c r="O1554" t="s">
        <v>27</v>
      </c>
    </row>
    <row r="1555" spans="1:15" x14ac:dyDescent="0.2">
      <c r="A1555">
        <v>437</v>
      </c>
      <c r="B1555">
        <v>5</v>
      </c>
      <c r="C1555">
        <v>60</v>
      </c>
      <c r="D1555" s="1">
        <v>34</v>
      </c>
      <c r="E1555" s="1">
        <v>60</v>
      </c>
      <c r="F1555" s="1">
        <f>Pizza_Case[[#This Row],[Revenue]]-Pizza_Case[[#This Row],[Costs]]</f>
        <v>-26</v>
      </c>
      <c r="G1555" t="s">
        <v>14</v>
      </c>
      <c r="H1555" t="s">
        <v>22</v>
      </c>
      <c r="I1555">
        <v>4</v>
      </c>
      <c r="J1555" t="s">
        <v>50</v>
      </c>
      <c r="K1555" t="s">
        <v>38</v>
      </c>
      <c r="L1555">
        <v>19</v>
      </c>
      <c r="M1555" t="s">
        <v>28</v>
      </c>
      <c r="N1555" t="s">
        <v>45</v>
      </c>
      <c r="O1555" t="s">
        <v>29</v>
      </c>
    </row>
    <row r="1556" spans="1:15" x14ac:dyDescent="0.2">
      <c r="A1556">
        <v>124</v>
      </c>
      <c r="B1556">
        <v>5</v>
      </c>
      <c r="C1556">
        <v>194</v>
      </c>
      <c r="D1556" s="1">
        <v>6</v>
      </c>
      <c r="E1556" s="1">
        <v>9</v>
      </c>
      <c r="F1556" s="1">
        <f>Pizza_Case[[#This Row],[Revenue]]-Pizza_Case[[#This Row],[Costs]]</f>
        <v>-3</v>
      </c>
      <c r="G1556" t="s">
        <v>47</v>
      </c>
      <c r="H1556" t="s">
        <v>22</v>
      </c>
      <c r="I1556">
        <v>2</v>
      </c>
      <c r="J1556" t="s">
        <v>43</v>
      </c>
      <c r="K1556" t="s">
        <v>44</v>
      </c>
      <c r="L1556">
        <v>18</v>
      </c>
      <c r="M1556" t="s">
        <v>18</v>
      </c>
      <c r="N1556" t="s">
        <v>19</v>
      </c>
      <c r="O1556" t="s">
        <v>20</v>
      </c>
    </row>
    <row r="1557" spans="1:15" x14ac:dyDescent="0.2">
      <c r="A1557">
        <v>1745</v>
      </c>
      <c r="B1557">
        <v>5</v>
      </c>
      <c r="C1557">
        <v>56</v>
      </c>
      <c r="D1557" s="1">
        <v>4</v>
      </c>
      <c r="E1557" s="1">
        <v>9</v>
      </c>
      <c r="F1557" s="1">
        <f>Pizza_Case[[#This Row],[Revenue]]-Pizza_Case[[#This Row],[Costs]]</f>
        <v>-5</v>
      </c>
      <c r="G1557" t="s">
        <v>21</v>
      </c>
      <c r="H1557" t="s">
        <v>22</v>
      </c>
      <c r="I1557">
        <v>2</v>
      </c>
      <c r="J1557" t="s">
        <v>30</v>
      </c>
      <c r="K1557" t="s">
        <v>17</v>
      </c>
      <c r="L1557">
        <v>18</v>
      </c>
      <c r="M1557" t="s">
        <v>39</v>
      </c>
      <c r="N1557" t="s">
        <v>52</v>
      </c>
      <c r="O1557" t="s">
        <v>20</v>
      </c>
    </row>
    <row r="1558" spans="1:15" x14ac:dyDescent="0.2">
      <c r="A1558">
        <v>570</v>
      </c>
      <c r="B1558">
        <v>5</v>
      </c>
      <c r="C1558">
        <v>262</v>
      </c>
      <c r="D1558" s="1">
        <v>21</v>
      </c>
      <c r="E1558" s="1">
        <v>5</v>
      </c>
      <c r="F1558" s="1">
        <f>Pizza_Case[[#This Row],[Revenue]]-Pizza_Case[[#This Row],[Costs]]</f>
        <v>16</v>
      </c>
      <c r="G1558" t="s">
        <v>21</v>
      </c>
      <c r="H1558" t="s">
        <v>22</v>
      </c>
      <c r="I1558">
        <v>1</v>
      </c>
      <c r="J1558" t="s">
        <v>34</v>
      </c>
      <c r="K1558" t="s">
        <v>17</v>
      </c>
      <c r="L1558">
        <v>11</v>
      </c>
      <c r="M1558" t="s">
        <v>18</v>
      </c>
      <c r="N1558" t="s">
        <v>45</v>
      </c>
      <c r="O1558" t="s">
        <v>27</v>
      </c>
    </row>
    <row r="1559" spans="1:15" x14ac:dyDescent="0.2">
      <c r="A1559">
        <v>1712</v>
      </c>
      <c r="B1559">
        <v>5</v>
      </c>
      <c r="C1559">
        <v>294</v>
      </c>
      <c r="D1559" s="1">
        <v>60</v>
      </c>
      <c r="E1559" s="1">
        <v>46</v>
      </c>
      <c r="F1559" s="1">
        <f>Pizza_Case[[#This Row],[Revenue]]-Pizza_Case[[#This Row],[Costs]]</f>
        <v>14</v>
      </c>
      <c r="G1559" t="s">
        <v>31</v>
      </c>
      <c r="H1559" t="s">
        <v>25</v>
      </c>
      <c r="I1559">
        <v>1</v>
      </c>
      <c r="J1559" t="s">
        <v>30</v>
      </c>
      <c r="K1559" t="s">
        <v>55</v>
      </c>
      <c r="L1559">
        <v>19</v>
      </c>
      <c r="M1559" t="s">
        <v>18</v>
      </c>
      <c r="N1559" t="s">
        <v>49</v>
      </c>
      <c r="O1559" t="s">
        <v>29</v>
      </c>
    </row>
    <row r="1560" spans="1:15" x14ac:dyDescent="0.2">
      <c r="A1560">
        <v>1000</v>
      </c>
      <c r="B1560">
        <v>5</v>
      </c>
      <c r="C1560">
        <v>227</v>
      </c>
      <c r="D1560" s="1">
        <v>54</v>
      </c>
      <c r="E1560" s="1">
        <v>2</v>
      </c>
      <c r="F1560" s="1">
        <f>Pizza_Case[[#This Row],[Revenue]]-Pizza_Case[[#This Row],[Costs]]</f>
        <v>52</v>
      </c>
      <c r="G1560" t="s">
        <v>21</v>
      </c>
      <c r="H1560" t="s">
        <v>25</v>
      </c>
      <c r="I1560">
        <v>1</v>
      </c>
      <c r="J1560" t="s">
        <v>30</v>
      </c>
      <c r="K1560" t="s">
        <v>17</v>
      </c>
      <c r="L1560">
        <v>11</v>
      </c>
      <c r="M1560" t="s">
        <v>39</v>
      </c>
      <c r="N1560" t="s">
        <v>45</v>
      </c>
      <c r="O1560" t="s">
        <v>20</v>
      </c>
    </row>
    <row r="1561" spans="1:15" x14ac:dyDescent="0.2">
      <c r="A1561">
        <v>1025</v>
      </c>
      <c r="B1561">
        <v>5</v>
      </c>
      <c r="C1561">
        <v>172</v>
      </c>
      <c r="D1561" s="1">
        <v>55</v>
      </c>
      <c r="E1561" s="1">
        <v>22</v>
      </c>
      <c r="F1561" s="1">
        <f>Pizza_Case[[#This Row],[Revenue]]-Pizza_Case[[#This Row],[Costs]]</f>
        <v>33</v>
      </c>
      <c r="G1561" t="s">
        <v>24</v>
      </c>
      <c r="H1561" t="s">
        <v>25</v>
      </c>
      <c r="I1561">
        <v>1</v>
      </c>
      <c r="J1561" t="s">
        <v>40</v>
      </c>
      <c r="K1561" t="s">
        <v>44</v>
      </c>
      <c r="L1561">
        <v>12</v>
      </c>
      <c r="M1561" t="s">
        <v>18</v>
      </c>
      <c r="N1561" t="s">
        <v>49</v>
      </c>
      <c r="O1561" t="s">
        <v>29</v>
      </c>
    </row>
    <row r="1562" spans="1:15" x14ac:dyDescent="0.2">
      <c r="A1562">
        <v>141</v>
      </c>
      <c r="B1562">
        <v>5</v>
      </c>
      <c r="C1562">
        <v>174</v>
      </c>
      <c r="D1562" s="1">
        <v>6</v>
      </c>
      <c r="E1562" s="1">
        <v>7</v>
      </c>
      <c r="F1562" s="1">
        <f>Pizza_Case[[#This Row],[Revenue]]-Pizza_Case[[#This Row],[Costs]]</f>
        <v>-1</v>
      </c>
      <c r="G1562" t="s">
        <v>33</v>
      </c>
      <c r="H1562" t="s">
        <v>25</v>
      </c>
      <c r="I1562">
        <v>3</v>
      </c>
      <c r="J1562" t="s">
        <v>50</v>
      </c>
      <c r="K1562" t="s">
        <v>17</v>
      </c>
      <c r="L1562">
        <v>11</v>
      </c>
      <c r="M1562" t="s">
        <v>23</v>
      </c>
      <c r="N1562" t="s">
        <v>32</v>
      </c>
      <c r="O1562" t="s">
        <v>20</v>
      </c>
    </row>
    <row r="1563" spans="1:15" x14ac:dyDescent="0.2">
      <c r="A1563">
        <v>470</v>
      </c>
      <c r="B1563">
        <v>5</v>
      </c>
      <c r="C1563">
        <v>158</v>
      </c>
      <c r="D1563" s="1">
        <v>54</v>
      </c>
      <c r="E1563" s="1">
        <v>5</v>
      </c>
      <c r="F1563" s="1">
        <f>Pizza_Case[[#This Row],[Revenue]]-Pizza_Case[[#This Row],[Costs]]</f>
        <v>49</v>
      </c>
      <c r="G1563" t="s">
        <v>14</v>
      </c>
      <c r="H1563" t="s">
        <v>22</v>
      </c>
      <c r="I1563">
        <v>1</v>
      </c>
      <c r="J1563" t="s">
        <v>26</v>
      </c>
      <c r="K1563" t="s">
        <v>44</v>
      </c>
      <c r="L1563">
        <v>18</v>
      </c>
      <c r="M1563" t="s">
        <v>23</v>
      </c>
      <c r="N1563" t="s">
        <v>19</v>
      </c>
      <c r="O1563" t="s">
        <v>53</v>
      </c>
    </row>
    <row r="1564" spans="1:15" x14ac:dyDescent="0.2">
      <c r="A1564">
        <v>1691</v>
      </c>
      <c r="B1564">
        <v>5</v>
      </c>
      <c r="C1564">
        <v>82</v>
      </c>
      <c r="D1564" s="1">
        <v>24</v>
      </c>
      <c r="E1564" s="1">
        <v>7</v>
      </c>
      <c r="F1564" s="1">
        <f>Pizza_Case[[#This Row],[Revenue]]-Pizza_Case[[#This Row],[Costs]]</f>
        <v>17</v>
      </c>
      <c r="G1564" t="s">
        <v>31</v>
      </c>
      <c r="H1564" t="s">
        <v>22</v>
      </c>
      <c r="I1564">
        <v>4</v>
      </c>
      <c r="J1564" t="s">
        <v>16</v>
      </c>
      <c r="K1564" t="s">
        <v>44</v>
      </c>
      <c r="L1564">
        <v>13</v>
      </c>
      <c r="M1564" t="s">
        <v>18</v>
      </c>
      <c r="N1564" t="s">
        <v>19</v>
      </c>
      <c r="O1564" t="s">
        <v>20</v>
      </c>
    </row>
    <row r="1565" spans="1:15" x14ac:dyDescent="0.2">
      <c r="A1565">
        <v>1655</v>
      </c>
      <c r="B1565">
        <v>5</v>
      </c>
      <c r="C1565">
        <v>24</v>
      </c>
      <c r="D1565" s="1">
        <v>11</v>
      </c>
      <c r="E1565" s="1">
        <v>4</v>
      </c>
      <c r="F1565" s="1">
        <f>Pizza_Case[[#This Row],[Revenue]]-Pizza_Case[[#This Row],[Costs]]</f>
        <v>7</v>
      </c>
      <c r="G1565" t="s">
        <v>21</v>
      </c>
      <c r="H1565" t="s">
        <v>22</v>
      </c>
      <c r="I1565">
        <v>1</v>
      </c>
      <c r="J1565" t="s">
        <v>30</v>
      </c>
      <c r="K1565" t="s">
        <v>55</v>
      </c>
      <c r="L1565">
        <v>21</v>
      </c>
      <c r="M1565" t="s">
        <v>18</v>
      </c>
      <c r="N1565" t="s">
        <v>19</v>
      </c>
      <c r="O1565" t="s">
        <v>20</v>
      </c>
    </row>
    <row r="1566" spans="1:15" x14ac:dyDescent="0.2">
      <c r="A1566">
        <v>824</v>
      </c>
      <c r="B1566">
        <v>5</v>
      </c>
      <c r="C1566">
        <v>50</v>
      </c>
      <c r="D1566" s="1">
        <v>4</v>
      </c>
      <c r="E1566" s="1">
        <v>10</v>
      </c>
      <c r="F1566" s="1">
        <f>Pizza_Case[[#This Row],[Revenue]]-Pizza_Case[[#This Row],[Costs]]</f>
        <v>-6</v>
      </c>
      <c r="G1566" t="s">
        <v>14</v>
      </c>
      <c r="H1566" t="s">
        <v>22</v>
      </c>
      <c r="I1566">
        <v>1</v>
      </c>
      <c r="J1566" t="s">
        <v>43</v>
      </c>
      <c r="K1566" t="s">
        <v>48</v>
      </c>
      <c r="L1566">
        <v>17</v>
      </c>
      <c r="M1566" t="s">
        <v>28</v>
      </c>
      <c r="N1566" t="s">
        <v>19</v>
      </c>
      <c r="O1566" t="s">
        <v>53</v>
      </c>
    </row>
    <row r="1567" spans="1:15" x14ac:dyDescent="0.2">
      <c r="A1567">
        <v>1599</v>
      </c>
      <c r="B1567">
        <v>5</v>
      </c>
      <c r="C1567">
        <v>30</v>
      </c>
      <c r="D1567" s="1">
        <v>23</v>
      </c>
      <c r="E1567" s="1">
        <v>13</v>
      </c>
      <c r="F1567" s="1">
        <f>Pizza_Case[[#This Row],[Revenue]]-Pizza_Case[[#This Row],[Costs]]</f>
        <v>10</v>
      </c>
      <c r="G1567" t="s">
        <v>31</v>
      </c>
      <c r="H1567" t="s">
        <v>25</v>
      </c>
      <c r="I1567">
        <v>2</v>
      </c>
      <c r="J1567" t="s">
        <v>26</v>
      </c>
      <c r="K1567" t="s">
        <v>17</v>
      </c>
      <c r="L1567">
        <v>12</v>
      </c>
      <c r="M1567" t="s">
        <v>42</v>
      </c>
      <c r="N1567" t="s">
        <v>45</v>
      </c>
      <c r="O1567" t="s">
        <v>20</v>
      </c>
    </row>
    <row r="1568" spans="1:15" x14ac:dyDescent="0.2">
      <c r="A1568">
        <v>82</v>
      </c>
      <c r="B1568">
        <v>5</v>
      </c>
      <c r="C1568">
        <v>269</v>
      </c>
      <c r="D1568" s="1">
        <v>10</v>
      </c>
      <c r="E1568" s="1">
        <v>10</v>
      </c>
      <c r="F1568" s="1">
        <f>Pizza_Case[[#This Row],[Revenue]]-Pizza_Case[[#This Row],[Costs]]</f>
        <v>0</v>
      </c>
      <c r="G1568" t="s">
        <v>24</v>
      </c>
      <c r="H1568" t="s">
        <v>25</v>
      </c>
      <c r="I1568">
        <v>1</v>
      </c>
      <c r="J1568" t="s">
        <v>26</v>
      </c>
      <c r="K1568" t="s">
        <v>46</v>
      </c>
      <c r="L1568">
        <v>20</v>
      </c>
      <c r="M1568" t="s">
        <v>23</v>
      </c>
      <c r="N1568" t="s">
        <v>49</v>
      </c>
      <c r="O1568" t="s">
        <v>20</v>
      </c>
    </row>
    <row r="1569" spans="1:15" x14ac:dyDescent="0.2">
      <c r="A1569">
        <v>1447</v>
      </c>
      <c r="B1569">
        <v>5</v>
      </c>
      <c r="C1569">
        <v>140</v>
      </c>
      <c r="D1569" s="1">
        <v>21</v>
      </c>
      <c r="E1569" s="1">
        <v>3</v>
      </c>
      <c r="F1569" s="1">
        <f>Pizza_Case[[#This Row],[Revenue]]-Pizza_Case[[#This Row],[Costs]]</f>
        <v>18</v>
      </c>
      <c r="G1569" t="s">
        <v>14</v>
      </c>
      <c r="H1569" t="s">
        <v>25</v>
      </c>
      <c r="I1569">
        <v>5</v>
      </c>
      <c r="J1569" t="s">
        <v>34</v>
      </c>
      <c r="K1569" t="s">
        <v>38</v>
      </c>
      <c r="L1569">
        <v>19</v>
      </c>
      <c r="M1569" t="s">
        <v>36</v>
      </c>
      <c r="N1569" t="s">
        <v>52</v>
      </c>
      <c r="O1569" t="s">
        <v>20</v>
      </c>
    </row>
    <row r="1570" spans="1:15" x14ac:dyDescent="0.2">
      <c r="A1570">
        <v>775</v>
      </c>
      <c r="B1570">
        <v>5</v>
      </c>
      <c r="C1570">
        <v>135</v>
      </c>
      <c r="D1570" s="1">
        <v>10</v>
      </c>
      <c r="E1570" s="1">
        <v>7</v>
      </c>
      <c r="F1570" s="1">
        <f>Pizza_Case[[#This Row],[Revenue]]-Pizza_Case[[#This Row],[Costs]]</f>
        <v>3</v>
      </c>
      <c r="G1570" t="s">
        <v>14</v>
      </c>
      <c r="H1570" t="s">
        <v>22</v>
      </c>
      <c r="I1570">
        <v>4</v>
      </c>
      <c r="J1570" t="s">
        <v>40</v>
      </c>
      <c r="K1570" t="s">
        <v>44</v>
      </c>
      <c r="L1570">
        <v>12</v>
      </c>
      <c r="M1570" t="s">
        <v>42</v>
      </c>
      <c r="N1570" t="s">
        <v>45</v>
      </c>
      <c r="O1570" t="s">
        <v>20</v>
      </c>
    </row>
    <row r="1571" spans="1:15" x14ac:dyDescent="0.2">
      <c r="A1571">
        <v>630</v>
      </c>
      <c r="B1571">
        <v>5</v>
      </c>
      <c r="C1571">
        <v>296</v>
      </c>
      <c r="D1571" s="1">
        <v>10</v>
      </c>
      <c r="E1571" s="1">
        <v>46</v>
      </c>
      <c r="F1571" s="1">
        <f>Pizza_Case[[#This Row],[Revenue]]-Pizza_Case[[#This Row],[Costs]]</f>
        <v>-36</v>
      </c>
      <c r="G1571" t="s">
        <v>54</v>
      </c>
      <c r="H1571" t="s">
        <v>25</v>
      </c>
      <c r="I1571">
        <v>2</v>
      </c>
      <c r="J1571" t="s">
        <v>30</v>
      </c>
      <c r="K1571" t="s">
        <v>46</v>
      </c>
      <c r="L1571">
        <v>11</v>
      </c>
      <c r="M1571" t="s">
        <v>23</v>
      </c>
      <c r="N1571" t="s">
        <v>19</v>
      </c>
      <c r="O1571" t="s">
        <v>20</v>
      </c>
    </row>
    <row r="1572" spans="1:15" x14ac:dyDescent="0.2">
      <c r="A1572">
        <v>1377</v>
      </c>
      <c r="B1572">
        <v>5</v>
      </c>
      <c r="C1572">
        <v>43</v>
      </c>
      <c r="D1572" s="1">
        <v>35</v>
      </c>
      <c r="E1572" s="1">
        <v>10</v>
      </c>
      <c r="F1572" s="1">
        <f>Pizza_Case[[#This Row],[Revenue]]-Pizza_Case[[#This Row],[Costs]]</f>
        <v>25</v>
      </c>
      <c r="G1572" t="s">
        <v>21</v>
      </c>
      <c r="H1572" t="s">
        <v>25</v>
      </c>
      <c r="I1572">
        <v>1</v>
      </c>
      <c r="J1572" t="s">
        <v>34</v>
      </c>
      <c r="K1572" t="s">
        <v>38</v>
      </c>
      <c r="L1572">
        <v>12</v>
      </c>
      <c r="M1572" t="s">
        <v>18</v>
      </c>
      <c r="N1572" t="s">
        <v>19</v>
      </c>
      <c r="O1572" t="s">
        <v>20</v>
      </c>
    </row>
    <row r="1573" spans="1:15" x14ac:dyDescent="0.2">
      <c r="A1573">
        <v>1919</v>
      </c>
      <c r="B1573">
        <v>5</v>
      </c>
      <c r="C1573">
        <v>205</v>
      </c>
      <c r="D1573" s="1">
        <v>22</v>
      </c>
      <c r="E1573" s="1">
        <v>4</v>
      </c>
      <c r="F1573" s="1">
        <f>Pizza_Case[[#This Row],[Revenue]]-Pizza_Case[[#This Row],[Costs]]</f>
        <v>18</v>
      </c>
      <c r="G1573" t="s">
        <v>21</v>
      </c>
      <c r="H1573" t="s">
        <v>22</v>
      </c>
      <c r="I1573">
        <v>4</v>
      </c>
      <c r="J1573" t="s">
        <v>30</v>
      </c>
      <c r="K1573" t="s">
        <v>17</v>
      </c>
      <c r="L1573">
        <v>13</v>
      </c>
      <c r="M1573" t="s">
        <v>39</v>
      </c>
      <c r="N1573" t="s">
        <v>32</v>
      </c>
      <c r="O1573" t="s">
        <v>20</v>
      </c>
    </row>
    <row r="1574" spans="1:15" x14ac:dyDescent="0.2">
      <c r="A1574">
        <v>379</v>
      </c>
      <c r="B1574">
        <v>5</v>
      </c>
      <c r="C1574">
        <v>285</v>
      </c>
      <c r="D1574" s="1">
        <v>51</v>
      </c>
      <c r="E1574" s="1">
        <v>34</v>
      </c>
      <c r="F1574" s="1">
        <f>Pizza_Case[[#This Row],[Revenue]]-Pizza_Case[[#This Row],[Costs]]</f>
        <v>17</v>
      </c>
      <c r="G1574" t="s">
        <v>21</v>
      </c>
      <c r="H1574" t="s">
        <v>22</v>
      </c>
      <c r="I1574">
        <v>1</v>
      </c>
      <c r="J1574" t="s">
        <v>37</v>
      </c>
      <c r="K1574" t="s">
        <v>44</v>
      </c>
      <c r="L1574">
        <v>18</v>
      </c>
      <c r="M1574" t="s">
        <v>42</v>
      </c>
      <c r="N1574" t="s">
        <v>32</v>
      </c>
      <c r="O1574" t="s">
        <v>20</v>
      </c>
    </row>
    <row r="1575" spans="1:15" x14ac:dyDescent="0.2">
      <c r="A1575">
        <v>1110</v>
      </c>
      <c r="B1575">
        <v>5</v>
      </c>
      <c r="C1575">
        <v>84</v>
      </c>
      <c r="D1575" s="1">
        <v>5</v>
      </c>
      <c r="E1575" s="1">
        <v>10</v>
      </c>
      <c r="F1575" s="1">
        <f>Pizza_Case[[#This Row],[Revenue]]-Pizza_Case[[#This Row],[Costs]]</f>
        <v>-5</v>
      </c>
      <c r="G1575" t="s">
        <v>24</v>
      </c>
      <c r="H1575" t="s">
        <v>15</v>
      </c>
      <c r="I1575">
        <v>0</v>
      </c>
      <c r="J1575" t="s">
        <v>16</v>
      </c>
      <c r="K1575" t="s">
        <v>17</v>
      </c>
      <c r="L1575">
        <v>20</v>
      </c>
      <c r="M1575" t="s">
        <v>23</v>
      </c>
      <c r="N1575" t="s">
        <v>19</v>
      </c>
      <c r="O1575" t="s">
        <v>20</v>
      </c>
    </row>
    <row r="1576" spans="1:15" x14ac:dyDescent="0.2">
      <c r="A1576">
        <v>670</v>
      </c>
      <c r="B1576">
        <v>5</v>
      </c>
      <c r="C1576">
        <v>131</v>
      </c>
      <c r="D1576" s="1">
        <v>29</v>
      </c>
      <c r="E1576" s="1">
        <v>8</v>
      </c>
      <c r="F1576" s="1">
        <f>Pizza_Case[[#This Row],[Revenue]]-Pizza_Case[[#This Row],[Costs]]</f>
        <v>21</v>
      </c>
      <c r="G1576" t="s">
        <v>31</v>
      </c>
      <c r="H1576" t="s">
        <v>22</v>
      </c>
      <c r="I1576">
        <v>5</v>
      </c>
      <c r="J1576" t="s">
        <v>16</v>
      </c>
      <c r="K1576" t="s">
        <v>17</v>
      </c>
      <c r="L1576">
        <v>18</v>
      </c>
      <c r="M1576" t="s">
        <v>18</v>
      </c>
      <c r="N1576" t="s">
        <v>19</v>
      </c>
      <c r="O1576" t="s">
        <v>53</v>
      </c>
    </row>
    <row r="1577" spans="1:15" x14ac:dyDescent="0.2">
      <c r="A1577">
        <v>247</v>
      </c>
      <c r="B1577">
        <v>5</v>
      </c>
      <c r="C1577">
        <v>175</v>
      </c>
      <c r="D1577" s="1">
        <v>9</v>
      </c>
      <c r="E1577" s="1">
        <v>1</v>
      </c>
      <c r="F1577" s="1">
        <f>Pizza_Case[[#This Row],[Revenue]]-Pizza_Case[[#This Row],[Costs]]</f>
        <v>8</v>
      </c>
      <c r="G1577" t="s">
        <v>33</v>
      </c>
      <c r="H1577" t="s">
        <v>22</v>
      </c>
      <c r="I1577">
        <v>2</v>
      </c>
      <c r="J1577" t="s">
        <v>26</v>
      </c>
      <c r="K1577" t="s">
        <v>44</v>
      </c>
      <c r="L1577">
        <v>12</v>
      </c>
      <c r="M1577" t="s">
        <v>39</v>
      </c>
      <c r="N1577" t="s">
        <v>45</v>
      </c>
      <c r="O1577" t="s">
        <v>29</v>
      </c>
    </row>
    <row r="1578" spans="1:15" x14ac:dyDescent="0.2">
      <c r="A1578">
        <v>1394</v>
      </c>
      <c r="B1578">
        <v>5</v>
      </c>
      <c r="C1578">
        <v>232</v>
      </c>
      <c r="D1578" s="1">
        <v>8</v>
      </c>
      <c r="E1578" s="1">
        <v>3</v>
      </c>
      <c r="F1578" s="1">
        <f>Pizza_Case[[#This Row],[Revenue]]-Pizza_Case[[#This Row],[Costs]]</f>
        <v>5</v>
      </c>
      <c r="G1578" t="s">
        <v>33</v>
      </c>
      <c r="H1578" t="s">
        <v>22</v>
      </c>
      <c r="I1578">
        <v>0</v>
      </c>
      <c r="J1578" t="s">
        <v>50</v>
      </c>
      <c r="K1578" t="s">
        <v>17</v>
      </c>
      <c r="L1578">
        <v>18</v>
      </c>
      <c r="M1578" t="s">
        <v>36</v>
      </c>
      <c r="N1578" t="s">
        <v>19</v>
      </c>
      <c r="O1578" t="s">
        <v>29</v>
      </c>
    </row>
    <row r="1579" spans="1:15" x14ac:dyDescent="0.2">
      <c r="A1579">
        <v>908</v>
      </c>
      <c r="B1579">
        <v>5</v>
      </c>
      <c r="C1579">
        <v>266</v>
      </c>
      <c r="D1579" s="1">
        <v>44</v>
      </c>
      <c r="E1579" s="1">
        <v>16</v>
      </c>
      <c r="F1579" s="1">
        <f>Pizza_Case[[#This Row],[Revenue]]-Pizza_Case[[#This Row],[Costs]]</f>
        <v>28</v>
      </c>
      <c r="G1579" t="s">
        <v>24</v>
      </c>
      <c r="H1579" t="s">
        <v>25</v>
      </c>
      <c r="I1579">
        <v>3</v>
      </c>
      <c r="J1579" t="s">
        <v>26</v>
      </c>
      <c r="K1579" t="s">
        <v>17</v>
      </c>
      <c r="L1579">
        <v>19</v>
      </c>
      <c r="M1579" t="s">
        <v>18</v>
      </c>
      <c r="N1579" t="s">
        <v>19</v>
      </c>
      <c r="O1579" t="s">
        <v>27</v>
      </c>
    </row>
    <row r="1580" spans="1:15" x14ac:dyDescent="0.2">
      <c r="A1580">
        <v>1736</v>
      </c>
      <c r="B1580">
        <v>5</v>
      </c>
      <c r="C1580">
        <v>29</v>
      </c>
      <c r="D1580" s="1">
        <v>10</v>
      </c>
      <c r="E1580" s="1">
        <v>13</v>
      </c>
      <c r="F1580" s="1">
        <f>Pizza_Case[[#This Row],[Revenue]]-Pizza_Case[[#This Row],[Costs]]</f>
        <v>-3</v>
      </c>
      <c r="G1580" t="s">
        <v>21</v>
      </c>
      <c r="H1580" t="s">
        <v>15</v>
      </c>
      <c r="I1580">
        <v>1</v>
      </c>
      <c r="J1580" t="s">
        <v>26</v>
      </c>
      <c r="K1580" t="s">
        <v>48</v>
      </c>
      <c r="L1580">
        <v>18</v>
      </c>
      <c r="M1580" t="s">
        <v>39</v>
      </c>
      <c r="N1580" t="s">
        <v>49</v>
      </c>
      <c r="O1580" t="s">
        <v>29</v>
      </c>
    </row>
    <row r="1581" spans="1:15" x14ac:dyDescent="0.2">
      <c r="A1581">
        <v>747</v>
      </c>
      <c r="B1581">
        <v>5</v>
      </c>
      <c r="C1581">
        <v>140</v>
      </c>
      <c r="D1581" s="1">
        <v>5</v>
      </c>
      <c r="E1581" s="1">
        <v>3</v>
      </c>
      <c r="F1581" s="1">
        <f>Pizza_Case[[#This Row],[Revenue]]-Pizza_Case[[#This Row],[Costs]]</f>
        <v>2</v>
      </c>
      <c r="G1581" t="s">
        <v>14</v>
      </c>
      <c r="H1581" t="s">
        <v>22</v>
      </c>
      <c r="I1581">
        <v>1</v>
      </c>
      <c r="J1581" t="s">
        <v>30</v>
      </c>
      <c r="K1581" t="s">
        <v>17</v>
      </c>
      <c r="L1581">
        <v>17</v>
      </c>
      <c r="M1581" t="s">
        <v>39</v>
      </c>
      <c r="N1581" t="s">
        <v>19</v>
      </c>
      <c r="O1581" t="s">
        <v>53</v>
      </c>
    </row>
    <row r="1582" spans="1:15" x14ac:dyDescent="0.2">
      <c r="A1582">
        <v>1930</v>
      </c>
      <c r="B1582">
        <v>5</v>
      </c>
      <c r="C1582">
        <v>236</v>
      </c>
      <c r="D1582" s="1">
        <v>21</v>
      </c>
      <c r="E1582" s="1">
        <v>13</v>
      </c>
      <c r="F1582" s="1">
        <f>Pizza_Case[[#This Row],[Revenue]]-Pizza_Case[[#This Row],[Costs]]</f>
        <v>8</v>
      </c>
      <c r="G1582" t="s">
        <v>14</v>
      </c>
      <c r="H1582" t="s">
        <v>15</v>
      </c>
      <c r="I1582">
        <v>2</v>
      </c>
      <c r="J1582" t="s">
        <v>16</v>
      </c>
      <c r="K1582" t="s">
        <v>38</v>
      </c>
      <c r="L1582">
        <v>18</v>
      </c>
      <c r="M1582" t="s">
        <v>23</v>
      </c>
      <c r="N1582" t="s">
        <v>52</v>
      </c>
      <c r="O1582" t="s">
        <v>20</v>
      </c>
    </row>
    <row r="1583" spans="1:15" x14ac:dyDescent="0.2">
      <c r="A1583">
        <v>1466</v>
      </c>
      <c r="B1583">
        <v>5</v>
      </c>
      <c r="C1583">
        <v>243</v>
      </c>
      <c r="D1583" s="1">
        <v>5</v>
      </c>
      <c r="E1583" s="1">
        <v>17</v>
      </c>
      <c r="F1583" s="1">
        <f>Pizza_Case[[#This Row],[Revenue]]-Pizza_Case[[#This Row],[Costs]]</f>
        <v>-12</v>
      </c>
      <c r="G1583" t="s">
        <v>33</v>
      </c>
      <c r="H1583" t="s">
        <v>22</v>
      </c>
      <c r="I1583">
        <v>2</v>
      </c>
      <c r="J1583" t="s">
        <v>43</v>
      </c>
      <c r="K1583" t="s">
        <v>38</v>
      </c>
      <c r="L1583">
        <v>13</v>
      </c>
      <c r="M1583" t="s">
        <v>39</v>
      </c>
      <c r="N1583" t="s">
        <v>19</v>
      </c>
      <c r="O1583" t="s">
        <v>29</v>
      </c>
    </row>
    <row r="1584" spans="1:15" x14ac:dyDescent="0.2">
      <c r="A1584">
        <v>1963</v>
      </c>
      <c r="B1584">
        <v>5</v>
      </c>
      <c r="C1584">
        <v>251</v>
      </c>
      <c r="D1584" s="1">
        <v>25</v>
      </c>
      <c r="E1584" s="1">
        <v>39</v>
      </c>
      <c r="F1584" s="1">
        <f>Pizza_Case[[#This Row],[Revenue]]-Pizza_Case[[#This Row],[Costs]]</f>
        <v>-14</v>
      </c>
      <c r="G1584" t="s">
        <v>21</v>
      </c>
      <c r="H1584" t="s">
        <v>25</v>
      </c>
      <c r="I1584">
        <v>1</v>
      </c>
      <c r="J1584" t="s">
        <v>40</v>
      </c>
      <c r="K1584" t="s">
        <v>44</v>
      </c>
      <c r="L1584">
        <v>19</v>
      </c>
      <c r="M1584" t="s">
        <v>23</v>
      </c>
      <c r="N1584" t="s">
        <v>45</v>
      </c>
      <c r="O1584" t="s">
        <v>20</v>
      </c>
    </row>
    <row r="1585" spans="1:15" x14ac:dyDescent="0.2">
      <c r="A1585">
        <v>23</v>
      </c>
      <c r="B1585">
        <v>5</v>
      </c>
      <c r="C1585">
        <v>118</v>
      </c>
      <c r="D1585" s="1">
        <v>36</v>
      </c>
      <c r="E1585" s="1">
        <v>16</v>
      </c>
      <c r="F1585" s="1">
        <f>Pizza_Case[[#This Row],[Revenue]]-Pizza_Case[[#This Row],[Costs]]</f>
        <v>20</v>
      </c>
      <c r="G1585" t="s">
        <v>24</v>
      </c>
      <c r="H1585" t="s">
        <v>25</v>
      </c>
      <c r="I1585">
        <v>1</v>
      </c>
      <c r="J1585" t="s">
        <v>40</v>
      </c>
      <c r="K1585" t="s">
        <v>55</v>
      </c>
      <c r="L1585">
        <v>13</v>
      </c>
      <c r="M1585" t="s">
        <v>51</v>
      </c>
      <c r="N1585" t="s">
        <v>19</v>
      </c>
      <c r="O1585" t="s">
        <v>20</v>
      </c>
    </row>
    <row r="1586" spans="1:15" x14ac:dyDescent="0.2">
      <c r="A1586">
        <v>253</v>
      </c>
      <c r="B1586">
        <v>5</v>
      </c>
      <c r="C1586">
        <v>251</v>
      </c>
      <c r="D1586" s="1">
        <v>8</v>
      </c>
      <c r="E1586" s="1">
        <v>44</v>
      </c>
      <c r="F1586" s="1">
        <f>Pizza_Case[[#This Row],[Revenue]]-Pizza_Case[[#This Row],[Costs]]</f>
        <v>-36</v>
      </c>
      <c r="G1586" t="s">
        <v>24</v>
      </c>
      <c r="H1586" t="s">
        <v>25</v>
      </c>
      <c r="I1586">
        <v>0</v>
      </c>
      <c r="J1586" t="s">
        <v>40</v>
      </c>
      <c r="K1586" t="s">
        <v>38</v>
      </c>
      <c r="L1586">
        <v>12</v>
      </c>
      <c r="M1586" t="s">
        <v>23</v>
      </c>
      <c r="N1586" t="s">
        <v>19</v>
      </c>
      <c r="O1586" t="s">
        <v>20</v>
      </c>
    </row>
    <row r="1587" spans="1:15" x14ac:dyDescent="0.2">
      <c r="A1587">
        <v>1983</v>
      </c>
      <c r="B1587">
        <v>5</v>
      </c>
      <c r="C1587">
        <v>93</v>
      </c>
      <c r="D1587" s="1">
        <v>21</v>
      </c>
      <c r="E1587" s="1">
        <v>13</v>
      </c>
      <c r="F1587" s="1">
        <f>Pizza_Case[[#This Row],[Revenue]]-Pizza_Case[[#This Row],[Costs]]</f>
        <v>8</v>
      </c>
      <c r="G1587" t="s">
        <v>14</v>
      </c>
      <c r="H1587" t="s">
        <v>25</v>
      </c>
      <c r="I1587">
        <v>1</v>
      </c>
      <c r="J1587" t="s">
        <v>30</v>
      </c>
      <c r="K1587" t="s">
        <v>38</v>
      </c>
      <c r="L1587">
        <v>21</v>
      </c>
      <c r="M1587" t="s">
        <v>23</v>
      </c>
      <c r="N1587" t="s">
        <v>49</v>
      </c>
      <c r="O1587" t="s">
        <v>20</v>
      </c>
    </row>
    <row r="1588" spans="1:15" x14ac:dyDescent="0.2">
      <c r="A1588">
        <v>1011</v>
      </c>
      <c r="B1588">
        <v>5</v>
      </c>
      <c r="C1588">
        <v>182</v>
      </c>
      <c r="D1588" s="1">
        <v>36</v>
      </c>
      <c r="E1588" s="1">
        <v>9</v>
      </c>
      <c r="F1588" s="1">
        <f>Pizza_Case[[#This Row],[Revenue]]-Pizza_Case[[#This Row],[Costs]]</f>
        <v>27</v>
      </c>
      <c r="G1588" t="s">
        <v>14</v>
      </c>
      <c r="H1588" t="s">
        <v>25</v>
      </c>
      <c r="I1588">
        <v>1</v>
      </c>
      <c r="J1588" t="s">
        <v>16</v>
      </c>
      <c r="K1588" t="s">
        <v>55</v>
      </c>
      <c r="L1588">
        <v>18</v>
      </c>
      <c r="M1588" t="s">
        <v>42</v>
      </c>
      <c r="N1588" t="s">
        <v>19</v>
      </c>
      <c r="O1588" t="s">
        <v>20</v>
      </c>
    </row>
    <row r="1589" spans="1:15" x14ac:dyDescent="0.2">
      <c r="A1589">
        <v>1442</v>
      </c>
      <c r="B1589">
        <v>5</v>
      </c>
      <c r="C1589">
        <v>243</v>
      </c>
      <c r="D1589" s="1">
        <v>49</v>
      </c>
      <c r="E1589" s="1">
        <v>3</v>
      </c>
      <c r="F1589" s="1">
        <f>Pizza_Case[[#This Row],[Revenue]]-Pizza_Case[[#This Row],[Costs]]</f>
        <v>46</v>
      </c>
      <c r="G1589" t="s">
        <v>21</v>
      </c>
      <c r="H1589" t="s">
        <v>22</v>
      </c>
      <c r="I1589">
        <v>2</v>
      </c>
      <c r="J1589" t="s">
        <v>30</v>
      </c>
      <c r="K1589" t="s">
        <v>55</v>
      </c>
      <c r="L1589">
        <v>12</v>
      </c>
      <c r="M1589" t="s">
        <v>39</v>
      </c>
      <c r="N1589" t="s">
        <v>49</v>
      </c>
      <c r="O1589" t="s">
        <v>29</v>
      </c>
    </row>
    <row r="1590" spans="1:15" x14ac:dyDescent="0.2">
      <c r="A1590">
        <v>25</v>
      </c>
      <c r="B1590">
        <v>5</v>
      </c>
      <c r="C1590">
        <v>135</v>
      </c>
      <c r="D1590" s="1">
        <v>9</v>
      </c>
      <c r="E1590" s="1">
        <v>11</v>
      </c>
      <c r="F1590" s="1">
        <f>Pizza_Case[[#This Row],[Revenue]]-Pizza_Case[[#This Row],[Costs]]</f>
        <v>-2</v>
      </c>
      <c r="G1590" t="s">
        <v>24</v>
      </c>
      <c r="H1590" t="s">
        <v>22</v>
      </c>
      <c r="I1590">
        <v>3</v>
      </c>
      <c r="J1590" t="s">
        <v>16</v>
      </c>
      <c r="K1590" t="s">
        <v>17</v>
      </c>
      <c r="L1590">
        <v>20</v>
      </c>
      <c r="M1590" t="s">
        <v>39</v>
      </c>
      <c r="N1590" t="s">
        <v>19</v>
      </c>
      <c r="O1590" t="s">
        <v>27</v>
      </c>
    </row>
    <row r="1591" spans="1:15" x14ac:dyDescent="0.2">
      <c r="A1591">
        <v>162</v>
      </c>
      <c r="B1591">
        <v>5</v>
      </c>
      <c r="C1591">
        <v>159</v>
      </c>
      <c r="D1591" s="1">
        <v>32</v>
      </c>
      <c r="E1591" s="1">
        <v>7</v>
      </c>
      <c r="F1591" s="1">
        <f>Pizza_Case[[#This Row],[Revenue]]-Pizza_Case[[#This Row],[Costs]]</f>
        <v>25</v>
      </c>
      <c r="G1591" t="s">
        <v>31</v>
      </c>
      <c r="H1591" t="s">
        <v>25</v>
      </c>
      <c r="I1591">
        <v>2</v>
      </c>
      <c r="J1591" t="s">
        <v>16</v>
      </c>
      <c r="K1591" t="s">
        <v>38</v>
      </c>
      <c r="L1591">
        <v>18</v>
      </c>
      <c r="M1591" t="s">
        <v>51</v>
      </c>
      <c r="N1591" t="s">
        <v>45</v>
      </c>
      <c r="O1591" t="s">
        <v>20</v>
      </c>
    </row>
    <row r="1592" spans="1:15" x14ac:dyDescent="0.2">
      <c r="A1592">
        <v>816</v>
      </c>
      <c r="B1592">
        <v>5</v>
      </c>
      <c r="C1592">
        <v>249</v>
      </c>
      <c r="D1592" s="1">
        <v>36</v>
      </c>
      <c r="E1592" s="1">
        <v>9</v>
      </c>
      <c r="F1592" s="1">
        <f>Pizza_Case[[#This Row],[Revenue]]-Pizza_Case[[#This Row],[Costs]]</f>
        <v>27</v>
      </c>
      <c r="G1592" t="s">
        <v>21</v>
      </c>
      <c r="H1592" t="s">
        <v>22</v>
      </c>
      <c r="I1592">
        <v>1</v>
      </c>
      <c r="J1592" t="s">
        <v>16</v>
      </c>
      <c r="K1592" t="s">
        <v>38</v>
      </c>
      <c r="L1592">
        <v>12</v>
      </c>
      <c r="M1592" t="s">
        <v>23</v>
      </c>
      <c r="N1592" t="s">
        <v>45</v>
      </c>
      <c r="O1592" t="s">
        <v>20</v>
      </c>
    </row>
    <row r="1593" spans="1:15" x14ac:dyDescent="0.2">
      <c r="A1593">
        <v>1197</v>
      </c>
      <c r="B1593">
        <v>5</v>
      </c>
      <c r="C1593">
        <v>125</v>
      </c>
      <c r="D1593" s="1">
        <v>4</v>
      </c>
      <c r="E1593" s="1">
        <v>29</v>
      </c>
      <c r="F1593" s="1">
        <f>Pizza_Case[[#This Row],[Revenue]]-Pizza_Case[[#This Row],[Costs]]</f>
        <v>-25</v>
      </c>
      <c r="G1593" t="s">
        <v>33</v>
      </c>
      <c r="H1593" t="s">
        <v>22</v>
      </c>
      <c r="I1593">
        <v>1</v>
      </c>
      <c r="J1593" t="s">
        <v>16</v>
      </c>
      <c r="K1593" t="s">
        <v>46</v>
      </c>
      <c r="L1593">
        <v>19</v>
      </c>
      <c r="M1593" t="s">
        <v>28</v>
      </c>
      <c r="N1593" t="s">
        <v>45</v>
      </c>
      <c r="O1593" t="s">
        <v>53</v>
      </c>
    </row>
    <row r="1594" spans="1:15" x14ac:dyDescent="0.2">
      <c r="A1594">
        <v>236</v>
      </c>
      <c r="B1594">
        <v>5</v>
      </c>
      <c r="C1594">
        <v>244</v>
      </c>
      <c r="D1594" s="1">
        <v>11</v>
      </c>
      <c r="E1594" s="1">
        <v>44</v>
      </c>
      <c r="F1594" s="1">
        <f>Pizza_Case[[#This Row],[Revenue]]-Pizza_Case[[#This Row],[Costs]]</f>
        <v>-33</v>
      </c>
      <c r="G1594" t="s">
        <v>31</v>
      </c>
      <c r="H1594" t="s">
        <v>15</v>
      </c>
      <c r="I1594">
        <v>5</v>
      </c>
      <c r="J1594" t="s">
        <v>26</v>
      </c>
      <c r="K1594" t="s">
        <v>44</v>
      </c>
      <c r="L1594">
        <v>20</v>
      </c>
      <c r="M1594" t="s">
        <v>18</v>
      </c>
      <c r="N1594" t="s">
        <v>19</v>
      </c>
      <c r="O1594" t="s">
        <v>20</v>
      </c>
    </row>
    <row r="1595" spans="1:15" x14ac:dyDescent="0.2">
      <c r="A1595">
        <v>853</v>
      </c>
      <c r="B1595">
        <v>5</v>
      </c>
      <c r="C1595">
        <v>28</v>
      </c>
      <c r="D1595" s="1">
        <v>43</v>
      </c>
      <c r="E1595" s="1">
        <v>7</v>
      </c>
      <c r="F1595" s="1">
        <f>Pizza_Case[[#This Row],[Revenue]]-Pizza_Case[[#This Row],[Costs]]</f>
        <v>36</v>
      </c>
      <c r="G1595" t="s">
        <v>21</v>
      </c>
      <c r="H1595" t="s">
        <v>15</v>
      </c>
      <c r="I1595">
        <v>2</v>
      </c>
      <c r="J1595" t="s">
        <v>16</v>
      </c>
      <c r="K1595" t="s">
        <v>38</v>
      </c>
      <c r="L1595">
        <v>11</v>
      </c>
      <c r="M1595" t="s">
        <v>39</v>
      </c>
      <c r="N1595" t="s">
        <v>45</v>
      </c>
      <c r="O1595" t="s">
        <v>27</v>
      </c>
    </row>
    <row r="1596" spans="1:15" x14ac:dyDescent="0.2">
      <c r="A1596">
        <v>297</v>
      </c>
      <c r="B1596">
        <v>5</v>
      </c>
      <c r="C1596">
        <v>193</v>
      </c>
      <c r="D1596" s="1">
        <v>10</v>
      </c>
      <c r="E1596" s="1">
        <v>44</v>
      </c>
      <c r="F1596" s="1">
        <f>Pizza_Case[[#This Row],[Revenue]]-Pizza_Case[[#This Row],[Costs]]</f>
        <v>-34</v>
      </c>
      <c r="G1596" t="s">
        <v>54</v>
      </c>
      <c r="H1596" t="s">
        <v>22</v>
      </c>
      <c r="I1596">
        <v>0</v>
      </c>
      <c r="J1596" t="s">
        <v>16</v>
      </c>
      <c r="K1596" t="s">
        <v>44</v>
      </c>
      <c r="L1596">
        <v>20</v>
      </c>
      <c r="M1596" t="s">
        <v>36</v>
      </c>
      <c r="N1596" t="s">
        <v>19</v>
      </c>
      <c r="O1596" t="s">
        <v>29</v>
      </c>
    </row>
    <row r="1597" spans="1:15" x14ac:dyDescent="0.2">
      <c r="A1597">
        <v>417</v>
      </c>
      <c r="B1597">
        <v>5</v>
      </c>
      <c r="C1597">
        <v>15</v>
      </c>
      <c r="D1597" s="1">
        <v>11</v>
      </c>
      <c r="E1597" s="1">
        <v>7</v>
      </c>
      <c r="F1597" s="1">
        <f>Pizza_Case[[#This Row],[Revenue]]-Pizza_Case[[#This Row],[Costs]]</f>
        <v>4</v>
      </c>
      <c r="G1597" t="s">
        <v>14</v>
      </c>
      <c r="H1597" t="s">
        <v>22</v>
      </c>
      <c r="I1597">
        <v>5</v>
      </c>
      <c r="J1597" t="s">
        <v>37</v>
      </c>
      <c r="K1597" t="s">
        <v>38</v>
      </c>
      <c r="L1597">
        <v>12</v>
      </c>
      <c r="M1597" t="s">
        <v>39</v>
      </c>
      <c r="N1597" t="s">
        <v>45</v>
      </c>
      <c r="O1597" t="s">
        <v>20</v>
      </c>
    </row>
    <row r="1598" spans="1:15" x14ac:dyDescent="0.2">
      <c r="A1598">
        <v>1264</v>
      </c>
      <c r="B1598">
        <v>5</v>
      </c>
      <c r="C1598">
        <v>253</v>
      </c>
      <c r="D1598" s="1">
        <v>9</v>
      </c>
      <c r="E1598" s="1">
        <v>28</v>
      </c>
      <c r="F1598" s="1">
        <f>Pizza_Case[[#This Row],[Revenue]]-Pizza_Case[[#This Row],[Costs]]</f>
        <v>-19</v>
      </c>
      <c r="G1598" t="s">
        <v>47</v>
      </c>
      <c r="H1598" t="s">
        <v>25</v>
      </c>
      <c r="I1598">
        <v>2</v>
      </c>
      <c r="J1598" t="s">
        <v>16</v>
      </c>
      <c r="K1598" t="s">
        <v>38</v>
      </c>
      <c r="L1598">
        <v>14</v>
      </c>
      <c r="M1598" t="s">
        <v>39</v>
      </c>
      <c r="N1598" t="s">
        <v>19</v>
      </c>
      <c r="O1598" t="s">
        <v>20</v>
      </c>
    </row>
    <row r="1599" spans="1:15" x14ac:dyDescent="0.2">
      <c r="A1599">
        <v>60</v>
      </c>
      <c r="B1599">
        <v>5</v>
      </c>
      <c r="C1599">
        <v>49</v>
      </c>
      <c r="D1599" s="1">
        <v>53</v>
      </c>
      <c r="E1599" s="1">
        <v>5</v>
      </c>
      <c r="F1599" s="1">
        <f>Pizza_Case[[#This Row],[Revenue]]-Pizza_Case[[#This Row],[Costs]]</f>
        <v>48</v>
      </c>
      <c r="G1599" t="s">
        <v>33</v>
      </c>
      <c r="H1599" t="s">
        <v>22</v>
      </c>
      <c r="I1599">
        <v>0</v>
      </c>
      <c r="J1599" t="s">
        <v>43</v>
      </c>
      <c r="K1599" t="s">
        <v>38</v>
      </c>
      <c r="L1599">
        <v>14</v>
      </c>
      <c r="M1599" t="s">
        <v>51</v>
      </c>
      <c r="N1599" t="s">
        <v>19</v>
      </c>
      <c r="O1599" t="s">
        <v>20</v>
      </c>
    </row>
    <row r="1600" spans="1:15" x14ac:dyDescent="0.2">
      <c r="A1600">
        <v>1910</v>
      </c>
      <c r="B1600">
        <v>5</v>
      </c>
      <c r="C1600">
        <v>188</v>
      </c>
      <c r="D1600" s="1">
        <v>37</v>
      </c>
      <c r="E1600" s="1">
        <v>9</v>
      </c>
      <c r="F1600" s="1">
        <f>Pizza_Case[[#This Row],[Revenue]]-Pizza_Case[[#This Row],[Costs]]</f>
        <v>28</v>
      </c>
      <c r="G1600" t="s">
        <v>31</v>
      </c>
      <c r="H1600" t="s">
        <v>22</v>
      </c>
      <c r="I1600">
        <v>1</v>
      </c>
      <c r="J1600" t="s">
        <v>43</v>
      </c>
      <c r="K1600" t="s">
        <v>44</v>
      </c>
      <c r="L1600">
        <v>18</v>
      </c>
      <c r="M1600" t="s">
        <v>18</v>
      </c>
      <c r="N1600" t="s">
        <v>32</v>
      </c>
      <c r="O1600" t="s">
        <v>29</v>
      </c>
    </row>
    <row r="1601" spans="1:15" x14ac:dyDescent="0.2">
      <c r="A1601">
        <v>668</v>
      </c>
      <c r="B1601">
        <v>5</v>
      </c>
      <c r="C1601">
        <v>163</v>
      </c>
      <c r="D1601" s="1">
        <v>18</v>
      </c>
      <c r="E1601" s="1">
        <v>35</v>
      </c>
      <c r="F1601" s="1">
        <f>Pizza_Case[[#This Row],[Revenue]]-Pizza_Case[[#This Row],[Costs]]</f>
        <v>-17</v>
      </c>
      <c r="G1601" t="s">
        <v>33</v>
      </c>
      <c r="H1601" t="s">
        <v>22</v>
      </c>
      <c r="I1601">
        <v>4</v>
      </c>
      <c r="J1601" t="s">
        <v>30</v>
      </c>
      <c r="K1601" t="s">
        <v>17</v>
      </c>
      <c r="L1601">
        <v>17</v>
      </c>
      <c r="M1601" t="s">
        <v>18</v>
      </c>
      <c r="N1601" t="s">
        <v>19</v>
      </c>
      <c r="O1601" t="s">
        <v>20</v>
      </c>
    </row>
    <row r="1602" spans="1:15" x14ac:dyDescent="0.2">
      <c r="A1602">
        <v>1238</v>
      </c>
      <c r="B1602">
        <v>5</v>
      </c>
      <c r="C1602">
        <v>241</v>
      </c>
      <c r="D1602" s="1">
        <v>10</v>
      </c>
      <c r="E1602" s="1">
        <v>8</v>
      </c>
      <c r="F1602" s="1">
        <f>Pizza_Case[[#This Row],[Revenue]]-Pizza_Case[[#This Row],[Costs]]</f>
        <v>2</v>
      </c>
      <c r="G1602" t="s">
        <v>31</v>
      </c>
      <c r="H1602" t="s">
        <v>22</v>
      </c>
      <c r="I1602">
        <v>1</v>
      </c>
      <c r="J1602" t="s">
        <v>43</v>
      </c>
      <c r="K1602" t="s">
        <v>38</v>
      </c>
      <c r="L1602">
        <v>19</v>
      </c>
      <c r="M1602" t="s">
        <v>18</v>
      </c>
      <c r="N1602" t="s">
        <v>19</v>
      </c>
      <c r="O1602" t="s">
        <v>20</v>
      </c>
    </row>
    <row r="1603" spans="1:15" x14ac:dyDescent="0.2">
      <c r="A1603">
        <v>683</v>
      </c>
      <c r="B1603">
        <v>5</v>
      </c>
      <c r="C1603">
        <v>187</v>
      </c>
      <c r="D1603" s="1">
        <v>6</v>
      </c>
      <c r="E1603" s="1">
        <v>43</v>
      </c>
      <c r="F1603" s="1">
        <f>Pizza_Case[[#This Row],[Revenue]]-Pizza_Case[[#This Row],[Costs]]</f>
        <v>-37</v>
      </c>
      <c r="G1603" t="s">
        <v>33</v>
      </c>
      <c r="H1603" t="s">
        <v>25</v>
      </c>
      <c r="I1603">
        <v>1</v>
      </c>
      <c r="J1603" t="s">
        <v>37</v>
      </c>
      <c r="K1603" t="s">
        <v>44</v>
      </c>
      <c r="L1603">
        <v>17</v>
      </c>
      <c r="M1603" t="s">
        <v>18</v>
      </c>
      <c r="N1603" t="s">
        <v>19</v>
      </c>
      <c r="O1603" t="s">
        <v>53</v>
      </c>
    </row>
    <row r="1604" spans="1:15" x14ac:dyDescent="0.2">
      <c r="A1604">
        <v>227</v>
      </c>
      <c r="B1604">
        <v>5</v>
      </c>
      <c r="C1604">
        <v>147</v>
      </c>
      <c r="D1604" s="1">
        <v>22</v>
      </c>
      <c r="E1604" s="1">
        <v>1</v>
      </c>
      <c r="F1604" s="1">
        <f>Pizza_Case[[#This Row],[Revenue]]-Pizza_Case[[#This Row],[Costs]]</f>
        <v>21</v>
      </c>
      <c r="G1604" t="s">
        <v>14</v>
      </c>
      <c r="H1604" t="s">
        <v>22</v>
      </c>
      <c r="I1604">
        <v>1</v>
      </c>
      <c r="J1604" t="s">
        <v>30</v>
      </c>
      <c r="K1604" t="s">
        <v>44</v>
      </c>
      <c r="L1604">
        <v>19</v>
      </c>
      <c r="M1604" t="s">
        <v>28</v>
      </c>
      <c r="N1604" t="s">
        <v>45</v>
      </c>
      <c r="O1604" t="s">
        <v>29</v>
      </c>
    </row>
    <row r="1605" spans="1:15" x14ac:dyDescent="0.2">
      <c r="A1605">
        <v>969</v>
      </c>
      <c r="B1605">
        <v>5</v>
      </c>
      <c r="C1605">
        <v>274</v>
      </c>
      <c r="D1605" s="1">
        <v>33</v>
      </c>
      <c r="E1605" s="1">
        <v>44</v>
      </c>
      <c r="F1605" s="1">
        <f>Pizza_Case[[#This Row],[Revenue]]-Pizza_Case[[#This Row],[Costs]]</f>
        <v>-11</v>
      </c>
      <c r="G1605" t="s">
        <v>14</v>
      </c>
      <c r="H1605" t="s">
        <v>22</v>
      </c>
      <c r="I1605">
        <v>3</v>
      </c>
      <c r="J1605" t="s">
        <v>34</v>
      </c>
      <c r="K1605" t="s">
        <v>38</v>
      </c>
      <c r="L1605">
        <v>13</v>
      </c>
      <c r="M1605" t="s">
        <v>42</v>
      </c>
      <c r="N1605" t="s">
        <v>49</v>
      </c>
      <c r="O1605" t="s">
        <v>20</v>
      </c>
    </row>
    <row r="1606" spans="1:15" x14ac:dyDescent="0.2">
      <c r="A1606">
        <v>1789</v>
      </c>
      <c r="B1606">
        <v>5</v>
      </c>
      <c r="C1606">
        <v>216</v>
      </c>
      <c r="D1606" s="1">
        <v>9</v>
      </c>
      <c r="E1606" s="1">
        <v>2</v>
      </c>
      <c r="F1606" s="1">
        <f>Pizza_Case[[#This Row],[Revenue]]-Pizza_Case[[#This Row],[Costs]]</f>
        <v>7</v>
      </c>
      <c r="G1606" t="s">
        <v>14</v>
      </c>
      <c r="H1606" t="s">
        <v>22</v>
      </c>
      <c r="I1606">
        <v>1</v>
      </c>
      <c r="J1606" t="s">
        <v>30</v>
      </c>
      <c r="K1606" t="s">
        <v>17</v>
      </c>
      <c r="L1606">
        <v>18</v>
      </c>
      <c r="M1606" t="s">
        <v>23</v>
      </c>
      <c r="N1606" t="s">
        <v>19</v>
      </c>
      <c r="O1606" t="s">
        <v>20</v>
      </c>
    </row>
    <row r="1607" spans="1:15" x14ac:dyDescent="0.2">
      <c r="A1607">
        <v>1005</v>
      </c>
      <c r="B1607">
        <v>5</v>
      </c>
      <c r="C1607">
        <v>75</v>
      </c>
      <c r="D1607" s="1">
        <v>6</v>
      </c>
      <c r="E1607" s="1">
        <v>5</v>
      </c>
      <c r="F1607" s="1">
        <f>Pizza_Case[[#This Row],[Revenue]]-Pizza_Case[[#This Row],[Costs]]</f>
        <v>1</v>
      </c>
      <c r="G1607" t="s">
        <v>14</v>
      </c>
      <c r="H1607" t="s">
        <v>22</v>
      </c>
      <c r="I1607">
        <v>3</v>
      </c>
      <c r="J1607" t="s">
        <v>41</v>
      </c>
      <c r="K1607" t="s">
        <v>17</v>
      </c>
      <c r="L1607">
        <v>11</v>
      </c>
      <c r="M1607" t="s">
        <v>39</v>
      </c>
      <c r="N1607" t="s">
        <v>45</v>
      </c>
      <c r="O1607" t="s">
        <v>20</v>
      </c>
    </row>
    <row r="1608" spans="1:15" x14ac:dyDescent="0.2">
      <c r="A1608">
        <v>1719</v>
      </c>
      <c r="B1608">
        <v>5</v>
      </c>
      <c r="C1608">
        <v>113</v>
      </c>
      <c r="D1608" s="1">
        <v>10</v>
      </c>
      <c r="E1608" s="1">
        <v>29</v>
      </c>
      <c r="F1608" s="1">
        <f>Pizza_Case[[#This Row],[Revenue]]-Pizza_Case[[#This Row],[Costs]]</f>
        <v>-19</v>
      </c>
      <c r="G1608" t="s">
        <v>21</v>
      </c>
      <c r="H1608" t="s">
        <v>25</v>
      </c>
      <c r="I1608">
        <v>1</v>
      </c>
      <c r="J1608" t="s">
        <v>43</v>
      </c>
      <c r="K1608" t="s">
        <v>38</v>
      </c>
      <c r="L1608">
        <v>11</v>
      </c>
      <c r="M1608" t="s">
        <v>39</v>
      </c>
      <c r="N1608" t="s">
        <v>45</v>
      </c>
      <c r="O1608" t="s">
        <v>27</v>
      </c>
    </row>
    <row r="1609" spans="1:15" x14ac:dyDescent="0.2">
      <c r="A1609">
        <v>260</v>
      </c>
      <c r="B1609">
        <v>5</v>
      </c>
      <c r="C1609">
        <v>186</v>
      </c>
      <c r="D1609" s="1">
        <v>36</v>
      </c>
      <c r="E1609" s="1">
        <v>33</v>
      </c>
      <c r="F1609" s="1">
        <f>Pizza_Case[[#This Row],[Revenue]]-Pizza_Case[[#This Row],[Costs]]</f>
        <v>3</v>
      </c>
      <c r="G1609" t="s">
        <v>21</v>
      </c>
      <c r="H1609" t="s">
        <v>25</v>
      </c>
      <c r="I1609">
        <v>1</v>
      </c>
      <c r="J1609" t="s">
        <v>43</v>
      </c>
      <c r="K1609" t="s">
        <v>48</v>
      </c>
      <c r="L1609">
        <v>21</v>
      </c>
      <c r="M1609" t="s">
        <v>39</v>
      </c>
      <c r="N1609" t="s">
        <v>19</v>
      </c>
      <c r="O1609" t="s">
        <v>29</v>
      </c>
    </row>
    <row r="1610" spans="1:15" x14ac:dyDescent="0.2">
      <c r="A1610">
        <v>265</v>
      </c>
      <c r="B1610">
        <v>5</v>
      </c>
      <c r="C1610">
        <v>194</v>
      </c>
      <c r="D1610" s="1">
        <v>21</v>
      </c>
      <c r="E1610" s="1">
        <v>16</v>
      </c>
      <c r="F1610" s="1">
        <f>Pizza_Case[[#This Row],[Revenue]]-Pizza_Case[[#This Row],[Costs]]</f>
        <v>5</v>
      </c>
      <c r="G1610" t="s">
        <v>14</v>
      </c>
      <c r="H1610" t="s">
        <v>25</v>
      </c>
      <c r="I1610">
        <v>3</v>
      </c>
      <c r="J1610" t="s">
        <v>34</v>
      </c>
      <c r="K1610" t="s">
        <v>38</v>
      </c>
      <c r="L1610">
        <v>13</v>
      </c>
      <c r="M1610" t="s">
        <v>39</v>
      </c>
      <c r="N1610" t="s">
        <v>19</v>
      </c>
      <c r="O1610" t="s">
        <v>27</v>
      </c>
    </row>
    <row r="1611" spans="1:15" x14ac:dyDescent="0.2">
      <c r="A1611">
        <v>1403</v>
      </c>
      <c r="B1611">
        <v>5</v>
      </c>
      <c r="C1611">
        <v>280</v>
      </c>
      <c r="D1611" s="1">
        <v>36</v>
      </c>
      <c r="E1611" s="1">
        <v>49</v>
      </c>
      <c r="F1611" s="1">
        <f>Pizza_Case[[#This Row],[Revenue]]-Pizza_Case[[#This Row],[Costs]]</f>
        <v>-13</v>
      </c>
      <c r="G1611" t="s">
        <v>47</v>
      </c>
      <c r="H1611" t="s">
        <v>22</v>
      </c>
      <c r="I1611">
        <v>3</v>
      </c>
      <c r="J1611" t="s">
        <v>26</v>
      </c>
      <c r="K1611" t="s">
        <v>38</v>
      </c>
      <c r="L1611">
        <v>13</v>
      </c>
      <c r="M1611" t="s">
        <v>23</v>
      </c>
      <c r="N1611" t="s">
        <v>19</v>
      </c>
      <c r="O1611" t="s">
        <v>20</v>
      </c>
    </row>
    <row r="1612" spans="1:15" x14ac:dyDescent="0.2">
      <c r="A1612">
        <v>800</v>
      </c>
      <c r="B1612">
        <v>5</v>
      </c>
      <c r="C1612">
        <v>195</v>
      </c>
      <c r="D1612" s="1">
        <v>6</v>
      </c>
      <c r="E1612" s="1">
        <v>35</v>
      </c>
      <c r="F1612" s="1">
        <f>Pizza_Case[[#This Row],[Revenue]]-Pizza_Case[[#This Row],[Costs]]</f>
        <v>-29</v>
      </c>
      <c r="G1612" t="s">
        <v>21</v>
      </c>
      <c r="H1612" t="s">
        <v>15</v>
      </c>
      <c r="I1612">
        <v>1</v>
      </c>
      <c r="J1612" t="s">
        <v>43</v>
      </c>
      <c r="K1612" t="s">
        <v>44</v>
      </c>
      <c r="L1612">
        <v>19</v>
      </c>
      <c r="M1612" t="s">
        <v>18</v>
      </c>
      <c r="N1612" t="s">
        <v>19</v>
      </c>
      <c r="O1612" t="s">
        <v>20</v>
      </c>
    </row>
    <row r="1613" spans="1:15" x14ac:dyDescent="0.2">
      <c r="A1613">
        <v>1449</v>
      </c>
      <c r="B1613">
        <v>5</v>
      </c>
      <c r="C1613">
        <v>126</v>
      </c>
      <c r="D1613" s="1">
        <v>19</v>
      </c>
      <c r="E1613" s="1">
        <v>12</v>
      </c>
      <c r="F1613" s="1">
        <f>Pizza_Case[[#This Row],[Revenue]]-Pizza_Case[[#This Row],[Costs]]</f>
        <v>7</v>
      </c>
      <c r="G1613" t="s">
        <v>31</v>
      </c>
      <c r="H1613" t="s">
        <v>15</v>
      </c>
      <c r="I1613">
        <v>3</v>
      </c>
      <c r="J1613" t="s">
        <v>50</v>
      </c>
      <c r="K1613" t="s">
        <v>55</v>
      </c>
      <c r="L1613">
        <v>12</v>
      </c>
      <c r="M1613" t="s">
        <v>39</v>
      </c>
      <c r="N1613" t="s">
        <v>19</v>
      </c>
      <c r="O1613" t="s">
        <v>20</v>
      </c>
    </row>
    <row r="1614" spans="1:15" x14ac:dyDescent="0.2">
      <c r="A1614">
        <v>29</v>
      </c>
      <c r="B1614">
        <v>5</v>
      </c>
      <c r="C1614">
        <v>13</v>
      </c>
      <c r="D1614" s="1">
        <v>36</v>
      </c>
      <c r="E1614" s="1">
        <v>11</v>
      </c>
      <c r="F1614" s="1">
        <f>Pizza_Case[[#This Row],[Revenue]]-Pizza_Case[[#This Row],[Costs]]</f>
        <v>25</v>
      </c>
      <c r="G1614" t="s">
        <v>33</v>
      </c>
      <c r="H1614" t="s">
        <v>25</v>
      </c>
      <c r="I1614">
        <v>1</v>
      </c>
      <c r="J1614" t="s">
        <v>37</v>
      </c>
      <c r="K1614" t="s">
        <v>44</v>
      </c>
      <c r="L1614">
        <v>17</v>
      </c>
      <c r="M1614" t="s">
        <v>23</v>
      </c>
      <c r="N1614" t="s">
        <v>19</v>
      </c>
      <c r="O1614" t="s">
        <v>20</v>
      </c>
    </row>
    <row r="1615" spans="1:15" x14ac:dyDescent="0.2">
      <c r="A1615">
        <v>1041</v>
      </c>
      <c r="B1615">
        <v>5</v>
      </c>
      <c r="C1615">
        <v>202</v>
      </c>
      <c r="D1615" s="1">
        <v>9</v>
      </c>
      <c r="E1615" s="1">
        <v>38</v>
      </c>
      <c r="F1615" s="1">
        <f>Pizza_Case[[#This Row],[Revenue]]-Pizza_Case[[#This Row],[Costs]]</f>
        <v>-29</v>
      </c>
      <c r="G1615" t="s">
        <v>14</v>
      </c>
      <c r="H1615" t="s">
        <v>22</v>
      </c>
      <c r="I1615">
        <v>1</v>
      </c>
      <c r="J1615" t="s">
        <v>26</v>
      </c>
      <c r="K1615" t="s">
        <v>17</v>
      </c>
      <c r="L1615">
        <v>15</v>
      </c>
      <c r="M1615" t="s">
        <v>39</v>
      </c>
      <c r="N1615" t="s">
        <v>32</v>
      </c>
      <c r="O1615" t="s">
        <v>20</v>
      </c>
    </row>
    <row r="1616" spans="1:15" x14ac:dyDescent="0.2">
      <c r="A1616">
        <v>1496</v>
      </c>
      <c r="B1616">
        <v>5</v>
      </c>
      <c r="C1616">
        <v>103</v>
      </c>
      <c r="D1616" s="1">
        <v>29</v>
      </c>
      <c r="E1616" s="1">
        <v>5</v>
      </c>
      <c r="F1616" s="1">
        <f>Pizza_Case[[#This Row],[Revenue]]-Pizza_Case[[#This Row],[Costs]]</f>
        <v>24</v>
      </c>
      <c r="G1616" t="s">
        <v>54</v>
      </c>
      <c r="H1616" t="s">
        <v>15</v>
      </c>
      <c r="I1616">
        <v>4</v>
      </c>
      <c r="J1616" t="s">
        <v>50</v>
      </c>
      <c r="K1616" t="s">
        <v>44</v>
      </c>
      <c r="L1616">
        <v>14</v>
      </c>
      <c r="M1616" t="s">
        <v>23</v>
      </c>
      <c r="N1616" t="s">
        <v>45</v>
      </c>
      <c r="O1616" t="s">
        <v>29</v>
      </c>
    </row>
    <row r="1617" spans="1:15" x14ac:dyDescent="0.2">
      <c r="A1617">
        <v>422</v>
      </c>
      <c r="B1617">
        <v>5</v>
      </c>
      <c r="C1617">
        <v>191</v>
      </c>
      <c r="D1617" s="1">
        <v>10</v>
      </c>
      <c r="E1617" s="1">
        <v>5</v>
      </c>
      <c r="F1617" s="1">
        <f>Pizza_Case[[#This Row],[Revenue]]-Pizza_Case[[#This Row],[Costs]]</f>
        <v>5</v>
      </c>
      <c r="G1617" t="s">
        <v>14</v>
      </c>
      <c r="H1617" t="s">
        <v>22</v>
      </c>
      <c r="I1617">
        <v>1</v>
      </c>
      <c r="J1617" t="s">
        <v>40</v>
      </c>
      <c r="K1617" t="s">
        <v>17</v>
      </c>
      <c r="L1617">
        <v>18</v>
      </c>
      <c r="M1617" t="s">
        <v>39</v>
      </c>
      <c r="N1617" t="s">
        <v>49</v>
      </c>
      <c r="O1617" t="s">
        <v>27</v>
      </c>
    </row>
    <row r="1618" spans="1:15" x14ac:dyDescent="0.2">
      <c r="A1618">
        <v>1987</v>
      </c>
      <c r="B1618">
        <v>5</v>
      </c>
      <c r="C1618">
        <v>177</v>
      </c>
      <c r="D1618" s="1">
        <v>51</v>
      </c>
      <c r="E1618" s="1">
        <v>29</v>
      </c>
      <c r="F1618" s="1">
        <f>Pizza_Case[[#This Row],[Revenue]]-Pizza_Case[[#This Row],[Costs]]</f>
        <v>22</v>
      </c>
      <c r="G1618" t="s">
        <v>47</v>
      </c>
      <c r="H1618" t="s">
        <v>15</v>
      </c>
      <c r="I1618">
        <v>3</v>
      </c>
      <c r="J1618" t="s">
        <v>43</v>
      </c>
      <c r="K1618" t="s">
        <v>17</v>
      </c>
      <c r="L1618">
        <v>20</v>
      </c>
      <c r="M1618" t="s">
        <v>28</v>
      </c>
      <c r="N1618" t="s">
        <v>32</v>
      </c>
      <c r="O1618" t="s">
        <v>20</v>
      </c>
    </row>
    <row r="1619" spans="1:15" x14ac:dyDescent="0.2">
      <c r="A1619">
        <v>494</v>
      </c>
      <c r="B1619">
        <v>5</v>
      </c>
      <c r="C1619">
        <v>117</v>
      </c>
      <c r="D1619" s="1">
        <v>10</v>
      </c>
      <c r="E1619" s="1">
        <v>2</v>
      </c>
      <c r="F1619" s="1">
        <f>Pizza_Case[[#This Row],[Revenue]]-Pizza_Case[[#This Row],[Costs]]</f>
        <v>8</v>
      </c>
      <c r="G1619" t="s">
        <v>14</v>
      </c>
      <c r="H1619" t="s">
        <v>15</v>
      </c>
      <c r="I1619">
        <v>5</v>
      </c>
      <c r="J1619" t="s">
        <v>34</v>
      </c>
      <c r="K1619" t="s">
        <v>44</v>
      </c>
      <c r="L1619">
        <v>13</v>
      </c>
      <c r="M1619" t="s">
        <v>39</v>
      </c>
      <c r="N1619" t="s">
        <v>45</v>
      </c>
      <c r="O1619" t="s">
        <v>20</v>
      </c>
    </row>
    <row r="1620" spans="1:15" x14ac:dyDescent="0.2">
      <c r="A1620">
        <v>901</v>
      </c>
      <c r="B1620">
        <v>5</v>
      </c>
      <c r="C1620">
        <v>5</v>
      </c>
      <c r="D1620" s="1">
        <v>38</v>
      </c>
      <c r="E1620" s="1">
        <v>9</v>
      </c>
      <c r="F1620" s="1">
        <f>Pizza_Case[[#This Row],[Revenue]]-Pizza_Case[[#This Row],[Costs]]</f>
        <v>29</v>
      </c>
      <c r="G1620" t="s">
        <v>21</v>
      </c>
      <c r="H1620" t="s">
        <v>22</v>
      </c>
      <c r="I1620">
        <v>5</v>
      </c>
      <c r="J1620" t="s">
        <v>41</v>
      </c>
      <c r="K1620" t="s">
        <v>38</v>
      </c>
      <c r="L1620">
        <v>14</v>
      </c>
      <c r="M1620" t="s">
        <v>39</v>
      </c>
      <c r="N1620" t="s">
        <v>49</v>
      </c>
      <c r="O1620" t="s">
        <v>20</v>
      </c>
    </row>
    <row r="1621" spans="1:15" x14ac:dyDescent="0.2">
      <c r="A1621">
        <v>428</v>
      </c>
      <c r="B1621">
        <v>5</v>
      </c>
      <c r="C1621">
        <v>85</v>
      </c>
      <c r="D1621" s="1">
        <v>23</v>
      </c>
      <c r="E1621" s="1">
        <v>46</v>
      </c>
      <c r="F1621" s="1">
        <f>Pizza_Case[[#This Row],[Revenue]]-Pizza_Case[[#This Row],[Costs]]</f>
        <v>-23</v>
      </c>
      <c r="G1621" t="s">
        <v>24</v>
      </c>
      <c r="H1621" t="s">
        <v>25</v>
      </c>
      <c r="I1621">
        <v>0</v>
      </c>
      <c r="J1621" t="s">
        <v>43</v>
      </c>
      <c r="K1621" t="s">
        <v>38</v>
      </c>
      <c r="L1621">
        <v>19</v>
      </c>
      <c r="M1621" t="s">
        <v>18</v>
      </c>
      <c r="N1621" t="s">
        <v>32</v>
      </c>
      <c r="O1621" t="s">
        <v>20</v>
      </c>
    </row>
    <row r="1622" spans="1:15" x14ac:dyDescent="0.2">
      <c r="A1622">
        <v>367</v>
      </c>
      <c r="B1622">
        <v>5</v>
      </c>
      <c r="C1622">
        <v>95</v>
      </c>
      <c r="D1622" s="1">
        <v>19</v>
      </c>
      <c r="E1622" s="1">
        <v>23</v>
      </c>
      <c r="F1622" s="1">
        <f>Pizza_Case[[#This Row],[Revenue]]-Pizza_Case[[#This Row],[Costs]]</f>
        <v>-4</v>
      </c>
      <c r="G1622" t="s">
        <v>14</v>
      </c>
      <c r="H1622" t="s">
        <v>25</v>
      </c>
      <c r="I1622">
        <v>2</v>
      </c>
      <c r="J1622" t="s">
        <v>34</v>
      </c>
      <c r="K1622" t="s">
        <v>44</v>
      </c>
      <c r="L1622">
        <v>21</v>
      </c>
      <c r="M1622" t="s">
        <v>36</v>
      </c>
      <c r="N1622" t="s">
        <v>32</v>
      </c>
      <c r="O1622" t="s">
        <v>20</v>
      </c>
    </row>
    <row r="1623" spans="1:15" x14ac:dyDescent="0.2">
      <c r="A1623">
        <v>179</v>
      </c>
      <c r="B1623">
        <v>5</v>
      </c>
      <c r="C1623">
        <v>98</v>
      </c>
      <c r="D1623" s="1">
        <v>54</v>
      </c>
      <c r="E1623" s="1">
        <v>43</v>
      </c>
      <c r="F1623" s="1">
        <f>Pizza_Case[[#This Row],[Revenue]]-Pizza_Case[[#This Row],[Costs]]</f>
        <v>11</v>
      </c>
      <c r="G1623" t="s">
        <v>33</v>
      </c>
      <c r="H1623" t="s">
        <v>22</v>
      </c>
      <c r="I1623">
        <v>0</v>
      </c>
      <c r="J1623" t="s">
        <v>30</v>
      </c>
      <c r="K1623" t="s">
        <v>38</v>
      </c>
      <c r="L1623">
        <v>12</v>
      </c>
      <c r="M1623" t="s">
        <v>23</v>
      </c>
      <c r="N1623" t="s">
        <v>45</v>
      </c>
      <c r="O1623" t="s">
        <v>20</v>
      </c>
    </row>
    <row r="1624" spans="1:15" x14ac:dyDescent="0.2">
      <c r="A1624">
        <v>1486</v>
      </c>
      <c r="B1624">
        <v>5</v>
      </c>
      <c r="C1624">
        <v>184</v>
      </c>
      <c r="D1624" s="1">
        <v>5</v>
      </c>
      <c r="E1624" s="1">
        <v>32</v>
      </c>
      <c r="F1624" s="1">
        <f>Pizza_Case[[#This Row],[Revenue]]-Pizza_Case[[#This Row],[Costs]]</f>
        <v>-27</v>
      </c>
      <c r="G1624" t="s">
        <v>14</v>
      </c>
      <c r="H1624" t="s">
        <v>25</v>
      </c>
      <c r="I1624">
        <v>2</v>
      </c>
      <c r="J1624" t="s">
        <v>30</v>
      </c>
      <c r="K1624" t="s">
        <v>38</v>
      </c>
      <c r="L1624">
        <v>19</v>
      </c>
      <c r="M1624" t="s">
        <v>18</v>
      </c>
      <c r="N1624" t="s">
        <v>19</v>
      </c>
      <c r="O1624" t="s">
        <v>20</v>
      </c>
    </row>
    <row r="1625" spans="1:15" x14ac:dyDescent="0.2">
      <c r="A1625">
        <v>15</v>
      </c>
      <c r="B1625">
        <v>5</v>
      </c>
      <c r="C1625">
        <v>129</v>
      </c>
      <c r="D1625" s="1">
        <v>29</v>
      </c>
      <c r="E1625" s="1">
        <v>23</v>
      </c>
      <c r="F1625" s="1">
        <f>Pizza_Case[[#This Row],[Revenue]]-Pizza_Case[[#This Row],[Costs]]</f>
        <v>6</v>
      </c>
      <c r="G1625" t="s">
        <v>14</v>
      </c>
      <c r="H1625" t="s">
        <v>15</v>
      </c>
      <c r="I1625">
        <v>5</v>
      </c>
      <c r="J1625" t="s">
        <v>26</v>
      </c>
      <c r="K1625" t="s">
        <v>38</v>
      </c>
      <c r="L1625">
        <v>16</v>
      </c>
      <c r="M1625" t="s">
        <v>18</v>
      </c>
      <c r="N1625" t="s">
        <v>19</v>
      </c>
      <c r="O1625" t="s">
        <v>20</v>
      </c>
    </row>
    <row r="1626" spans="1:15" x14ac:dyDescent="0.2">
      <c r="A1626">
        <v>1632</v>
      </c>
      <c r="B1626">
        <v>5</v>
      </c>
      <c r="C1626">
        <v>88</v>
      </c>
      <c r="D1626" s="1">
        <v>4</v>
      </c>
      <c r="E1626" s="1">
        <v>13</v>
      </c>
      <c r="F1626" s="1">
        <f>Pizza_Case[[#This Row],[Revenue]]-Pizza_Case[[#This Row],[Costs]]</f>
        <v>-9</v>
      </c>
      <c r="G1626" t="s">
        <v>31</v>
      </c>
      <c r="H1626" t="s">
        <v>22</v>
      </c>
      <c r="I1626">
        <v>4</v>
      </c>
      <c r="J1626" t="s">
        <v>37</v>
      </c>
      <c r="K1626" t="s">
        <v>44</v>
      </c>
      <c r="L1626">
        <v>20</v>
      </c>
      <c r="M1626" t="s">
        <v>39</v>
      </c>
      <c r="N1626" t="s">
        <v>19</v>
      </c>
      <c r="O1626" t="s">
        <v>20</v>
      </c>
    </row>
    <row r="1627" spans="1:15" x14ac:dyDescent="0.2">
      <c r="A1627">
        <v>532</v>
      </c>
      <c r="B1627">
        <v>5</v>
      </c>
      <c r="C1627">
        <v>128</v>
      </c>
      <c r="D1627" s="1">
        <v>29</v>
      </c>
      <c r="E1627" s="1">
        <v>49</v>
      </c>
      <c r="F1627" s="1">
        <f>Pizza_Case[[#This Row],[Revenue]]-Pizza_Case[[#This Row],[Costs]]</f>
        <v>-20</v>
      </c>
      <c r="G1627" t="s">
        <v>33</v>
      </c>
      <c r="H1627" t="s">
        <v>22</v>
      </c>
      <c r="I1627">
        <v>2</v>
      </c>
      <c r="J1627" t="s">
        <v>30</v>
      </c>
      <c r="K1627" t="s">
        <v>44</v>
      </c>
      <c r="L1627">
        <v>17</v>
      </c>
      <c r="M1627" t="s">
        <v>18</v>
      </c>
      <c r="N1627" t="s">
        <v>32</v>
      </c>
      <c r="O1627" t="s">
        <v>27</v>
      </c>
    </row>
    <row r="1628" spans="1:15" x14ac:dyDescent="0.2">
      <c r="A1628">
        <v>1099</v>
      </c>
      <c r="B1628">
        <v>5</v>
      </c>
      <c r="C1628">
        <v>223</v>
      </c>
      <c r="D1628" s="1">
        <v>36</v>
      </c>
      <c r="E1628" s="1">
        <v>2</v>
      </c>
      <c r="F1628" s="1">
        <f>Pizza_Case[[#This Row],[Revenue]]-Pizza_Case[[#This Row],[Costs]]</f>
        <v>34</v>
      </c>
      <c r="G1628" t="s">
        <v>21</v>
      </c>
      <c r="H1628" t="s">
        <v>22</v>
      </c>
      <c r="I1628">
        <v>1</v>
      </c>
      <c r="J1628" t="s">
        <v>40</v>
      </c>
      <c r="K1628" t="s">
        <v>46</v>
      </c>
      <c r="L1628">
        <v>14</v>
      </c>
      <c r="M1628" t="s">
        <v>42</v>
      </c>
      <c r="N1628" t="s">
        <v>52</v>
      </c>
      <c r="O1628" t="s">
        <v>20</v>
      </c>
    </row>
    <row r="1629" spans="1:15" x14ac:dyDescent="0.2">
      <c r="A1629">
        <v>1823</v>
      </c>
      <c r="B1629">
        <v>5</v>
      </c>
      <c r="C1629">
        <v>163</v>
      </c>
      <c r="D1629" s="1">
        <v>38</v>
      </c>
      <c r="E1629" s="1">
        <v>39</v>
      </c>
      <c r="F1629" s="1">
        <f>Pizza_Case[[#This Row],[Revenue]]-Pizza_Case[[#This Row],[Costs]]</f>
        <v>-1</v>
      </c>
      <c r="G1629" t="s">
        <v>31</v>
      </c>
      <c r="H1629" t="s">
        <v>25</v>
      </c>
      <c r="I1629">
        <v>1</v>
      </c>
      <c r="J1629" t="s">
        <v>40</v>
      </c>
      <c r="K1629" t="s">
        <v>44</v>
      </c>
      <c r="L1629">
        <v>12</v>
      </c>
      <c r="M1629" t="s">
        <v>39</v>
      </c>
      <c r="N1629" t="s">
        <v>19</v>
      </c>
      <c r="O1629" t="s">
        <v>29</v>
      </c>
    </row>
    <row r="1630" spans="1:15" x14ac:dyDescent="0.2">
      <c r="A1630">
        <v>465</v>
      </c>
      <c r="B1630">
        <v>5</v>
      </c>
      <c r="C1630">
        <v>111</v>
      </c>
      <c r="D1630" s="1">
        <v>10</v>
      </c>
      <c r="E1630" s="1">
        <v>9</v>
      </c>
      <c r="F1630" s="1">
        <f>Pizza_Case[[#This Row],[Revenue]]-Pizza_Case[[#This Row],[Costs]]</f>
        <v>1</v>
      </c>
      <c r="G1630" t="s">
        <v>33</v>
      </c>
      <c r="H1630" t="s">
        <v>22</v>
      </c>
      <c r="I1630">
        <v>1</v>
      </c>
      <c r="J1630" t="s">
        <v>30</v>
      </c>
      <c r="K1630" t="s">
        <v>44</v>
      </c>
      <c r="L1630">
        <v>12</v>
      </c>
      <c r="M1630" t="s">
        <v>18</v>
      </c>
      <c r="N1630" t="s">
        <v>52</v>
      </c>
      <c r="O1630" t="s">
        <v>27</v>
      </c>
    </row>
    <row r="1631" spans="1:15" x14ac:dyDescent="0.2">
      <c r="A1631">
        <v>1086</v>
      </c>
      <c r="B1631">
        <v>5</v>
      </c>
      <c r="C1631">
        <v>2</v>
      </c>
      <c r="D1631" s="1">
        <v>8</v>
      </c>
      <c r="E1631" s="1">
        <v>10</v>
      </c>
      <c r="F1631" s="1">
        <f>Pizza_Case[[#This Row],[Revenue]]-Pizza_Case[[#This Row],[Costs]]</f>
        <v>-2</v>
      </c>
      <c r="G1631" t="s">
        <v>31</v>
      </c>
      <c r="H1631" t="s">
        <v>22</v>
      </c>
      <c r="I1631">
        <v>2</v>
      </c>
      <c r="J1631" t="s">
        <v>30</v>
      </c>
      <c r="K1631" t="s">
        <v>44</v>
      </c>
      <c r="L1631">
        <v>12</v>
      </c>
      <c r="M1631" t="s">
        <v>39</v>
      </c>
      <c r="N1631" t="s">
        <v>45</v>
      </c>
      <c r="O1631" t="s">
        <v>20</v>
      </c>
    </row>
    <row r="1632" spans="1:15" x14ac:dyDescent="0.2">
      <c r="A1632">
        <v>1753</v>
      </c>
      <c r="B1632">
        <v>5</v>
      </c>
      <c r="C1632">
        <v>266</v>
      </c>
      <c r="D1632" s="1">
        <v>29</v>
      </c>
      <c r="E1632" s="1">
        <v>3</v>
      </c>
      <c r="F1632" s="1">
        <f>Pizza_Case[[#This Row],[Revenue]]-Pizza_Case[[#This Row],[Costs]]</f>
        <v>26</v>
      </c>
      <c r="G1632" t="s">
        <v>14</v>
      </c>
      <c r="H1632" t="s">
        <v>22</v>
      </c>
      <c r="I1632">
        <v>1</v>
      </c>
      <c r="J1632" t="s">
        <v>26</v>
      </c>
      <c r="K1632" t="s">
        <v>48</v>
      </c>
      <c r="L1632">
        <v>17</v>
      </c>
      <c r="M1632" t="s">
        <v>18</v>
      </c>
      <c r="N1632" t="s">
        <v>19</v>
      </c>
      <c r="O1632" t="s">
        <v>20</v>
      </c>
    </row>
    <row r="1633" spans="1:15" x14ac:dyDescent="0.2">
      <c r="A1633">
        <v>1386</v>
      </c>
      <c r="B1633">
        <v>5</v>
      </c>
      <c r="C1633">
        <v>84</v>
      </c>
      <c r="D1633" s="1">
        <v>19</v>
      </c>
      <c r="E1633" s="1">
        <v>16</v>
      </c>
      <c r="F1633" s="1">
        <f>Pizza_Case[[#This Row],[Revenue]]-Pizza_Case[[#This Row],[Costs]]</f>
        <v>3</v>
      </c>
      <c r="G1633" t="s">
        <v>14</v>
      </c>
      <c r="H1633" t="s">
        <v>22</v>
      </c>
      <c r="I1633">
        <v>1</v>
      </c>
      <c r="J1633" t="s">
        <v>37</v>
      </c>
      <c r="K1633" t="s">
        <v>44</v>
      </c>
      <c r="L1633">
        <v>11</v>
      </c>
      <c r="M1633" t="s">
        <v>23</v>
      </c>
      <c r="N1633" t="s">
        <v>45</v>
      </c>
      <c r="O1633" t="s">
        <v>29</v>
      </c>
    </row>
    <row r="1634" spans="1:15" x14ac:dyDescent="0.2">
      <c r="A1634">
        <v>561</v>
      </c>
      <c r="B1634">
        <v>5</v>
      </c>
      <c r="C1634">
        <v>15</v>
      </c>
      <c r="D1634" s="1">
        <v>11</v>
      </c>
      <c r="E1634" s="1">
        <v>8</v>
      </c>
      <c r="F1634" s="1">
        <f>Pizza_Case[[#This Row],[Revenue]]-Pizza_Case[[#This Row],[Costs]]</f>
        <v>3</v>
      </c>
      <c r="G1634" t="s">
        <v>24</v>
      </c>
      <c r="H1634" t="s">
        <v>15</v>
      </c>
      <c r="I1634">
        <v>2</v>
      </c>
      <c r="J1634" t="s">
        <v>40</v>
      </c>
      <c r="K1634" t="s">
        <v>17</v>
      </c>
      <c r="L1634">
        <v>12</v>
      </c>
      <c r="M1634" t="s">
        <v>42</v>
      </c>
      <c r="N1634" t="s">
        <v>32</v>
      </c>
      <c r="O1634" t="s">
        <v>27</v>
      </c>
    </row>
    <row r="1635" spans="1:15" x14ac:dyDescent="0.2">
      <c r="A1635">
        <v>1826</v>
      </c>
      <c r="B1635">
        <v>5</v>
      </c>
      <c r="C1635">
        <v>283</v>
      </c>
      <c r="D1635" s="1">
        <v>18</v>
      </c>
      <c r="E1635" s="1">
        <v>2</v>
      </c>
      <c r="F1635" s="1">
        <f>Pizza_Case[[#This Row],[Revenue]]-Pizza_Case[[#This Row],[Costs]]</f>
        <v>16</v>
      </c>
      <c r="G1635" t="s">
        <v>31</v>
      </c>
      <c r="H1635" t="s">
        <v>15</v>
      </c>
      <c r="I1635">
        <v>4</v>
      </c>
      <c r="J1635" t="s">
        <v>16</v>
      </c>
      <c r="K1635" t="s">
        <v>38</v>
      </c>
      <c r="L1635">
        <v>13</v>
      </c>
      <c r="M1635" t="s">
        <v>39</v>
      </c>
      <c r="N1635" t="s">
        <v>19</v>
      </c>
      <c r="O1635" t="s">
        <v>20</v>
      </c>
    </row>
    <row r="1636" spans="1:15" x14ac:dyDescent="0.2">
      <c r="A1636">
        <v>468</v>
      </c>
      <c r="B1636">
        <v>5</v>
      </c>
      <c r="C1636">
        <v>235</v>
      </c>
      <c r="D1636" s="1">
        <v>8</v>
      </c>
      <c r="E1636" s="1">
        <v>16</v>
      </c>
      <c r="F1636" s="1">
        <f>Pizza_Case[[#This Row],[Revenue]]-Pizza_Case[[#This Row],[Costs]]</f>
        <v>-8</v>
      </c>
      <c r="G1636" t="s">
        <v>21</v>
      </c>
      <c r="H1636" t="s">
        <v>22</v>
      </c>
      <c r="I1636">
        <v>5</v>
      </c>
      <c r="J1636" t="s">
        <v>50</v>
      </c>
      <c r="K1636" t="s">
        <v>44</v>
      </c>
      <c r="L1636">
        <v>14</v>
      </c>
      <c r="M1636" t="s">
        <v>23</v>
      </c>
      <c r="N1636" t="s">
        <v>49</v>
      </c>
      <c r="O1636" t="s">
        <v>20</v>
      </c>
    </row>
    <row r="1637" spans="1:15" x14ac:dyDescent="0.2">
      <c r="A1637">
        <v>651</v>
      </c>
      <c r="B1637">
        <v>5</v>
      </c>
      <c r="C1637">
        <v>6</v>
      </c>
      <c r="D1637" s="1">
        <v>29</v>
      </c>
      <c r="E1637" s="1">
        <v>2</v>
      </c>
      <c r="F1637" s="1">
        <f>Pizza_Case[[#This Row],[Revenue]]-Pizza_Case[[#This Row],[Costs]]</f>
        <v>27</v>
      </c>
      <c r="G1637" t="s">
        <v>14</v>
      </c>
      <c r="H1637" t="s">
        <v>25</v>
      </c>
      <c r="I1637">
        <v>1</v>
      </c>
      <c r="J1637" t="s">
        <v>37</v>
      </c>
      <c r="K1637" t="s">
        <v>17</v>
      </c>
      <c r="L1637">
        <v>18</v>
      </c>
      <c r="M1637" t="s">
        <v>36</v>
      </c>
      <c r="N1637" t="s">
        <v>45</v>
      </c>
      <c r="O1637" t="s">
        <v>29</v>
      </c>
    </row>
    <row r="1638" spans="1:15" x14ac:dyDescent="0.2">
      <c r="A1638">
        <v>725</v>
      </c>
      <c r="B1638">
        <v>5</v>
      </c>
      <c r="C1638">
        <v>223</v>
      </c>
      <c r="D1638" s="1">
        <v>30</v>
      </c>
      <c r="E1638" s="1">
        <v>7</v>
      </c>
      <c r="F1638" s="1">
        <f>Pizza_Case[[#This Row],[Revenue]]-Pizza_Case[[#This Row],[Costs]]</f>
        <v>23</v>
      </c>
      <c r="G1638" t="s">
        <v>31</v>
      </c>
      <c r="H1638" t="s">
        <v>22</v>
      </c>
      <c r="I1638">
        <v>1</v>
      </c>
      <c r="J1638" t="s">
        <v>16</v>
      </c>
      <c r="K1638" t="s">
        <v>38</v>
      </c>
      <c r="L1638">
        <v>19</v>
      </c>
      <c r="M1638" t="s">
        <v>18</v>
      </c>
      <c r="N1638" t="s">
        <v>19</v>
      </c>
      <c r="O1638" t="s">
        <v>20</v>
      </c>
    </row>
    <row r="1639" spans="1:15" x14ac:dyDescent="0.2">
      <c r="A1639">
        <v>1630</v>
      </c>
      <c r="B1639">
        <v>5</v>
      </c>
      <c r="C1639">
        <v>82</v>
      </c>
      <c r="D1639" s="1">
        <v>6</v>
      </c>
      <c r="E1639" s="1">
        <v>1</v>
      </c>
      <c r="F1639" s="1">
        <f>Pizza_Case[[#This Row],[Revenue]]-Pizza_Case[[#This Row],[Costs]]</f>
        <v>5</v>
      </c>
      <c r="G1639" t="s">
        <v>14</v>
      </c>
      <c r="H1639" t="s">
        <v>15</v>
      </c>
      <c r="I1639">
        <v>1</v>
      </c>
      <c r="J1639" t="s">
        <v>30</v>
      </c>
      <c r="K1639" t="s">
        <v>38</v>
      </c>
      <c r="L1639">
        <v>18</v>
      </c>
      <c r="M1639" t="s">
        <v>18</v>
      </c>
      <c r="N1639" t="s">
        <v>19</v>
      </c>
      <c r="O1639" t="s">
        <v>20</v>
      </c>
    </row>
    <row r="1640" spans="1:15" x14ac:dyDescent="0.2">
      <c r="A1640">
        <v>988</v>
      </c>
      <c r="B1640">
        <v>5</v>
      </c>
      <c r="C1640">
        <v>169</v>
      </c>
      <c r="D1640" s="1">
        <v>6</v>
      </c>
      <c r="E1640" s="1">
        <v>49</v>
      </c>
      <c r="F1640" s="1">
        <f>Pizza_Case[[#This Row],[Revenue]]-Pizza_Case[[#This Row],[Costs]]</f>
        <v>-43</v>
      </c>
      <c r="G1640" t="s">
        <v>24</v>
      </c>
      <c r="H1640" t="s">
        <v>25</v>
      </c>
      <c r="I1640">
        <v>2</v>
      </c>
      <c r="J1640" t="s">
        <v>16</v>
      </c>
      <c r="K1640" t="s">
        <v>46</v>
      </c>
      <c r="L1640">
        <v>16</v>
      </c>
      <c r="M1640" t="s">
        <v>42</v>
      </c>
      <c r="N1640" t="s">
        <v>19</v>
      </c>
      <c r="O1640" t="s">
        <v>20</v>
      </c>
    </row>
    <row r="1641" spans="1:15" x14ac:dyDescent="0.2">
      <c r="A1641">
        <v>1230</v>
      </c>
      <c r="B1641">
        <v>5</v>
      </c>
      <c r="C1641">
        <v>150</v>
      </c>
      <c r="D1641" s="1">
        <v>36</v>
      </c>
      <c r="E1641" s="1">
        <v>4</v>
      </c>
      <c r="F1641" s="1">
        <f>Pizza_Case[[#This Row],[Revenue]]-Pizza_Case[[#This Row],[Costs]]</f>
        <v>32</v>
      </c>
      <c r="G1641" t="s">
        <v>14</v>
      </c>
      <c r="H1641" t="s">
        <v>25</v>
      </c>
      <c r="I1641">
        <v>2</v>
      </c>
      <c r="J1641" t="s">
        <v>43</v>
      </c>
      <c r="K1641" t="s">
        <v>38</v>
      </c>
      <c r="L1641">
        <v>13</v>
      </c>
      <c r="M1641" t="s">
        <v>23</v>
      </c>
      <c r="N1641" t="s">
        <v>19</v>
      </c>
      <c r="O1641" t="s">
        <v>20</v>
      </c>
    </row>
    <row r="1642" spans="1:15" x14ac:dyDescent="0.2">
      <c r="A1642">
        <v>863</v>
      </c>
      <c r="B1642">
        <v>5</v>
      </c>
      <c r="C1642">
        <v>296</v>
      </c>
      <c r="D1642" s="1">
        <v>23</v>
      </c>
      <c r="E1642" s="1">
        <v>1</v>
      </c>
      <c r="F1642" s="1">
        <f>Pizza_Case[[#This Row],[Revenue]]-Pizza_Case[[#This Row],[Costs]]</f>
        <v>22</v>
      </c>
      <c r="G1642" t="s">
        <v>14</v>
      </c>
      <c r="H1642" t="s">
        <v>15</v>
      </c>
      <c r="I1642">
        <v>4</v>
      </c>
      <c r="J1642" t="s">
        <v>50</v>
      </c>
      <c r="K1642" t="s">
        <v>48</v>
      </c>
      <c r="L1642">
        <v>18</v>
      </c>
      <c r="M1642" t="s">
        <v>23</v>
      </c>
      <c r="N1642" t="s">
        <v>19</v>
      </c>
      <c r="O1642" t="s">
        <v>20</v>
      </c>
    </row>
    <row r="1643" spans="1:15" x14ac:dyDescent="0.2">
      <c r="A1643">
        <v>312</v>
      </c>
      <c r="B1643">
        <v>5</v>
      </c>
      <c r="C1643">
        <v>46</v>
      </c>
      <c r="D1643" s="1">
        <v>38</v>
      </c>
      <c r="E1643" s="1">
        <v>2</v>
      </c>
      <c r="F1643" s="1">
        <f>Pizza_Case[[#This Row],[Revenue]]-Pizza_Case[[#This Row],[Costs]]</f>
        <v>36</v>
      </c>
      <c r="G1643" t="s">
        <v>33</v>
      </c>
      <c r="H1643" t="s">
        <v>25</v>
      </c>
      <c r="I1643">
        <v>3</v>
      </c>
      <c r="J1643" t="s">
        <v>16</v>
      </c>
      <c r="K1643" t="s">
        <v>46</v>
      </c>
      <c r="L1643">
        <v>18</v>
      </c>
      <c r="M1643" t="s">
        <v>28</v>
      </c>
      <c r="N1643" t="s">
        <v>19</v>
      </c>
      <c r="O1643" t="s">
        <v>20</v>
      </c>
    </row>
    <row r="1644" spans="1:15" x14ac:dyDescent="0.2">
      <c r="A1644">
        <v>1797</v>
      </c>
      <c r="B1644">
        <v>5</v>
      </c>
      <c r="C1644">
        <v>245</v>
      </c>
      <c r="D1644" s="1">
        <v>13</v>
      </c>
      <c r="E1644" s="1">
        <v>7</v>
      </c>
      <c r="F1644" s="1">
        <f>Pizza_Case[[#This Row],[Revenue]]-Pizza_Case[[#This Row],[Costs]]</f>
        <v>6</v>
      </c>
      <c r="G1644" t="s">
        <v>14</v>
      </c>
      <c r="H1644" t="s">
        <v>15</v>
      </c>
      <c r="I1644">
        <v>0</v>
      </c>
      <c r="J1644" t="s">
        <v>30</v>
      </c>
      <c r="K1644" t="s">
        <v>17</v>
      </c>
      <c r="L1644">
        <v>12</v>
      </c>
      <c r="M1644" t="s">
        <v>39</v>
      </c>
      <c r="N1644" t="s">
        <v>19</v>
      </c>
      <c r="O1644" t="s">
        <v>20</v>
      </c>
    </row>
    <row r="1645" spans="1:15" x14ac:dyDescent="0.2">
      <c r="A1645">
        <v>331</v>
      </c>
      <c r="B1645">
        <v>5</v>
      </c>
      <c r="C1645">
        <v>45</v>
      </c>
      <c r="D1645" s="1">
        <v>8</v>
      </c>
      <c r="E1645" s="1">
        <v>11</v>
      </c>
      <c r="F1645" s="1">
        <f>Pizza_Case[[#This Row],[Revenue]]-Pizza_Case[[#This Row],[Costs]]</f>
        <v>-3</v>
      </c>
      <c r="G1645" t="s">
        <v>21</v>
      </c>
      <c r="H1645" t="s">
        <v>22</v>
      </c>
      <c r="I1645">
        <v>1</v>
      </c>
      <c r="J1645" t="s">
        <v>30</v>
      </c>
      <c r="K1645" t="s">
        <v>38</v>
      </c>
      <c r="L1645">
        <v>19</v>
      </c>
      <c r="M1645" t="s">
        <v>39</v>
      </c>
      <c r="N1645" t="s">
        <v>19</v>
      </c>
      <c r="O1645" t="s">
        <v>27</v>
      </c>
    </row>
    <row r="1646" spans="1:15" x14ac:dyDescent="0.2">
      <c r="A1646">
        <v>1470</v>
      </c>
      <c r="B1646">
        <v>5</v>
      </c>
      <c r="C1646">
        <v>162</v>
      </c>
      <c r="D1646" s="1">
        <v>9</v>
      </c>
      <c r="E1646" s="1">
        <v>44</v>
      </c>
      <c r="F1646" s="1">
        <f>Pizza_Case[[#This Row],[Revenue]]-Pizza_Case[[#This Row],[Costs]]</f>
        <v>-35</v>
      </c>
      <c r="G1646" t="s">
        <v>24</v>
      </c>
      <c r="H1646" t="s">
        <v>22</v>
      </c>
      <c r="I1646">
        <v>3</v>
      </c>
      <c r="J1646" t="s">
        <v>16</v>
      </c>
      <c r="K1646" t="s">
        <v>17</v>
      </c>
      <c r="L1646">
        <v>20</v>
      </c>
      <c r="M1646" t="s">
        <v>23</v>
      </c>
      <c r="N1646" t="s">
        <v>19</v>
      </c>
      <c r="O1646" t="s">
        <v>20</v>
      </c>
    </row>
    <row r="1647" spans="1:15" x14ac:dyDescent="0.2">
      <c r="A1647">
        <v>933</v>
      </c>
      <c r="B1647">
        <v>5</v>
      </c>
      <c r="C1647">
        <v>170</v>
      </c>
      <c r="D1647" s="1">
        <v>36</v>
      </c>
      <c r="E1647" s="1">
        <v>3</v>
      </c>
      <c r="F1647" s="1">
        <f>Pizza_Case[[#This Row],[Revenue]]-Pizza_Case[[#This Row],[Costs]]</f>
        <v>33</v>
      </c>
      <c r="G1647" t="s">
        <v>21</v>
      </c>
      <c r="H1647" t="s">
        <v>25</v>
      </c>
      <c r="I1647">
        <v>1</v>
      </c>
      <c r="J1647" t="s">
        <v>26</v>
      </c>
      <c r="K1647" t="s">
        <v>44</v>
      </c>
      <c r="L1647">
        <v>19</v>
      </c>
      <c r="M1647" t="s">
        <v>23</v>
      </c>
      <c r="N1647" t="s">
        <v>19</v>
      </c>
      <c r="O1647" t="s">
        <v>20</v>
      </c>
    </row>
    <row r="1648" spans="1:15" x14ac:dyDescent="0.2">
      <c r="A1648">
        <v>686</v>
      </c>
      <c r="B1648">
        <v>5</v>
      </c>
      <c r="C1648">
        <v>297</v>
      </c>
      <c r="D1648" s="1">
        <v>35</v>
      </c>
      <c r="E1648" s="1">
        <v>5</v>
      </c>
      <c r="F1648" s="1">
        <f>Pizza_Case[[#This Row],[Revenue]]-Pizza_Case[[#This Row],[Costs]]</f>
        <v>30</v>
      </c>
      <c r="G1648" t="s">
        <v>33</v>
      </c>
      <c r="H1648" t="s">
        <v>15</v>
      </c>
      <c r="I1648">
        <v>0</v>
      </c>
      <c r="J1648" t="s">
        <v>16</v>
      </c>
      <c r="K1648" t="s">
        <v>17</v>
      </c>
      <c r="L1648">
        <v>12</v>
      </c>
      <c r="M1648" t="s">
        <v>39</v>
      </c>
      <c r="N1648" t="s">
        <v>52</v>
      </c>
      <c r="O1648" t="s">
        <v>27</v>
      </c>
    </row>
    <row r="1649" spans="1:15" x14ac:dyDescent="0.2">
      <c r="A1649">
        <v>773</v>
      </c>
      <c r="B1649">
        <v>5</v>
      </c>
      <c r="C1649">
        <v>118</v>
      </c>
      <c r="D1649" s="1">
        <v>36</v>
      </c>
      <c r="E1649" s="1">
        <v>2</v>
      </c>
      <c r="F1649" s="1">
        <f>Pizza_Case[[#This Row],[Revenue]]-Pizza_Case[[#This Row],[Costs]]</f>
        <v>34</v>
      </c>
      <c r="G1649" t="s">
        <v>21</v>
      </c>
      <c r="H1649" t="s">
        <v>15</v>
      </c>
      <c r="I1649">
        <v>1</v>
      </c>
      <c r="J1649" t="s">
        <v>34</v>
      </c>
      <c r="K1649" t="s">
        <v>38</v>
      </c>
      <c r="L1649">
        <v>19</v>
      </c>
      <c r="M1649" t="s">
        <v>39</v>
      </c>
      <c r="N1649" t="s">
        <v>45</v>
      </c>
      <c r="O1649" t="s">
        <v>20</v>
      </c>
    </row>
    <row r="1650" spans="1:15" x14ac:dyDescent="0.2">
      <c r="A1650">
        <v>350</v>
      </c>
      <c r="B1650">
        <v>5</v>
      </c>
      <c r="C1650">
        <v>284</v>
      </c>
      <c r="D1650" s="1">
        <v>10</v>
      </c>
      <c r="E1650" s="1">
        <v>31</v>
      </c>
      <c r="F1650" s="1">
        <f>Pizza_Case[[#This Row],[Revenue]]-Pizza_Case[[#This Row],[Costs]]</f>
        <v>-21</v>
      </c>
      <c r="G1650" t="s">
        <v>33</v>
      </c>
      <c r="H1650" t="s">
        <v>22</v>
      </c>
      <c r="I1650">
        <v>0</v>
      </c>
      <c r="J1650" t="s">
        <v>30</v>
      </c>
      <c r="K1650" t="s">
        <v>38</v>
      </c>
      <c r="L1650">
        <v>18</v>
      </c>
      <c r="M1650" t="s">
        <v>18</v>
      </c>
      <c r="N1650" t="s">
        <v>19</v>
      </c>
      <c r="O1650" t="s">
        <v>20</v>
      </c>
    </row>
    <row r="1651" spans="1:15" x14ac:dyDescent="0.2">
      <c r="A1651">
        <v>1444</v>
      </c>
      <c r="B1651">
        <v>5</v>
      </c>
      <c r="C1651">
        <v>295</v>
      </c>
      <c r="D1651" s="1">
        <v>11</v>
      </c>
      <c r="E1651" s="1">
        <v>7</v>
      </c>
      <c r="F1651" s="1">
        <f>Pizza_Case[[#This Row],[Revenue]]-Pizza_Case[[#This Row],[Costs]]</f>
        <v>4</v>
      </c>
      <c r="G1651" t="s">
        <v>21</v>
      </c>
      <c r="H1651" t="s">
        <v>22</v>
      </c>
      <c r="I1651">
        <v>5</v>
      </c>
      <c r="J1651" t="s">
        <v>43</v>
      </c>
      <c r="K1651" t="s">
        <v>44</v>
      </c>
      <c r="L1651">
        <v>18</v>
      </c>
      <c r="M1651" t="s">
        <v>39</v>
      </c>
      <c r="N1651" t="s">
        <v>19</v>
      </c>
      <c r="O1651" t="s">
        <v>20</v>
      </c>
    </row>
    <row r="1652" spans="1:15" x14ac:dyDescent="0.2">
      <c r="A1652">
        <v>525</v>
      </c>
      <c r="B1652">
        <v>5</v>
      </c>
      <c r="C1652">
        <v>50</v>
      </c>
      <c r="D1652" s="1">
        <v>9</v>
      </c>
      <c r="E1652" s="1">
        <v>10</v>
      </c>
      <c r="F1652" s="1">
        <f>Pizza_Case[[#This Row],[Revenue]]-Pizza_Case[[#This Row],[Costs]]</f>
        <v>-1</v>
      </c>
      <c r="G1652" t="s">
        <v>33</v>
      </c>
      <c r="H1652" t="s">
        <v>25</v>
      </c>
      <c r="I1652">
        <v>1</v>
      </c>
      <c r="J1652" t="s">
        <v>43</v>
      </c>
      <c r="K1652" t="s">
        <v>55</v>
      </c>
      <c r="L1652">
        <v>12</v>
      </c>
      <c r="M1652" t="s">
        <v>39</v>
      </c>
      <c r="N1652" t="s">
        <v>49</v>
      </c>
      <c r="O1652" t="s">
        <v>29</v>
      </c>
    </row>
    <row r="1653" spans="1:15" x14ac:dyDescent="0.2">
      <c r="A1653">
        <v>1438</v>
      </c>
      <c r="B1653">
        <v>5</v>
      </c>
      <c r="C1653">
        <v>168</v>
      </c>
      <c r="D1653" s="1">
        <v>5</v>
      </c>
      <c r="E1653" s="1">
        <v>13</v>
      </c>
      <c r="F1653" s="1">
        <f>Pizza_Case[[#This Row],[Revenue]]-Pizza_Case[[#This Row],[Costs]]</f>
        <v>-8</v>
      </c>
      <c r="G1653" t="s">
        <v>21</v>
      </c>
      <c r="H1653" t="s">
        <v>25</v>
      </c>
      <c r="I1653">
        <v>4</v>
      </c>
      <c r="J1653" t="s">
        <v>40</v>
      </c>
      <c r="K1653" t="s">
        <v>46</v>
      </c>
      <c r="L1653">
        <v>14</v>
      </c>
      <c r="M1653" t="s">
        <v>39</v>
      </c>
      <c r="N1653" t="s">
        <v>32</v>
      </c>
      <c r="O1653" t="s">
        <v>53</v>
      </c>
    </row>
    <row r="1654" spans="1:15" x14ac:dyDescent="0.2">
      <c r="A1654">
        <v>1555</v>
      </c>
      <c r="B1654">
        <v>5</v>
      </c>
      <c r="C1654">
        <v>43</v>
      </c>
      <c r="D1654" s="1">
        <v>47</v>
      </c>
      <c r="E1654" s="1">
        <v>16</v>
      </c>
      <c r="F1654" s="1">
        <f>Pizza_Case[[#This Row],[Revenue]]-Pizza_Case[[#This Row],[Costs]]</f>
        <v>31</v>
      </c>
      <c r="G1654" t="s">
        <v>21</v>
      </c>
      <c r="H1654" t="s">
        <v>22</v>
      </c>
      <c r="I1654">
        <v>1</v>
      </c>
      <c r="J1654" t="s">
        <v>30</v>
      </c>
      <c r="K1654" t="s">
        <v>17</v>
      </c>
      <c r="L1654">
        <v>17</v>
      </c>
      <c r="M1654" t="s">
        <v>42</v>
      </c>
      <c r="N1654" t="s">
        <v>32</v>
      </c>
      <c r="O1654" t="s">
        <v>20</v>
      </c>
    </row>
    <row r="1655" spans="1:15" x14ac:dyDescent="0.2">
      <c r="A1655">
        <v>1863</v>
      </c>
      <c r="B1655">
        <v>5</v>
      </c>
      <c r="C1655">
        <v>143</v>
      </c>
      <c r="D1655" s="1">
        <v>43</v>
      </c>
      <c r="E1655" s="1">
        <v>32</v>
      </c>
      <c r="F1655" s="1">
        <f>Pizza_Case[[#This Row],[Revenue]]-Pizza_Case[[#This Row],[Costs]]</f>
        <v>11</v>
      </c>
      <c r="G1655" t="s">
        <v>33</v>
      </c>
      <c r="H1655" t="s">
        <v>15</v>
      </c>
      <c r="I1655">
        <v>4</v>
      </c>
      <c r="J1655" t="s">
        <v>34</v>
      </c>
      <c r="K1655" t="s">
        <v>17</v>
      </c>
      <c r="L1655">
        <v>19</v>
      </c>
      <c r="M1655" t="s">
        <v>18</v>
      </c>
      <c r="N1655" t="s">
        <v>45</v>
      </c>
      <c r="O1655" t="s">
        <v>20</v>
      </c>
    </row>
    <row r="1656" spans="1:15" x14ac:dyDescent="0.2">
      <c r="A1656">
        <v>1934</v>
      </c>
      <c r="B1656">
        <v>5</v>
      </c>
      <c r="C1656">
        <v>201</v>
      </c>
      <c r="D1656" s="1">
        <v>53</v>
      </c>
      <c r="E1656" s="1">
        <v>17</v>
      </c>
      <c r="F1656" s="1">
        <f>Pizza_Case[[#This Row],[Revenue]]-Pizza_Case[[#This Row],[Costs]]</f>
        <v>36</v>
      </c>
      <c r="G1656" t="s">
        <v>21</v>
      </c>
      <c r="H1656" t="s">
        <v>25</v>
      </c>
      <c r="I1656">
        <v>4</v>
      </c>
      <c r="J1656" t="s">
        <v>26</v>
      </c>
      <c r="K1656" t="s">
        <v>38</v>
      </c>
      <c r="L1656">
        <v>12</v>
      </c>
      <c r="M1656" t="s">
        <v>28</v>
      </c>
      <c r="N1656" t="s">
        <v>19</v>
      </c>
      <c r="O1656" t="s">
        <v>20</v>
      </c>
    </row>
    <row r="1657" spans="1:15" x14ac:dyDescent="0.2">
      <c r="A1657">
        <v>1530</v>
      </c>
      <c r="B1657">
        <v>5</v>
      </c>
      <c r="C1657">
        <v>87</v>
      </c>
      <c r="D1657" s="1">
        <v>37</v>
      </c>
      <c r="E1657" s="1">
        <v>33</v>
      </c>
      <c r="F1657" s="1">
        <f>Pizza_Case[[#This Row],[Revenue]]-Pizza_Case[[#This Row],[Costs]]</f>
        <v>4</v>
      </c>
      <c r="G1657" t="s">
        <v>33</v>
      </c>
      <c r="H1657" t="s">
        <v>22</v>
      </c>
      <c r="I1657">
        <v>1</v>
      </c>
      <c r="J1657" t="s">
        <v>30</v>
      </c>
      <c r="K1657" t="s">
        <v>38</v>
      </c>
      <c r="L1657">
        <v>18</v>
      </c>
      <c r="M1657" t="s">
        <v>18</v>
      </c>
      <c r="N1657" t="s">
        <v>19</v>
      </c>
      <c r="O1657" t="s">
        <v>20</v>
      </c>
    </row>
    <row r="1658" spans="1:15" x14ac:dyDescent="0.2">
      <c r="A1658">
        <v>1280</v>
      </c>
      <c r="B1658">
        <v>5</v>
      </c>
      <c r="C1658">
        <v>243</v>
      </c>
      <c r="D1658" s="1">
        <v>12</v>
      </c>
      <c r="E1658" s="1">
        <v>2</v>
      </c>
      <c r="F1658" s="1">
        <f>Pizza_Case[[#This Row],[Revenue]]-Pizza_Case[[#This Row],[Costs]]</f>
        <v>10</v>
      </c>
      <c r="G1658" t="s">
        <v>14</v>
      </c>
      <c r="H1658" t="s">
        <v>15</v>
      </c>
      <c r="I1658">
        <v>2</v>
      </c>
      <c r="J1658" t="s">
        <v>37</v>
      </c>
      <c r="K1658" t="s">
        <v>17</v>
      </c>
      <c r="L1658">
        <v>13</v>
      </c>
      <c r="M1658" t="s">
        <v>18</v>
      </c>
      <c r="N1658" t="s">
        <v>32</v>
      </c>
      <c r="O1658" t="s">
        <v>20</v>
      </c>
    </row>
    <row r="1659" spans="1:15" x14ac:dyDescent="0.2">
      <c r="A1659">
        <v>403</v>
      </c>
      <c r="B1659">
        <v>5</v>
      </c>
      <c r="C1659">
        <v>183</v>
      </c>
      <c r="D1659" s="1">
        <v>50</v>
      </c>
      <c r="E1659" s="1">
        <v>13</v>
      </c>
      <c r="F1659" s="1">
        <f>Pizza_Case[[#This Row],[Revenue]]-Pizza_Case[[#This Row],[Costs]]</f>
        <v>37</v>
      </c>
      <c r="G1659" t="s">
        <v>47</v>
      </c>
      <c r="H1659" t="s">
        <v>22</v>
      </c>
      <c r="I1659">
        <v>1</v>
      </c>
      <c r="J1659" t="s">
        <v>43</v>
      </c>
      <c r="K1659" t="s">
        <v>38</v>
      </c>
      <c r="L1659">
        <v>11</v>
      </c>
      <c r="M1659" t="s">
        <v>23</v>
      </c>
      <c r="N1659" t="s">
        <v>19</v>
      </c>
      <c r="O1659" t="s">
        <v>20</v>
      </c>
    </row>
    <row r="1660" spans="1:15" x14ac:dyDescent="0.2">
      <c r="A1660">
        <v>1903</v>
      </c>
      <c r="B1660">
        <v>5</v>
      </c>
      <c r="C1660">
        <v>277</v>
      </c>
      <c r="D1660" s="1">
        <v>24</v>
      </c>
      <c r="E1660" s="1">
        <v>2</v>
      </c>
      <c r="F1660" s="1">
        <f>Pizza_Case[[#This Row],[Revenue]]-Pizza_Case[[#This Row],[Costs]]</f>
        <v>22</v>
      </c>
      <c r="G1660" t="s">
        <v>21</v>
      </c>
      <c r="H1660" t="s">
        <v>15</v>
      </c>
      <c r="I1660">
        <v>3</v>
      </c>
      <c r="J1660" t="s">
        <v>50</v>
      </c>
      <c r="K1660" t="s">
        <v>44</v>
      </c>
      <c r="L1660">
        <v>13</v>
      </c>
      <c r="M1660" t="s">
        <v>23</v>
      </c>
      <c r="N1660" t="s">
        <v>49</v>
      </c>
      <c r="O1660" t="s">
        <v>29</v>
      </c>
    </row>
    <row r="1661" spans="1:15" x14ac:dyDescent="0.2">
      <c r="A1661">
        <v>559</v>
      </c>
      <c r="B1661">
        <v>5</v>
      </c>
      <c r="C1661">
        <v>282</v>
      </c>
      <c r="D1661" s="1">
        <v>29</v>
      </c>
      <c r="E1661" s="1">
        <v>9</v>
      </c>
      <c r="F1661" s="1">
        <f>Pizza_Case[[#This Row],[Revenue]]-Pizza_Case[[#This Row],[Costs]]</f>
        <v>20</v>
      </c>
      <c r="G1661" t="s">
        <v>14</v>
      </c>
      <c r="H1661" t="s">
        <v>15</v>
      </c>
      <c r="I1661">
        <v>4</v>
      </c>
      <c r="J1661" t="s">
        <v>40</v>
      </c>
      <c r="K1661" t="s">
        <v>17</v>
      </c>
      <c r="L1661">
        <v>19</v>
      </c>
      <c r="M1661" t="s">
        <v>39</v>
      </c>
      <c r="N1661" t="s">
        <v>45</v>
      </c>
      <c r="O1661" t="s">
        <v>20</v>
      </c>
    </row>
    <row r="1662" spans="1:15" x14ac:dyDescent="0.2">
      <c r="A1662">
        <v>1952</v>
      </c>
      <c r="B1662">
        <v>5</v>
      </c>
      <c r="C1662">
        <v>207</v>
      </c>
      <c r="D1662" s="1">
        <v>10</v>
      </c>
      <c r="E1662" s="1">
        <v>38</v>
      </c>
      <c r="F1662" s="1">
        <f>Pizza_Case[[#This Row],[Revenue]]-Pizza_Case[[#This Row],[Costs]]</f>
        <v>-28</v>
      </c>
      <c r="G1662" t="s">
        <v>33</v>
      </c>
      <c r="H1662" t="s">
        <v>25</v>
      </c>
      <c r="I1662">
        <v>2</v>
      </c>
      <c r="J1662" t="s">
        <v>16</v>
      </c>
      <c r="K1662" t="s">
        <v>17</v>
      </c>
      <c r="L1662">
        <v>21</v>
      </c>
      <c r="M1662" t="s">
        <v>18</v>
      </c>
      <c r="N1662" t="s">
        <v>32</v>
      </c>
      <c r="O1662" t="s">
        <v>29</v>
      </c>
    </row>
    <row r="1663" spans="1:15" x14ac:dyDescent="0.2">
      <c r="A1663">
        <v>1058</v>
      </c>
      <c r="B1663">
        <v>5</v>
      </c>
      <c r="C1663">
        <v>254</v>
      </c>
      <c r="D1663" s="1">
        <v>9</v>
      </c>
      <c r="E1663" s="1">
        <v>39</v>
      </c>
      <c r="F1663" s="1">
        <f>Pizza_Case[[#This Row],[Revenue]]-Pizza_Case[[#This Row],[Costs]]</f>
        <v>-30</v>
      </c>
      <c r="G1663" t="s">
        <v>14</v>
      </c>
      <c r="H1663" t="s">
        <v>22</v>
      </c>
      <c r="I1663">
        <v>5</v>
      </c>
      <c r="J1663" t="s">
        <v>43</v>
      </c>
      <c r="K1663" t="s">
        <v>44</v>
      </c>
      <c r="L1663">
        <v>12</v>
      </c>
      <c r="M1663" t="s">
        <v>39</v>
      </c>
      <c r="N1663" t="s">
        <v>19</v>
      </c>
      <c r="O1663" t="s">
        <v>27</v>
      </c>
    </row>
    <row r="1664" spans="1:15" x14ac:dyDescent="0.2">
      <c r="A1664">
        <v>1304</v>
      </c>
      <c r="B1664">
        <v>5</v>
      </c>
      <c r="C1664">
        <v>170</v>
      </c>
      <c r="D1664" s="1">
        <v>29</v>
      </c>
      <c r="E1664" s="1">
        <v>43</v>
      </c>
      <c r="F1664" s="1">
        <f>Pizza_Case[[#This Row],[Revenue]]-Pizza_Case[[#This Row],[Costs]]</f>
        <v>-14</v>
      </c>
      <c r="G1664" t="s">
        <v>33</v>
      </c>
      <c r="H1664" t="s">
        <v>22</v>
      </c>
      <c r="I1664">
        <v>2</v>
      </c>
      <c r="J1664" t="s">
        <v>16</v>
      </c>
      <c r="K1664" t="s">
        <v>46</v>
      </c>
      <c r="L1664">
        <v>18</v>
      </c>
      <c r="M1664" t="s">
        <v>18</v>
      </c>
      <c r="N1664" t="s">
        <v>19</v>
      </c>
      <c r="O1664" t="s">
        <v>20</v>
      </c>
    </row>
    <row r="1665" spans="1:15" x14ac:dyDescent="0.2">
      <c r="A1665">
        <v>1828</v>
      </c>
      <c r="B1665">
        <v>5</v>
      </c>
      <c r="C1665">
        <v>39</v>
      </c>
      <c r="D1665" s="1">
        <v>15</v>
      </c>
      <c r="E1665" s="1">
        <v>3</v>
      </c>
      <c r="F1665" s="1">
        <f>Pizza_Case[[#This Row],[Revenue]]-Pizza_Case[[#This Row],[Costs]]</f>
        <v>12</v>
      </c>
      <c r="G1665" t="s">
        <v>21</v>
      </c>
      <c r="H1665" t="s">
        <v>22</v>
      </c>
      <c r="I1665">
        <v>1</v>
      </c>
      <c r="J1665" t="s">
        <v>41</v>
      </c>
      <c r="K1665" t="s">
        <v>55</v>
      </c>
      <c r="L1665">
        <v>12</v>
      </c>
      <c r="M1665" t="s">
        <v>39</v>
      </c>
      <c r="N1665" t="s">
        <v>19</v>
      </c>
      <c r="O1665" t="s">
        <v>20</v>
      </c>
    </row>
    <row r="1666" spans="1:15" x14ac:dyDescent="0.2">
      <c r="A1666">
        <v>1561</v>
      </c>
      <c r="B1666">
        <v>5</v>
      </c>
      <c r="C1666">
        <v>217</v>
      </c>
      <c r="D1666" s="1">
        <v>4</v>
      </c>
      <c r="E1666" s="1">
        <v>29</v>
      </c>
      <c r="F1666" s="1">
        <f>Pizza_Case[[#This Row],[Revenue]]-Pizza_Case[[#This Row],[Costs]]</f>
        <v>-25</v>
      </c>
      <c r="G1666" t="s">
        <v>21</v>
      </c>
      <c r="H1666" t="s">
        <v>15</v>
      </c>
      <c r="I1666">
        <v>3</v>
      </c>
      <c r="J1666" t="s">
        <v>37</v>
      </c>
      <c r="K1666" t="s">
        <v>44</v>
      </c>
      <c r="L1666">
        <v>12</v>
      </c>
      <c r="M1666" t="s">
        <v>18</v>
      </c>
      <c r="N1666" t="s">
        <v>19</v>
      </c>
      <c r="O1666" t="s">
        <v>29</v>
      </c>
    </row>
    <row r="1667" spans="1:15" x14ac:dyDescent="0.2">
      <c r="A1667">
        <v>1724</v>
      </c>
      <c r="B1667">
        <v>5</v>
      </c>
      <c r="C1667">
        <v>269</v>
      </c>
      <c r="D1667" s="1">
        <v>51</v>
      </c>
      <c r="E1667" s="1">
        <v>31</v>
      </c>
      <c r="F1667" s="1">
        <f>Pizza_Case[[#This Row],[Revenue]]-Pizza_Case[[#This Row],[Costs]]</f>
        <v>20</v>
      </c>
      <c r="G1667" t="s">
        <v>47</v>
      </c>
      <c r="H1667" t="s">
        <v>25</v>
      </c>
      <c r="I1667">
        <v>0</v>
      </c>
      <c r="J1667" t="s">
        <v>40</v>
      </c>
      <c r="K1667" t="s">
        <v>17</v>
      </c>
      <c r="L1667">
        <v>12</v>
      </c>
      <c r="M1667" t="s">
        <v>23</v>
      </c>
      <c r="N1667" t="s">
        <v>32</v>
      </c>
      <c r="O1667" t="s">
        <v>27</v>
      </c>
    </row>
    <row r="1668" spans="1:15" x14ac:dyDescent="0.2">
      <c r="A1668">
        <v>1713</v>
      </c>
      <c r="B1668">
        <v>5</v>
      </c>
      <c r="C1668">
        <v>197</v>
      </c>
      <c r="D1668" s="1">
        <v>37</v>
      </c>
      <c r="E1668" s="1">
        <v>5</v>
      </c>
      <c r="F1668" s="1">
        <f>Pizza_Case[[#This Row],[Revenue]]-Pizza_Case[[#This Row],[Costs]]</f>
        <v>32</v>
      </c>
      <c r="G1668" t="s">
        <v>24</v>
      </c>
      <c r="H1668" t="s">
        <v>15</v>
      </c>
      <c r="I1668">
        <v>0</v>
      </c>
      <c r="J1668" t="s">
        <v>37</v>
      </c>
      <c r="K1668" t="s">
        <v>44</v>
      </c>
      <c r="L1668">
        <v>14</v>
      </c>
      <c r="M1668" t="s">
        <v>39</v>
      </c>
      <c r="N1668" t="s">
        <v>19</v>
      </c>
      <c r="O1668" t="s">
        <v>20</v>
      </c>
    </row>
    <row r="1669" spans="1:15" x14ac:dyDescent="0.2">
      <c r="A1669">
        <v>1880</v>
      </c>
      <c r="B1669">
        <v>5</v>
      </c>
      <c r="C1669">
        <v>85</v>
      </c>
      <c r="D1669" s="1">
        <v>6</v>
      </c>
      <c r="E1669" s="1">
        <v>9</v>
      </c>
      <c r="F1669" s="1">
        <f>Pizza_Case[[#This Row],[Revenue]]-Pizza_Case[[#This Row],[Costs]]</f>
        <v>-3</v>
      </c>
      <c r="G1669" t="s">
        <v>14</v>
      </c>
      <c r="H1669" t="s">
        <v>22</v>
      </c>
      <c r="I1669">
        <v>2</v>
      </c>
      <c r="J1669" t="s">
        <v>40</v>
      </c>
      <c r="K1669" t="s">
        <v>17</v>
      </c>
      <c r="L1669">
        <v>21</v>
      </c>
      <c r="M1669" t="s">
        <v>18</v>
      </c>
      <c r="N1669" t="s">
        <v>19</v>
      </c>
      <c r="O1669" t="s">
        <v>20</v>
      </c>
    </row>
    <row r="1670" spans="1:15" x14ac:dyDescent="0.2">
      <c r="A1670">
        <v>1418</v>
      </c>
      <c r="B1670">
        <v>5</v>
      </c>
      <c r="C1670">
        <v>296</v>
      </c>
      <c r="D1670" s="1">
        <v>36</v>
      </c>
      <c r="E1670" s="1">
        <v>2</v>
      </c>
      <c r="F1670" s="1">
        <f>Pizza_Case[[#This Row],[Revenue]]-Pizza_Case[[#This Row],[Costs]]</f>
        <v>34</v>
      </c>
      <c r="G1670" t="s">
        <v>33</v>
      </c>
      <c r="H1670" t="s">
        <v>25</v>
      </c>
      <c r="I1670">
        <v>5</v>
      </c>
      <c r="J1670" t="s">
        <v>37</v>
      </c>
      <c r="K1670" t="s">
        <v>17</v>
      </c>
      <c r="L1670">
        <v>20</v>
      </c>
      <c r="M1670" t="s">
        <v>28</v>
      </c>
      <c r="N1670" t="s">
        <v>32</v>
      </c>
      <c r="O1670" t="s">
        <v>27</v>
      </c>
    </row>
    <row r="1671" spans="1:15" x14ac:dyDescent="0.2">
      <c r="A1671">
        <v>1322</v>
      </c>
      <c r="B1671">
        <v>5</v>
      </c>
      <c r="C1671">
        <v>166</v>
      </c>
      <c r="D1671" s="1">
        <v>6</v>
      </c>
      <c r="E1671" s="1">
        <v>29</v>
      </c>
      <c r="F1671" s="1">
        <f>Pizza_Case[[#This Row],[Revenue]]-Pizza_Case[[#This Row],[Costs]]</f>
        <v>-23</v>
      </c>
      <c r="G1671" t="s">
        <v>31</v>
      </c>
      <c r="H1671" t="s">
        <v>25</v>
      </c>
      <c r="I1671">
        <v>0</v>
      </c>
      <c r="J1671" t="s">
        <v>26</v>
      </c>
      <c r="K1671" t="s">
        <v>46</v>
      </c>
      <c r="L1671">
        <v>18</v>
      </c>
      <c r="M1671" t="s">
        <v>18</v>
      </c>
      <c r="N1671" t="s">
        <v>19</v>
      </c>
      <c r="O1671" t="s">
        <v>20</v>
      </c>
    </row>
    <row r="1672" spans="1:15" x14ac:dyDescent="0.2">
      <c r="A1672">
        <v>790</v>
      </c>
      <c r="B1672">
        <v>5</v>
      </c>
      <c r="C1672">
        <v>90</v>
      </c>
      <c r="D1672" s="1">
        <v>8</v>
      </c>
      <c r="E1672" s="1">
        <v>10</v>
      </c>
      <c r="F1672" s="1">
        <f>Pizza_Case[[#This Row],[Revenue]]-Pizza_Case[[#This Row],[Costs]]</f>
        <v>-2</v>
      </c>
      <c r="G1672" t="s">
        <v>33</v>
      </c>
      <c r="H1672" t="s">
        <v>22</v>
      </c>
      <c r="I1672">
        <v>1</v>
      </c>
      <c r="J1672" t="s">
        <v>43</v>
      </c>
      <c r="K1672" t="s">
        <v>17</v>
      </c>
      <c r="L1672">
        <v>12</v>
      </c>
      <c r="M1672" t="s">
        <v>23</v>
      </c>
      <c r="N1672" t="s">
        <v>19</v>
      </c>
      <c r="O1672" t="s">
        <v>20</v>
      </c>
    </row>
    <row r="1673" spans="1:15" x14ac:dyDescent="0.2">
      <c r="A1673">
        <v>1499</v>
      </c>
      <c r="B1673">
        <v>5</v>
      </c>
      <c r="C1673">
        <v>144</v>
      </c>
      <c r="D1673" s="1">
        <v>10</v>
      </c>
      <c r="E1673" s="1">
        <v>5</v>
      </c>
      <c r="F1673" s="1">
        <f>Pizza_Case[[#This Row],[Revenue]]-Pizza_Case[[#This Row],[Costs]]</f>
        <v>5</v>
      </c>
      <c r="G1673" t="s">
        <v>21</v>
      </c>
      <c r="H1673" t="s">
        <v>25</v>
      </c>
      <c r="I1673">
        <v>3</v>
      </c>
      <c r="J1673" t="s">
        <v>26</v>
      </c>
      <c r="K1673" t="s">
        <v>35</v>
      </c>
      <c r="L1673">
        <v>18</v>
      </c>
      <c r="M1673" t="s">
        <v>23</v>
      </c>
      <c r="N1673" t="s">
        <v>32</v>
      </c>
      <c r="O1673" t="s">
        <v>20</v>
      </c>
    </row>
    <row r="1674" spans="1:15" x14ac:dyDescent="0.2">
      <c r="A1674">
        <v>905</v>
      </c>
      <c r="B1674">
        <v>5</v>
      </c>
      <c r="C1674">
        <v>229</v>
      </c>
      <c r="D1674" s="1">
        <v>29</v>
      </c>
      <c r="E1674" s="1">
        <v>7</v>
      </c>
      <c r="F1674" s="1">
        <f>Pizza_Case[[#This Row],[Revenue]]-Pizza_Case[[#This Row],[Costs]]</f>
        <v>22</v>
      </c>
      <c r="G1674" t="s">
        <v>31</v>
      </c>
      <c r="H1674" t="s">
        <v>25</v>
      </c>
      <c r="I1674">
        <v>1</v>
      </c>
      <c r="J1674" t="s">
        <v>37</v>
      </c>
      <c r="K1674" t="s">
        <v>17</v>
      </c>
      <c r="L1674">
        <v>18</v>
      </c>
      <c r="M1674" t="s">
        <v>23</v>
      </c>
      <c r="N1674" t="s">
        <v>19</v>
      </c>
      <c r="O1674" t="s">
        <v>20</v>
      </c>
    </row>
    <row r="1675" spans="1:15" x14ac:dyDescent="0.2">
      <c r="A1675">
        <v>228</v>
      </c>
      <c r="B1675">
        <v>5</v>
      </c>
      <c r="C1675">
        <v>240</v>
      </c>
      <c r="D1675" s="1">
        <v>10</v>
      </c>
      <c r="E1675" s="1">
        <v>16</v>
      </c>
      <c r="F1675" s="1">
        <f>Pizza_Case[[#This Row],[Revenue]]-Pizza_Case[[#This Row],[Costs]]</f>
        <v>-6</v>
      </c>
      <c r="G1675" t="s">
        <v>21</v>
      </c>
      <c r="H1675" t="s">
        <v>15</v>
      </c>
      <c r="I1675">
        <v>2</v>
      </c>
      <c r="J1675" t="s">
        <v>26</v>
      </c>
      <c r="K1675" t="s">
        <v>17</v>
      </c>
      <c r="L1675">
        <v>14</v>
      </c>
      <c r="M1675" t="s">
        <v>18</v>
      </c>
      <c r="N1675" t="s">
        <v>19</v>
      </c>
      <c r="O1675" t="s">
        <v>20</v>
      </c>
    </row>
    <row r="1676" spans="1:15" x14ac:dyDescent="0.2">
      <c r="A1676">
        <v>1669</v>
      </c>
      <c r="B1676">
        <v>5</v>
      </c>
      <c r="C1676">
        <v>71</v>
      </c>
      <c r="D1676" s="1">
        <v>9</v>
      </c>
      <c r="E1676" s="1">
        <v>3</v>
      </c>
      <c r="F1676" s="1">
        <f>Pizza_Case[[#This Row],[Revenue]]-Pizza_Case[[#This Row],[Costs]]</f>
        <v>6</v>
      </c>
      <c r="G1676" t="s">
        <v>21</v>
      </c>
      <c r="H1676" t="s">
        <v>25</v>
      </c>
      <c r="I1676">
        <v>5</v>
      </c>
      <c r="J1676" t="s">
        <v>40</v>
      </c>
      <c r="K1676" t="s">
        <v>38</v>
      </c>
      <c r="L1676">
        <v>21</v>
      </c>
      <c r="M1676" t="s">
        <v>23</v>
      </c>
      <c r="N1676" t="s">
        <v>52</v>
      </c>
      <c r="O1676" t="s">
        <v>20</v>
      </c>
    </row>
    <row r="1677" spans="1:15" x14ac:dyDescent="0.2">
      <c r="A1677">
        <v>1619</v>
      </c>
      <c r="B1677">
        <v>5</v>
      </c>
      <c r="C1677">
        <v>261</v>
      </c>
      <c r="D1677" s="1">
        <v>29</v>
      </c>
      <c r="E1677" s="1">
        <v>39</v>
      </c>
      <c r="F1677" s="1">
        <f>Pizza_Case[[#This Row],[Revenue]]-Pizza_Case[[#This Row],[Costs]]</f>
        <v>-10</v>
      </c>
      <c r="G1677" t="s">
        <v>21</v>
      </c>
      <c r="H1677" t="s">
        <v>22</v>
      </c>
      <c r="I1677">
        <v>2</v>
      </c>
      <c r="J1677" t="s">
        <v>37</v>
      </c>
      <c r="K1677" t="s">
        <v>44</v>
      </c>
      <c r="L1677">
        <v>18</v>
      </c>
      <c r="M1677" t="s">
        <v>36</v>
      </c>
      <c r="N1677" t="s">
        <v>49</v>
      </c>
      <c r="O1677" t="s">
        <v>29</v>
      </c>
    </row>
    <row r="1678" spans="1:15" x14ac:dyDescent="0.2">
      <c r="A1678">
        <v>932</v>
      </c>
      <c r="B1678">
        <v>6</v>
      </c>
      <c r="C1678">
        <v>65</v>
      </c>
      <c r="D1678" s="1">
        <v>13</v>
      </c>
      <c r="E1678" s="1">
        <v>4</v>
      </c>
      <c r="F1678" s="1">
        <f>Pizza_Case[[#This Row],[Revenue]]-Pizza_Case[[#This Row],[Costs]]</f>
        <v>9</v>
      </c>
      <c r="G1678" t="s">
        <v>21</v>
      </c>
      <c r="H1678" t="s">
        <v>22</v>
      </c>
      <c r="I1678">
        <v>3</v>
      </c>
      <c r="J1678" t="s">
        <v>41</v>
      </c>
      <c r="K1678" t="s">
        <v>44</v>
      </c>
      <c r="L1678">
        <v>19</v>
      </c>
      <c r="M1678" t="s">
        <v>18</v>
      </c>
      <c r="N1678" t="s">
        <v>19</v>
      </c>
      <c r="O1678" t="s">
        <v>20</v>
      </c>
    </row>
    <row r="1679" spans="1:15" x14ac:dyDescent="0.2">
      <c r="A1679">
        <v>557</v>
      </c>
      <c r="B1679">
        <v>6</v>
      </c>
      <c r="C1679">
        <v>23</v>
      </c>
      <c r="D1679" s="1">
        <v>51</v>
      </c>
      <c r="E1679" s="1">
        <v>16</v>
      </c>
      <c r="F1679" s="1">
        <f>Pizza_Case[[#This Row],[Revenue]]-Pizza_Case[[#This Row],[Costs]]</f>
        <v>35</v>
      </c>
      <c r="G1679" t="s">
        <v>21</v>
      </c>
      <c r="H1679" t="s">
        <v>25</v>
      </c>
      <c r="I1679">
        <v>1</v>
      </c>
      <c r="J1679" t="s">
        <v>26</v>
      </c>
      <c r="K1679" t="s">
        <v>17</v>
      </c>
      <c r="L1679">
        <v>14</v>
      </c>
      <c r="M1679" t="s">
        <v>23</v>
      </c>
      <c r="N1679" t="s">
        <v>49</v>
      </c>
      <c r="O1679" t="s">
        <v>27</v>
      </c>
    </row>
    <row r="1680" spans="1:15" x14ac:dyDescent="0.2">
      <c r="A1680">
        <v>674</v>
      </c>
      <c r="B1680">
        <v>6</v>
      </c>
      <c r="C1680">
        <v>46</v>
      </c>
      <c r="D1680" s="1">
        <v>11</v>
      </c>
      <c r="E1680" s="1">
        <v>7</v>
      </c>
      <c r="F1680" s="1">
        <f>Pizza_Case[[#This Row],[Revenue]]-Pizza_Case[[#This Row],[Costs]]</f>
        <v>4</v>
      </c>
      <c r="G1680" t="s">
        <v>33</v>
      </c>
      <c r="H1680" t="s">
        <v>22</v>
      </c>
      <c r="I1680">
        <v>3</v>
      </c>
      <c r="J1680" t="s">
        <v>50</v>
      </c>
      <c r="K1680" t="s">
        <v>44</v>
      </c>
      <c r="L1680">
        <v>12</v>
      </c>
      <c r="M1680" t="s">
        <v>28</v>
      </c>
      <c r="N1680" t="s">
        <v>19</v>
      </c>
      <c r="O1680" t="s">
        <v>20</v>
      </c>
    </row>
    <row r="1681" spans="1:15" x14ac:dyDescent="0.2">
      <c r="A1681">
        <v>27</v>
      </c>
      <c r="B1681">
        <v>6</v>
      </c>
      <c r="C1681">
        <v>188</v>
      </c>
      <c r="D1681" s="1">
        <v>56</v>
      </c>
      <c r="E1681" s="1">
        <v>16</v>
      </c>
      <c r="F1681" s="1">
        <f>Pizza_Case[[#This Row],[Revenue]]-Pizza_Case[[#This Row],[Costs]]</f>
        <v>40</v>
      </c>
      <c r="G1681" t="s">
        <v>21</v>
      </c>
      <c r="H1681" t="s">
        <v>15</v>
      </c>
      <c r="I1681">
        <v>0</v>
      </c>
      <c r="J1681" t="s">
        <v>34</v>
      </c>
      <c r="K1681" t="s">
        <v>38</v>
      </c>
      <c r="L1681">
        <v>17</v>
      </c>
      <c r="M1681" t="s">
        <v>18</v>
      </c>
      <c r="N1681" t="s">
        <v>49</v>
      </c>
      <c r="O1681" t="s">
        <v>20</v>
      </c>
    </row>
    <row r="1682" spans="1:15" x14ac:dyDescent="0.2">
      <c r="A1682">
        <v>693</v>
      </c>
      <c r="B1682">
        <v>6</v>
      </c>
      <c r="C1682">
        <v>191</v>
      </c>
      <c r="D1682" s="1">
        <v>23</v>
      </c>
      <c r="E1682" s="1">
        <v>9</v>
      </c>
      <c r="F1682" s="1">
        <f>Pizza_Case[[#This Row],[Revenue]]-Pizza_Case[[#This Row],[Costs]]</f>
        <v>14</v>
      </c>
      <c r="G1682" t="s">
        <v>33</v>
      </c>
      <c r="H1682" t="s">
        <v>22</v>
      </c>
      <c r="I1682">
        <v>3</v>
      </c>
      <c r="J1682" t="s">
        <v>30</v>
      </c>
      <c r="K1682" t="s">
        <v>38</v>
      </c>
      <c r="L1682">
        <v>19</v>
      </c>
      <c r="M1682" t="s">
        <v>36</v>
      </c>
      <c r="N1682" t="s">
        <v>19</v>
      </c>
      <c r="O1682" t="s">
        <v>20</v>
      </c>
    </row>
    <row r="1683" spans="1:15" x14ac:dyDescent="0.2">
      <c r="A1683">
        <v>1481</v>
      </c>
      <c r="B1683">
        <v>6</v>
      </c>
      <c r="C1683">
        <v>114</v>
      </c>
      <c r="D1683" s="1">
        <v>36</v>
      </c>
      <c r="E1683" s="1">
        <v>29</v>
      </c>
      <c r="F1683" s="1">
        <f>Pizza_Case[[#This Row],[Revenue]]-Pizza_Case[[#This Row],[Costs]]</f>
        <v>7</v>
      </c>
      <c r="G1683" t="s">
        <v>21</v>
      </c>
      <c r="H1683" t="s">
        <v>25</v>
      </c>
      <c r="I1683">
        <v>1</v>
      </c>
      <c r="J1683" t="s">
        <v>16</v>
      </c>
      <c r="K1683" t="s">
        <v>46</v>
      </c>
      <c r="L1683">
        <v>21</v>
      </c>
      <c r="M1683" t="s">
        <v>18</v>
      </c>
      <c r="N1683" t="s">
        <v>49</v>
      </c>
      <c r="O1683" t="s">
        <v>29</v>
      </c>
    </row>
    <row r="1684" spans="1:15" x14ac:dyDescent="0.2">
      <c r="A1684">
        <v>626</v>
      </c>
      <c r="B1684">
        <v>6</v>
      </c>
      <c r="C1684">
        <v>5</v>
      </c>
      <c r="D1684" s="1">
        <v>44</v>
      </c>
      <c r="E1684" s="1">
        <v>11</v>
      </c>
      <c r="F1684" s="1">
        <f>Pizza_Case[[#This Row],[Revenue]]-Pizza_Case[[#This Row],[Costs]]</f>
        <v>33</v>
      </c>
      <c r="G1684" t="s">
        <v>24</v>
      </c>
      <c r="H1684" t="s">
        <v>22</v>
      </c>
      <c r="I1684">
        <v>0</v>
      </c>
      <c r="J1684" t="s">
        <v>30</v>
      </c>
      <c r="K1684" t="s">
        <v>38</v>
      </c>
      <c r="L1684">
        <v>13</v>
      </c>
      <c r="M1684" t="s">
        <v>23</v>
      </c>
      <c r="N1684" t="s">
        <v>32</v>
      </c>
      <c r="O1684" t="s">
        <v>27</v>
      </c>
    </row>
    <row r="1685" spans="1:15" x14ac:dyDescent="0.2">
      <c r="A1685">
        <v>745</v>
      </c>
      <c r="B1685">
        <v>6</v>
      </c>
      <c r="C1685">
        <v>274</v>
      </c>
      <c r="D1685" s="1">
        <v>5</v>
      </c>
      <c r="E1685" s="1">
        <v>2</v>
      </c>
      <c r="F1685" s="1">
        <f>Pizza_Case[[#This Row],[Revenue]]-Pizza_Case[[#This Row],[Costs]]</f>
        <v>3</v>
      </c>
      <c r="G1685" t="s">
        <v>14</v>
      </c>
      <c r="H1685" t="s">
        <v>25</v>
      </c>
      <c r="I1685">
        <v>1</v>
      </c>
      <c r="J1685" t="s">
        <v>43</v>
      </c>
      <c r="K1685" t="s">
        <v>38</v>
      </c>
      <c r="L1685">
        <v>18</v>
      </c>
      <c r="M1685" t="s">
        <v>28</v>
      </c>
      <c r="N1685" t="s">
        <v>32</v>
      </c>
      <c r="O1685" t="s">
        <v>20</v>
      </c>
    </row>
    <row r="1686" spans="1:15" x14ac:dyDescent="0.2">
      <c r="A1686">
        <v>604</v>
      </c>
      <c r="B1686">
        <v>6</v>
      </c>
      <c r="C1686">
        <v>294</v>
      </c>
      <c r="D1686" s="1">
        <v>44</v>
      </c>
      <c r="E1686" s="1">
        <v>10</v>
      </c>
      <c r="F1686" s="1">
        <f>Pizza_Case[[#This Row],[Revenue]]-Pizza_Case[[#This Row],[Costs]]</f>
        <v>34</v>
      </c>
      <c r="G1686" t="s">
        <v>21</v>
      </c>
      <c r="H1686" t="s">
        <v>22</v>
      </c>
      <c r="I1686">
        <v>2</v>
      </c>
      <c r="J1686" t="s">
        <v>26</v>
      </c>
      <c r="K1686" t="s">
        <v>46</v>
      </c>
      <c r="L1686">
        <v>13</v>
      </c>
      <c r="M1686" t="s">
        <v>18</v>
      </c>
      <c r="N1686" t="s">
        <v>19</v>
      </c>
      <c r="O1686" t="s">
        <v>27</v>
      </c>
    </row>
    <row r="1687" spans="1:15" x14ac:dyDescent="0.2">
      <c r="A1687">
        <v>1388</v>
      </c>
      <c r="B1687">
        <v>6</v>
      </c>
      <c r="C1687">
        <v>219</v>
      </c>
      <c r="D1687" s="1">
        <v>54</v>
      </c>
      <c r="E1687" s="1">
        <v>10</v>
      </c>
      <c r="F1687" s="1">
        <f>Pizza_Case[[#This Row],[Revenue]]-Pizza_Case[[#This Row],[Costs]]</f>
        <v>44</v>
      </c>
      <c r="G1687" t="s">
        <v>31</v>
      </c>
      <c r="H1687" t="s">
        <v>25</v>
      </c>
      <c r="I1687">
        <v>3</v>
      </c>
      <c r="J1687" t="s">
        <v>16</v>
      </c>
      <c r="K1687" t="s">
        <v>46</v>
      </c>
      <c r="L1687">
        <v>12</v>
      </c>
      <c r="M1687" t="s">
        <v>18</v>
      </c>
      <c r="N1687" t="s">
        <v>52</v>
      </c>
      <c r="O1687" t="s">
        <v>20</v>
      </c>
    </row>
    <row r="1688" spans="1:15" x14ac:dyDescent="0.2">
      <c r="A1688">
        <v>889</v>
      </c>
      <c r="B1688">
        <v>6</v>
      </c>
      <c r="C1688">
        <v>19</v>
      </c>
      <c r="D1688" s="1">
        <v>28</v>
      </c>
      <c r="E1688" s="1">
        <v>2</v>
      </c>
      <c r="F1688" s="1">
        <f>Pizza_Case[[#This Row],[Revenue]]-Pizza_Case[[#This Row],[Costs]]</f>
        <v>26</v>
      </c>
      <c r="G1688" t="s">
        <v>24</v>
      </c>
      <c r="H1688" t="s">
        <v>25</v>
      </c>
      <c r="I1688">
        <v>0</v>
      </c>
      <c r="J1688" t="s">
        <v>34</v>
      </c>
      <c r="K1688" t="s">
        <v>46</v>
      </c>
      <c r="L1688">
        <v>12</v>
      </c>
      <c r="M1688" t="s">
        <v>39</v>
      </c>
      <c r="N1688" t="s">
        <v>52</v>
      </c>
      <c r="O1688" t="s">
        <v>20</v>
      </c>
    </row>
    <row r="1689" spans="1:15" x14ac:dyDescent="0.2">
      <c r="A1689">
        <v>434</v>
      </c>
      <c r="B1689">
        <v>6</v>
      </c>
      <c r="C1689">
        <v>136</v>
      </c>
      <c r="D1689" s="1">
        <v>8</v>
      </c>
      <c r="E1689" s="1">
        <v>60</v>
      </c>
      <c r="F1689" s="1">
        <f>Pizza_Case[[#This Row],[Revenue]]-Pizza_Case[[#This Row],[Costs]]</f>
        <v>-52</v>
      </c>
      <c r="G1689" t="s">
        <v>14</v>
      </c>
      <c r="H1689" t="s">
        <v>22</v>
      </c>
      <c r="I1689">
        <v>3</v>
      </c>
      <c r="J1689" t="s">
        <v>26</v>
      </c>
      <c r="K1689" t="s">
        <v>38</v>
      </c>
      <c r="L1689">
        <v>11</v>
      </c>
      <c r="M1689" t="s">
        <v>42</v>
      </c>
      <c r="N1689" t="s">
        <v>32</v>
      </c>
      <c r="O1689" t="s">
        <v>29</v>
      </c>
    </row>
    <row r="1690" spans="1:15" x14ac:dyDescent="0.2">
      <c r="A1690">
        <v>1361</v>
      </c>
      <c r="B1690">
        <v>6</v>
      </c>
      <c r="C1690">
        <v>202</v>
      </c>
      <c r="D1690" s="1">
        <v>11</v>
      </c>
      <c r="E1690" s="1">
        <v>39</v>
      </c>
      <c r="F1690" s="1">
        <f>Pizza_Case[[#This Row],[Revenue]]-Pizza_Case[[#This Row],[Costs]]</f>
        <v>-28</v>
      </c>
      <c r="G1690" t="s">
        <v>21</v>
      </c>
      <c r="H1690" t="s">
        <v>15</v>
      </c>
      <c r="I1690">
        <v>4</v>
      </c>
      <c r="J1690" t="s">
        <v>16</v>
      </c>
      <c r="K1690" t="s">
        <v>17</v>
      </c>
      <c r="L1690">
        <v>18</v>
      </c>
      <c r="M1690" t="s">
        <v>18</v>
      </c>
      <c r="N1690" t="s">
        <v>45</v>
      </c>
      <c r="O1690" t="s">
        <v>20</v>
      </c>
    </row>
    <row r="1691" spans="1:15" x14ac:dyDescent="0.2">
      <c r="A1691">
        <v>355</v>
      </c>
      <c r="B1691">
        <v>6</v>
      </c>
      <c r="C1691">
        <v>224</v>
      </c>
      <c r="D1691" s="1">
        <v>29</v>
      </c>
      <c r="E1691" s="1">
        <v>2</v>
      </c>
      <c r="F1691" s="1">
        <f>Pizza_Case[[#This Row],[Revenue]]-Pizza_Case[[#This Row],[Costs]]</f>
        <v>27</v>
      </c>
      <c r="G1691" t="s">
        <v>14</v>
      </c>
      <c r="H1691" t="s">
        <v>25</v>
      </c>
      <c r="I1691">
        <v>5</v>
      </c>
      <c r="J1691" t="s">
        <v>16</v>
      </c>
      <c r="K1691" t="s">
        <v>38</v>
      </c>
      <c r="L1691">
        <v>12</v>
      </c>
      <c r="M1691" t="s">
        <v>18</v>
      </c>
      <c r="N1691" t="s">
        <v>45</v>
      </c>
      <c r="O1691" t="s">
        <v>53</v>
      </c>
    </row>
    <row r="1692" spans="1:15" x14ac:dyDescent="0.2">
      <c r="A1692">
        <v>819</v>
      </c>
      <c r="B1692">
        <v>6</v>
      </c>
      <c r="C1692">
        <v>62</v>
      </c>
      <c r="D1692" s="1">
        <v>6</v>
      </c>
      <c r="E1692" s="1">
        <v>43</v>
      </c>
      <c r="F1692" s="1">
        <f>Pizza_Case[[#This Row],[Revenue]]-Pizza_Case[[#This Row],[Costs]]</f>
        <v>-37</v>
      </c>
      <c r="G1692" t="s">
        <v>24</v>
      </c>
      <c r="H1692" t="s">
        <v>15</v>
      </c>
      <c r="I1692">
        <v>3</v>
      </c>
      <c r="J1692" t="s">
        <v>34</v>
      </c>
      <c r="K1692" t="s">
        <v>38</v>
      </c>
      <c r="L1692">
        <v>19</v>
      </c>
      <c r="M1692" t="s">
        <v>23</v>
      </c>
      <c r="N1692" t="s">
        <v>49</v>
      </c>
      <c r="O1692" t="s">
        <v>20</v>
      </c>
    </row>
    <row r="1693" spans="1:15" x14ac:dyDescent="0.2">
      <c r="A1693">
        <v>1675</v>
      </c>
      <c r="B1693">
        <v>6</v>
      </c>
      <c r="C1693">
        <v>167</v>
      </c>
      <c r="D1693" s="1">
        <v>50</v>
      </c>
      <c r="E1693" s="1">
        <v>9</v>
      </c>
      <c r="F1693" s="1">
        <f>Pizza_Case[[#This Row],[Revenue]]-Pizza_Case[[#This Row],[Costs]]</f>
        <v>41</v>
      </c>
      <c r="G1693" t="s">
        <v>21</v>
      </c>
      <c r="H1693" t="s">
        <v>25</v>
      </c>
      <c r="I1693">
        <v>1</v>
      </c>
      <c r="J1693" t="s">
        <v>16</v>
      </c>
      <c r="K1693" t="s">
        <v>44</v>
      </c>
      <c r="L1693">
        <v>16</v>
      </c>
      <c r="M1693" t="s">
        <v>28</v>
      </c>
      <c r="N1693" t="s">
        <v>19</v>
      </c>
      <c r="O1693" t="s">
        <v>20</v>
      </c>
    </row>
    <row r="1694" spans="1:15" x14ac:dyDescent="0.2">
      <c r="A1694">
        <v>199</v>
      </c>
      <c r="B1694">
        <v>6</v>
      </c>
      <c r="C1694">
        <v>180</v>
      </c>
      <c r="D1694" s="1">
        <v>29</v>
      </c>
      <c r="E1694" s="1">
        <v>5</v>
      </c>
      <c r="F1694" s="1">
        <f>Pizza_Case[[#This Row],[Revenue]]-Pizza_Case[[#This Row],[Costs]]</f>
        <v>24</v>
      </c>
      <c r="G1694" t="s">
        <v>31</v>
      </c>
      <c r="H1694" t="s">
        <v>22</v>
      </c>
      <c r="I1694">
        <v>1</v>
      </c>
      <c r="J1694" t="s">
        <v>40</v>
      </c>
      <c r="K1694" t="s">
        <v>38</v>
      </c>
      <c r="L1694">
        <v>21</v>
      </c>
      <c r="M1694" t="s">
        <v>23</v>
      </c>
      <c r="N1694" t="s">
        <v>32</v>
      </c>
      <c r="O1694" t="s">
        <v>20</v>
      </c>
    </row>
    <row r="1695" spans="1:15" x14ac:dyDescent="0.2">
      <c r="A1695">
        <v>1766</v>
      </c>
      <c r="B1695">
        <v>6</v>
      </c>
      <c r="C1695">
        <v>257</v>
      </c>
      <c r="D1695" s="1">
        <v>36</v>
      </c>
      <c r="E1695" s="1">
        <v>9</v>
      </c>
      <c r="F1695" s="1">
        <f>Pizza_Case[[#This Row],[Revenue]]-Pizza_Case[[#This Row],[Costs]]</f>
        <v>27</v>
      </c>
      <c r="G1695" t="s">
        <v>33</v>
      </c>
      <c r="H1695" t="s">
        <v>22</v>
      </c>
      <c r="I1695">
        <v>5</v>
      </c>
      <c r="J1695" t="s">
        <v>40</v>
      </c>
      <c r="K1695" t="s">
        <v>17</v>
      </c>
      <c r="L1695">
        <v>10</v>
      </c>
      <c r="M1695" t="s">
        <v>23</v>
      </c>
      <c r="N1695" t="s">
        <v>19</v>
      </c>
      <c r="O1695" t="s">
        <v>20</v>
      </c>
    </row>
    <row r="1696" spans="1:15" x14ac:dyDescent="0.2">
      <c r="A1696">
        <v>1283</v>
      </c>
      <c r="B1696">
        <v>6</v>
      </c>
      <c r="C1696">
        <v>79</v>
      </c>
      <c r="D1696" s="1">
        <v>29</v>
      </c>
      <c r="E1696" s="1">
        <v>39</v>
      </c>
      <c r="F1696" s="1">
        <f>Pizza_Case[[#This Row],[Revenue]]-Pizza_Case[[#This Row],[Costs]]</f>
        <v>-10</v>
      </c>
      <c r="G1696" t="s">
        <v>14</v>
      </c>
      <c r="H1696" t="s">
        <v>25</v>
      </c>
      <c r="I1696">
        <v>5</v>
      </c>
      <c r="J1696" t="s">
        <v>43</v>
      </c>
      <c r="K1696" t="s">
        <v>44</v>
      </c>
      <c r="L1696">
        <v>12</v>
      </c>
      <c r="M1696" t="s">
        <v>28</v>
      </c>
      <c r="N1696" t="s">
        <v>45</v>
      </c>
      <c r="O1696" t="s">
        <v>20</v>
      </c>
    </row>
    <row r="1697" spans="1:15" x14ac:dyDescent="0.2">
      <c r="A1697">
        <v>324</v>
      </c>
      <c r="B1697">
        <v>6</v>
      </c>
      <c r="C1697">
        <v>200</v>
      </c>
      <c r="D1697" s="1">
        <v>49</v>
      </c>
      <c r="E1697" s="1">
        <v>11</v>
      </c>
      <c r="F1697" s="1">
        <f>Pizza_Case[[#This Row],[Revenue]]-Pizza_Case[[#This Row],[Costs]]</f>
        <v>38</v>
      </c>
      <c r="G1697" t="s">
        <v>21</v>
      </c>
      <c r="H1697" t="s">
        <v>15</v>
      </c>
      <c r="I1697">
        <v>4</v>
      </c>
      <c r="J1697" t="s">
        <v>40</v>
      </c>
      <c r="K1697" t="s">
        <v>44</v>
      </c>
      <c r="L1697">
        <v>18</v>
      </c>
      <c r="M1697" t="s">
        <v>42</v>
      </c>
      <c r="N1697" t="s">
        <v>19</v>
      </c>
      <c r="O1697" t="s">
        <v>20</v>
      </c>
    </row>
    <row r="1698" spans="1:15" x14ac:dyDescent="0.2">
      <c r="A1698">
        <v>471</v>
      </c>
      <c r="B1698">
        <v>6</v>
      </c>
      <c r="C1698">
        <v>277</v>
      </c>
      <c r="D1698" s="1">
        <v>21</v>
      </c>
      <c r="E1698" s="1">
        <v>11</v>
      </c>
      <c r="F1698" s="1">
        <f>Pizza_Case[[#This Row],[Revenue]]-Pizza_Case[[#This Row],[Costs]]</f>
        <v>10</v>
      </c>
      <c r="G1698" t="s">
        <v>21</v>
      </c>
      <c r="H1698" t="s">
        <v>25</v>
      </c>
      <c r="I1698">
        <v>2</v>
      </c>
      <c r="J1698" t="s">
        <v>34</v>
      </c>
      <c r="K1698" t="s">
        <v>38</v>
      </c>
      <c r="L1698">
        <v>11</v>
      </c>
      <c r="M1698" t="s">
        <v>39</v>
      </c>
      <c r="N1698" t="s">
        <v>49</v>
      </c>
      <c r="O1698" t="s">
        <v>20</v>
      </c>
    </row>
    <row r="1699" spans="1:15" x14ac:dyDescent="0.2">
      <c r="A1699">
        <v>455</v>
      </c>
      <c r="B1699">
        <v>6</v>
      </c>
      <c r="C1699">
        <v>22</v>
      </c>
      <c r="D1699" s="1">
        <v>29</v>
      </c>
      <c r="E1699" s="1">
        <v>13</v>
      </c>
      <c r="F1699" s="1">
        <f>Pizza_Case[[#This Row],[Revenue]]-Pizza_Case[[#This Row],[Costs]]</f>
        <v>16</v>
      </c>
      <c r="G1699" t="s">
        <v>14</v>
      </c>
      <c r="H1699" t="s">
        <v>22</v>
      </c>
      <c r="I1699">
        <v>4</v>
      </c>
      <c r="J1699" t="s">
        <v>40</v>
      </c>
      <c r="K1699" t="s">
        <v>17</v>
      </c>
      <c r="L1699">
        <v>18</v>
      </c>
      <c r="M1699" t="s">
        <v>36</v>
      </c>
      <c r="N1699" t="s">
        <v>52</v>
      </c>
      <c r="O1699" t="s">
        <v>27</v>
      </c>
    </row>
    <row r="1700" spans="1:15" x14ac:dyDescent="0.2">
      <c r="A1700">
        <v>432</v>
      </c>
      <c r="B1700">
        <v>6</v>
      </c>
      <c r="C1700">
        <v>206</v>
      </c>
      <c r="D1700" s="1">
        <v>36</v>
      </c>
      <c r="E1700" s="1">
        <v>7</v>
      </c>
      <c r="F1700" s="1">
        <f>Pizza_Case[[#This Row],[Revenue]]-Pizza_Case[[#This Row],[Costs]]</f>
        <v>29</v>
      </c>
      <c r="G1700" t="s">
        <v>24</v>
      </c>
      <c r="H1700" t="s">
        <v>22</v>
      </c>
      <c r="I1700">
        <v>4</v>
      </c>
      <c r="J1700" t="s">
        <v>37</v>
      </c>
      <c r="K1700" t="s">
        <v>44</v>
      </c>
      <c r="L1700">
        <v>19</v>
      </c>
      <c r="M1700" t="s">
        <v>18</v>
      </c>
      <c r="N1700" t="s">
        <v>45</v>
      </c>
      <c r="O1700" t="s">
        <v>53</v>
      </c>
    </row>
    <row r="1701" spans="1:15" x14ac:dyDescent="0.2">
      <c r="A1701">
        <v>1413</v>
      </c>
      <c r="B1701">
        <v>6</v>
      </c>
      <c r="C1701">
        <v>34</v>
      </c>
      <c r="D1701" s="1">
        <v>51</v>
      </c>
      <c r="E1701" s="1">
        <v>44</v>
      </c>
      <c r="F1701" s="1">
        <f>Pizza_Case[[#This Row],[Revenue]]-Pizza_Case[[#This Row],[Costs]]</f>
        <v>7</v>
      </c>
      <c r="G1701" t="s">
        <v>21</v>
      </c>
      <c r="H1701" t="s">
        <v>25</v>
      </c>
      <c r="I1701">
        <v>3</v>
      </c>
      <c r="J1701" t="s">
        <v>34</v>
      </c>
      <c r="K1701" t="s">
        <v>44</v>
      </c>
      <c r="L1701">
        <v>18</v>
      </c>
      <c r="M1701" t="s">
        <v>18</v>
      </c>
      <c r="N1701" t="s">
        <v>32</v>
      </c>
      <c r="O1701" t="s">
        <v>29</v>
      </c>
    </row>
    <row r="1702" spans="1:15" x14ac:dyDescent="0.2">
      <c r="A1702">
        <v>335</v>
      </c>
      <c r="B1702">
        <v>6</v>
      </c>
      <c r="C1702">
        <v>80</v>
      </c>
      <c r="D1702" s="1">
        <v>4</v>
      </c>
      <c r="E1702" s="1">
        <v>50</v>
      </c>
      <c r="F1702" s="1">
        <f>Pizza_Case[[#This Row],[Revenue]]-Pizza_Case[[#This Row],[Costs]]</f>
        <v>-46</v>
      </c>
      <c r="G1702" t="s">
        <v>21</v>
      </c>
      <c r="H1702" t="s">
        <v>22</v>
      </c>
      <c r="I1702">
        <v>3</v>
      </c>
      <c r="J1702" t="s">
        <v>34</v>
      </c>
      <c r="K1702" t="s">
        <v>44</v>
      </c>
      <c r="L1702">
        <v>19</v>
      </c>
      <c r="M1702" t="s">
        <v>39</v>
      </c>
      <c r="N1702" t="s">
        <v>19</v>
      </c>
      <c r="O1702" t="s">
        <v>20</v>
      </c>
    </row>
    <row r="1703" spans="1:15" x14ac:dyDescent="0.2">
      <c r="A1703">
        <v>764</v>
      </c>
      <c r="B1703">
        <v>6</v>
      </c>
      <c r="C1703">
        <v>293</v>
      </c>
      <c r="D1703" s="1">
        <v>16</v>
      </c>
      <c r="E1703" s="1">
        <v>39</v>
      </c>
      <c r="F1703" s="1">
        <f>Pizza_Case[[#This Row],[Revenue]]-Pizza_Case[[#This Row],[Costs]]</f>
        <v>-23</v>
      </c>
      <c r="G1703" t="s">
        <v>33</v>
      </c>
      <c r="H1703" t="s">
        <v>22</v>
      </c>
      <c r="I1703">
        <v>1</v>
      </c>
      <c r="J1703" t="s">
        <v>41</v>
      </c>
      <c r="K1703" t="s">
        <v>35</v>
      </c>
      <c r="L1703">
        <v>19</v>
      </c>
      <c r="M1703" t="s">
        <v>18</v>
      </c>
      <c r="N1703" t="s">
        <v>49</v>
      </c>
      <c r="O1703" t="s">
        <v>20</v>
      </c>
    </row>
    <row r="1704" spans="1:15" x14ac:dyDescent="0.2">
      <c r="A1704">
        <v>1134</v>
      </c>
      <c r="B1704">
        <v>6</v>
      </c>
      <c r="C1704">
        <v>191</v>
      </c>
      <c r="D1704" s="1">
        <v>8</v>
      </c>
      <c r="E1704" s="1">
        <v>5</v>
      </c>
      <c r="F1704" s="1">
        <f>Pizza_Case[[#This Row],[Revenue]]-Pizza_Case[[#This Row],[Costs]]</f>
        <v>3</v>
      </c>
      <c r="G1704" t="s">
        <v>14</v>
      </c>
      <c r="H1704" t="s">
        <v>22</v>
      </c>
      <c r="I1704">
        <v>3</v>
      </c>
      <c r="J1704" t="s">
        <v>34</v>
      </c>
      <c r="K1704" t="s">
        <v>46</v>
      </c>
      <c r="L1704">
        <v>11</v>
      </c>
      <c r="M1704" t="s">
        <v>23</v>
      </c>
      <c r="N1704" t="s">
        <v>32</v>
      </c>
      <c r="O1704" t="s">
        <v>20</v>
      </c>
    </row>
    <row r="1705" spans="1:15" x14ac:dyDescent="0.2">
      <c r="A1705">
        <v>62</v>
      </c>
      <c r="B1705">
        <v>6</v>
      </c>
      <c r="C1705">
        <v>71</v>
      </c>
      <c r="D1705" s="1">
        <v>21</v>
      </c>
      <c r="E1705" s="1">
        <v>8</v>
      </c>
      <c r="F1705" s="1">
        <f>Pizza_Case[[#This Row],[Revenue]]-Pizza_Case[[#This Row],[Costs]]</f>
        <v>13</v>
      </c>
      <c r="G1705" t="s">
        <v>31</v>
      </c>
      <c r="H1705" t="s">
        <v>15</v>
      </c>
      <c r="I1705">
        <v>3</v>
      </c>
      <c r="J1705" t="s">
        <v>26</v>
      </c>
      <c r="K1705" t="s">
        <v>17</v>
      </c>
      <c r="L1705">
        <v>13</v>
      </c>
      <c r="M1705" t="s">
        <v>18</v>
      </c>
      <c r="N1705" t="s">
        <v>32</v>
      </c>
      <c r="O1705" t="s">
        <v>20</v>
      </c>
    </row>
    <row r="1706" spans="1:15" x14ac:dyDescent="0.2">
      <c r="A1706">
        <v>453</v>
      </c>
      <c r="B1706">
        <v>6</v>
      </c>
      <c r="C1706">
        <v>270</v>
      </c>
      <c r="D1706" s="1">
        <v>30</v>
      </c>
      <c r="E1706" s="1">
        <v>3</v>
      </c>
      <c r="F1706" s="1">
        <f>Pizza_Case[[#This Row],[Revenue]]-Pizza_Case[[#This Row],[Costs]]</f>
        <v>27</v>
      </c>
      <c r="G1706" t="s">
        <v>21</v>
      </c>
      <c r="H1706" t="s">
        <v>25</v>
      </c>
      <c r="I1706">
        <v>2</v>
      </c>
      <c r="J1706" t="s">
        <v>40</v>
      </c>
      <c r="K1706" t="s">
        <v>46</v>
      </c>
      <c r="L1706">
        <v>10</v>
      </c>
      <c r="M1706" t="s">
        <v>23</v>
      </c>
      <c r="N1706" t="s">
        <v>52</v>
      </c>
      <c r="O1706" t="s">
        <v>20</v>
      </c>
    </row>
    <row r="1707" spans="1:15" x14ac:dyDescent="0.2">
      <c r="A1707">
        <v>726</v>
      </c>
      <c r="B1707">
        <v>6</v>
      </c>
      <c r="C1707">
        <v>117</v>
      </c>
      <c r="D1707" s="1">
        <v>44</v>
      </c>
      <c r="E1707" s="1">
        <v>10</v>
      </c>
      <c r="F1707" s="1">
        <f>Pizza_Case[[#This Row],[Revenue]]-Pizza_Case[[#This Row],[Costs]]</f>
        <v>34</v>
      </c>
      <c r="G1707" t="s">
        <v>24</v>
      </c>
      <c r="H1707" t="s">
        <v>22</v>
      </c>
      <c r="I1707">
        <v>2</v>
      </c>
      <c r="J1707" t="s">
        <v>16</v>
      </c>
      <c r="K1707" t="s">
        <v>44</v>
      </c>
      <c r="L1707">
        <v>13</v>
      </c>
      <c r="M1707" t="s">
        <v>18</v>
      </c>
      <c r="N1707" t="s">
        <v>19</v>
      </c>
      <c r="O1707" t="s">
        <v>53</v>
      </c>
    </row>
    <row r="1708" spans="1:15" x14ac:dyDescent="0.2">
      <c r="A1708">
        <v>129</v>
      </c>
      <c r="B1708">
        <v>6</v>
      </c>
      <c r="C1708">
        <v>268</v>
      </c>
      <c r="D1708" s="1">
        <v>6</v>
      </c>
      <c r="E1708" s="1">
        <v>10</v>
      </c>
      <c r="F1708" s="1">
        <f>Pizza_Case[[#This Row],[Revenue]]-Pizza_Case[[#This Row],[Costs]]</f>
        <v>-4</v>
      </c>
      <c r="G1708" t="s">
        <v>14</v>
      </c>
      <c r="H1708" t="s">
        <v>22</v>
      </c>
      <c r="I1708">
        <v>1</v>
      </c>
      <c r="J1708" t="s">
        <v>50</v>
      </c>
      <c r="K1708" t="s">
        <v>35</v>
      </c>
      <c r="L1708">
        <v>12</v>
      </c>
      <c r="M1708" t="s">
        <v>39</v>
      </c>
      <c r="N1708" t="s">
        <v>19</v>
      </c>
      <c r="O1708" t="s">
        <v>20</v>
      </c>
    </row>
    <row r="1709" spans="1:15" x14ac:dyDescent="0.2">
      <c r="A1709">
        <v>163</v>
      </c>
      <c r="B1709">
        <v>6</v>
      </c>
      <c r="C1709">
        <v>181</v>
      </c>
      <c r="D1709" s="1">
        <v>10</v>
      </c>
      <c r="E1709" s="1">
        <v>1</v>
      </c>
      <c r="F1709" s="1">
        <f>Pizza_Case[[#This Row],[Revenue]]-Pizza_Case[[#This Row],[Costs]]</f>
        <v>9</v>
      </c>
      <c r="G1709" t="s">
        <v>54</v>
      </c>
      <c r="H1709" t="s">
        <v>15</v>
      </c>
      <c r="I1709">
        <v>0</v>
      </c>
      <c r="J1709" t="s">
        <v>30</v>
      </c>
      <c r="K1709" t="s">
        <v>17</v>
      </c>
      <c r="L1709">
        <v>14</v>
      </c>
      <c r="M1709" t="s">
        <v>18</v>
      </c>
      <c r="N1709" t="s">
        <v>32</v>
      </c>
      <c r="O1709" t="s">
        <v>29</v>
      </c>
    </row>
    <row r="1710" spans="1:15" x14ac:dyDescent="0.2">
      <c r="A1710">
        <v>1195</v>
      </c>
      <c r="B1710">
        <v>6</v>
      </c>
      <c r="C1710">
        <v>24</v>
      </c>
      <c r="D1710" s="1">
        <v>10</v>
      </c>
      <c r="E1710" s="1">
        <v>29</v>
      </c>
      <c r="F1710" s="1">
        <f>Pizza_Case[[#This Row],[Revenue]]-Pizza_Case[[#This Row],[Costs]]</f>
        <v>-19</v>
      </c>
      <c r="G1710" t="s">
        <v>21</v>
      </c>
      <c r="H1710" t="s">
        <v>15</v>
      </c>
      <c r="I1710">
        <v>3</v>
      </c>
      <c r="J1710" t="s">
        <v>16</v>
      </c>
      <c r="K1710" t="s">
        <v>17</v>
      </c>
      <c r="L1710">
        <v>13</v>
      </c>
      <c r="M1710" t="s">
        <v>23</v>
      </c>
      <c r="N1710" t="s">
        <v>19</v>
      </c>
      <c r="O1710" t="s">
        <v>20</v>
      </c>
    </row>
    <row r="1711" spans="1:15" x14ac:dyDescent="0.2">
      <c r="A1711">
        <v>181</v>
      </c>
      <c r="B1711">
        <v>6</v>
      </c>
      <c r="C1711">
        <v>73</v>
      </c>
      <c r="D1711" s="1">
        <v>9</v>
      </c>
      <c r="E1711" s="1">
        <v>10</v>
      </c>
      <c r="F1711" s="1">
        <f>Pizza_Case[[#This Row],[Revenue]]-Pizza_Case[[#This Row],[Costs]]</f>
        <v>-1</v>
      </c>
      <c r="G1711" t="s">
        <v>14</v>
      </c>
      <c r="H1711" t="s">
        <v>22</v>
      </c>
      <c r="I1711">
        <v>3</v>
      </c>
      <c r="J1711" t="s">
        <v>34</v>
      </c>
      <c r="K1711" t="s">
        <v>38</v>
      </c>
      <c r="L1711">
        <v>11</v>
      </c>
      <c r="M1711" t="s">
        <v>39</v>
      </c>
      <c r="N1711" t="s">
        <v>19</v>
      </c>
      <c r="O1711" t="s">
        <v>20</v>
      </c>
    </row>
    <row r="1712" spans="1:15" x14ac:dyDescent="0.2">
      <c r="A1712">
        <v>493</v>
      </c>
      <c r="B1712">
        <v>6</v>
      </c>
      <c r="C1712">
        <v>26</v>
      </c>
      <c r="D1712" s="1">
        <v>21</v>
      </c>
      <c r="E1712" s="1">
        <v>29</v>
      </c>
      <c r="F1712" s="1">
        <f>Pizza_Case[[#This Row],[Revenue]]-Pizza_Case[[#This Row],[Costs]]</f>
        <v>-8</v>
      </c>
      <c r="G1712" t="s">
        <v>21</v>
      </c>
      <c r="H1712" t="s">
        <v>22</v>
      </c>
      <c r="I1712">
        <v>3</v>
      </c>
      <c r="J1712" t="s">
        <v>16</v>
      </c>
      <c r="K1712" t="s">
        <v>38</v>
      </c>
      <c r="L1712">
        <v>21</v>
      </c>
      <c r="M1712" t="s">
        <v>18</v>
      </c>
      <c r="N1712" t="s">
        <v>52</v>
      </c>
      <c r="O1712" t="s">
        <v>20</v>
      </c>
    </row>
    <row r="1713" spans="1:15" x14ac:dyDescent="0.2">
      <c r="A1713">
        <v>85</v>
      </c>
      <c r="B1713">
        <v>6</v>
      </c>
      <c r="C1713">
        <v>78</v>
      </c>
      <c r="D1713" s="1">
        <v>28</v>
      </c>
      <c r="E1713" s="1">
        <v>4</v>
      </c>
      <c r="F1713" s="1">
        <f>Pizza_Case[[#This Row],[Revenue]]-Pizza_Case[[#This Row],[Costs]]</f>
        <v>24</v>
      </c>
      <c r="G1713" t="s">
        <v>21</v>
      </c>
      <c r="H1713" t="s">
        <v>22</v>
      </c>
      <c r="I1713">
        <v>5</v>
      </c>
      <c r="J1713" t="s">
        <v>26</v>
      </c>
      <c r="K1713" t="s">
        <v>17</v>
      </c>
      <c r="L1713">
        <v>21</v>
      </c>
      <c r="M1713" t="s">
        <v>23</v>
      </c>
      <c r="N1713" t="s">
        <v>19</v>
      </c>
      <c r="O1713" t="s">
        <v>27</v>
      </c>
    </row>
    <row r="1714" spans="1:15" x14ac:dyDescent="0.2">
      <c r="A1714">
        <v>3</v>
      </c>
      <c r="B1714">
        <v>6</v>
      </c>
      <c r="C1714">
        <v>128</v>
      </c>
      <c r="D1714" s="1">
        <v>36</v>
      </c>
      <c r="E1714" s="1">
        <v>7</v>
      </c>
      <c r="F1714" s="1">
        <f>Pizza_Case[[#This Row],[Revenue]]-Pizza_Case[[#This Row],[Costs]]</f>
        <v>29</v>
      </c>
      <c r="G1714" t="s">
        <v>21</v>
      </c>
      <c r="H1714" t="s">
        <v>15</v>
      </c>
      <c r="I1714">
        <v>2</v>
      </c>
      <c r="J1714" t="s">
        <v>26</v>
      </c>
      <c r="K1714" t="s">
        <v>17</v>
      </c>
      <c r="L1714">
        <v>12</v>
      </c>
      <c r="M1714" t="s">
        <v>42</v>
      </c>
      <c r="N1714" t="s">
        <v>49</v>
      </c>
      <c r="O1714" t="s">
        <v>20</v>
      </c>
    </row>
    <row r="1715" spans="1:15" x14ac:dyDescent="0.2">
      <c r="A1715">
        <v>74</v>
      </c>
      <c r="B1715">
        <v>6</v>
      </c>
      <c r="C1715">
        <v>144</v>
      </c>
      <c r="D1715" s="1">
        <v>37</v>
      </c>
      <c r="E1715" s="1">
        <v>8</v>
      </c>
      <c r="F1715" s="1">
        <f>Pizza_Case[[#This Row],[Revenue]]-Pizza_Case[[#This Row],[Costs]]</f>
        <v>29</v>
      </c>
      <c r="G1715" t="s">
        <v>33</v>
      </c>
      <c r="H1715" t="s">
        <v>22</v>
      </c>
      <c r="I1715">
        <v>1</v>
      </c>
      <c r="J1715" t="s">
        <v>50</v>
      </c>
      <c r="K1715" t="s">
        <v>46</v>
      </c>
      <c r="L1715">
        <v>12</v>
      </c>
      <c r="M1715" t="s">
        <v>18</v>
      </c>
      <c r="N1715" t="s">
        <v>52</v>
      </c>
      <c r="O1715" t="s">
        <v>27</v>
      </c>
    </row>
    <row r="1716" spans="1:15" x14ac:dyDescent="0.2">
      <c r="A1716">
        <v>826</v>
      </c>
      <c r="B1716">
        <v>6</v>
      </c>
      <c r="C1716">
        <v>39</v>
      </c>
      <c r="D1716" s="1">
        <v>36</v>
      </c>
      <c r="E1716" s="1">
        <v>7</v>
      </c>
      <c r="F1716" s="1">
        <f>Pizza_Case[[#This Row],[Revenue]]-Pizza_Case[[#This Row],[Costs]]</f>
        <v>29</v>
      </c>
      <c r="G1716" t="s">
        <v>14</v>
      </c>
      <c r="H1716" t="s">
        <v>22</v>
      </c>
      <c r="I1716">
        <v>1</v>
      </c>
      <c r="J1716" t="s">
        <v>16</v>
      </c>
      <c r="K1716" t="s">
        <v>38</v>
      </c>
      <c r="L1716">
        <v>18</v>
      </c>
      <c r="M1716" t="s">
        <v>18</v>
      </c>
      <c r="N1716" t="s">
        <v>45</v>
      </c>
      <c r="O1716" t="s">
        <v>29</v>
      </c>
    </row>
    <row r="1717" spans="1:15" x14ac:dyDescent="0.2">
      <c r="A1717">
        <v>158</v>
      </c>
      <c r="B1717">
        <v>6</v>
      </c>
      <c r="C1717">
        <v>252</v>
      </c>
      <c r="D1717" s="1">
        <v>17</v>
      </c>
      <c r="E1717" s="1">
        <v>15</v>
      </c>
      <c r="F1717" s="1">
        <f>Pizza_Case[[#This Row],[Revenue]]-Pizza_Case[[#This Row],[Costs]]</f>
        <v>2</v>
      </c>
      <c r="G1717" t="s">
        <v>14</v>
      </c>
      <c r="H1717" t="s">
        <v>15</v>
      </c>
      <c r="I1717">
        <v>1</v>
      </c>
      <c r="J1717" t="s">
        <v>16</v>
      </c>
      <c r="K1717" t="s">
        <v>17</v>
      </c>
      <c r="L1717">
        <v>14</v>
      </c>
      <c r="M1717" t="s">
        <v>23</v>
      </c>
      <c r="N1717" t="s">
        <v>45</v>
      </c>
      <c r="O1717" t="s">
        <v>20</v>
      </c>
    </row>
    <row r="1718" spans="1:15" x14ac:dyDescent="0.2">
      <c r="A1718">
        <v>1259</v>
      </c>
      <c r="B1718">
        <v>6</v>
      </c>
      <c r="C1718">
        <v>4</v>
      </c>
      <c r="D1718" s="1">
        <v>21</v>
      </c>
      <c r="E1718" s="1">
        <v>5</v>
      </c>
      <c r="F1718" s="1">
        <f>Pizza_Case[[#This Row],[Revenue]]-Pizza_Case[[#This Row],[Costs]]</f>
        <v>16</v>
      </c>
      <c r="G1718" t="s">
        <v>14</v>
      </c>
      <c r="H1718" t="s">
        <v>25</v>
      </c>
      <c r="I1718">
        <v>0</v>
      </c>
      <c r="J1718" t="s">
        <v>16</v>
      </c>
      <c r="K1718" t="s">
        <v>55</v>
      </c>
      <c r="L1718">
        <v>19</v>
      </c>
      <c r="M1718" t="s">
        <v>36</v>
      </c>
      <c r="N1718" t="s">
        <v>19</v>
      </c>
      <c r="O1718" t="s">
        <v>20</v>
      </c>
    </row>
    <row r="1719" spans="1:15" x14ac:dyDescent="0.2">
      <c r="A1719">
        <v>818</v>
      </c>
      <c r="B1719">
        <v>6</v>
      </c>
      <c r="C1719">
        <v>251</v>
      </c>
      <c r="D1719" s="1">
        <v>10</v>
      </c>
      <c r="E1719" s="1">
        <v>12</v>
      </c>
      <c r="F1719" s="1">
        <f>Pizza_Case[[#This Row],[Revenue]]-Pizza_Case[[#This Row],[Costs]]</f>
        <v>-2</v>
      </c>
      <c r="G1719" t="s">
        <v>21</v>
      </c>
      <c r="H1719" t="s">
        <v>22</v>
      </c>
      <c r="I1719">
        <v>3</v>
      </c>
      <c r="J1719" t="s">
        <v>37</v>
      </c>
      <c r="K1719" t="s">
        <v>44</v>
      </c>
      <c r="L1719">
        <v>18</v>
      </c>
      <c r="M1719" t="s">
        <v>18</v>
      </c>
      <c r="N1719" t="s">
        <v>52</v>
      </c>
      <c r="O1719" t="s">
        <v>20</v>
      </c>
    </row>
    <row r="1720" spans="1:15" x14ac:dyDescent="0.2">
      <c r="A1720">
        <v>1163</v>
      </c>
      <c r="B1720">
        <v>6</v>
      </c>
      <c r="C1720">
        <v>104</v>
      </c>
      <c r="D1720" s="1">
        <v>10</v>
      </c>
      <c r="E1720" s="1">
        <v>16</v>
      </c>
      <c r="F1720" s="1">
        <f>Pizza_Case[[#This Row],[Revenue]]-Pizza_Case[[#This Row],[Costs]]</f>
        <v>-6</v>
      </c>
      <c r="G1720" t="s">
        <v>33</v>
      </c>
      <c r="H1720" t="s">
        <v>15</v>
      </c>
      <c r="I1720">
        <v>1</v>
      </c>
      <c r="J1720" t="s">
        <v>26</v>
      </c>
      <c r="K1720" t="s">
        <v>17</v>
      </c>
      <c r="L1720">
        <v>14</v>
      </c>
      <c r="M1720" t="s">
        <v>42</v>
      </c>
      <c r="N1720" t="s">
        <v>32</v>
      </c>
      <c r="O1720" t="s">
        <v>20</v>
      </c>
    </row>
    <row r="1721" spans="1:15" x14ac:dyDescent="0.2">
      <c r="A1721">
        <v>600</v>
      </c>
      <c r="B1721">
        <v>6</v>
      </c>
      <c r="C1721">
        <v>298</v>
      </c>
      <c r="D1721" s="1">
        <v>36</v>
      </c>
      <c r="E1721" s="1">
        <v>25</v>
      </c>
      <c r="F1721" s="1">
        <f>Pizza_Case[[#This Row],[Revenue]]-Pizza_Case[[#This Row],[Costs]]</f>
        <v>11</v>
      </c>
      <c r="G1721" t="s">
        <v>33</v>
      </c>
      <c r="H1721" t="s">
        <v>22</v>
      </c>
      <c r="I1721">
        <v>3</v>
      </c>
      <c r="J1721" t="s">
        <v>16</v>
      </c>
      <c r="K1721" t="s">
        <v>38</v>
      </c>
      <c r="L1721">
        <v>12</v>
      </c>
      <c r="M1721" t="s">
        <v>51</v>
      </c>
      <c r="N1721" t="s">
        <v>49</v>
      </c>
      <c r="O1721" t="s">
        <v>20</v>
      </c>
    </row>
    <row r="1722" spans="1:15" x14ac:dyDescent="0.2">
      <c r="A1722">
        <v>1716</v>
      </c>
      <c r="B1722">
        <v>6</v>
      </c>
      <c r="C1722">
        <v>185</v>
      </c>
      <c r="D1722" s="1">
        <v>30</v>
      </c>
      <c r="E1722" s="1">
        <v>11</v>
      </c>
      <c r="F1722" s="1">
        <f>Pizza_Case[[#This Row],[Revenue]]-Pizza_Case[[#This Row],[Costs]]</f>
        <v>19</v>
      </c>
      <c r="G1722" t="s">
        <v>54</v>
      </c>
      <c r="H1722" t="s">
        <v>22</v>
      </c>
      <c r="I1722">
        <v>5</v>
      </c>
      <c r="J1722" t="s">
        <v>34</v>
      </c>
      <c r="K1722" t="s">
        <v>44</v>
      </c>
      <c r="L1722">
        <v>13</v>
      </c>
      <c r="M1722" t="s">
        <v>39</v>
      </c>
      <c r="N1722" t="s">
        <v>19</v>
      </c>
      <c r="O1722" t="s">
        <v>29</v>
      </c>
    </row>
    <row r="1723" spans="1:15" x14ac:dyDescent="0.2">
      <c r="A1723">
        <v>1457</v>
      </c>
      <c r="B1723">
        <v>6</v>
      </c>
      <c r="C1723">
        <v>247</v>
      </c>
      <c r="D1723" s="1">
        <v>4</v>
      </c>
      <c r="E1723" s="1">
        <v>2</v>
      </c>
      <c r="F1723" s="1">
        <f>Pizza_Case[[#This Row],[Revenue]]-Pizza_Case[[#This Row],[Costs]]</f>
        <v>2</v>
      </c>
      <c r="G1723" t="s">
        <v>21</v>
      </c>
      <c r="H1723" t="s">
        <v>25</v>
      </c>
      <c r="I1723">
        <v>3</v>
      </c>
      <c r="J1723" t="s">
        <v>30</v>
      </c>
      <c r="K1723" t="s">
        <v>44</v>
      </c>
      <c r="L1723">
        <v>12</v>
      </c>
      <c r="M1723" t="s">
        <v>23</v>
      </c>
      <c r="N1723" t="s">
        <v>19</v>
      </c>
      <c r="O1723" t="s">
        <v>20</v>
      </c>
    </row>
    <row r="1724" spans="1:15" x14ac:dyDescent="0.2">
      <c r="A1724">
        <v>919</v>
      </c>
      <c r="B1724">
        <v>6</v>
      </c>
      <c r="C1724">
        <v>193</v>
      </c>
      <c r="D1724" s="1">
        <v>44</v>
      </c>
      <c r="E1724" s="1">
        <v>3</v>
      </c>
      <c r="F1724" s="1">
        <f>Pizza_Case[[#This Row],[Revenue]]-Pizza_Case[[#This Row],[Costs]]</f>
        <v>41</v>
      </c>
      <c r="G1724" t="s">
        <v>14</v>
      </c>
      <c r="H1724" t="s">
        <v>22</v>
      </c>
      <c r="I1724">
        <v>5</v>
      </c>
      <c r="J1724" t="s">
        <v>43</v>
      </c>
      <c r="K1724" t="s">
        <v>17</v>
      </c>
      <c r="L1724">
        <v>12</v>
      </c>
      <c r="M1724" t="s">
        <v>23</v>
      </c>
      <c r="N1724" t="s">
        <v>32</v>
      </c>
      <c r="O1724" t="s">
        <v>20</v>
      </c>
    </row>
    <row r="1725" spans="1:15" x14ac:dyDescent="0.2">
      <c r="A1725">
        <v>43</v>
      </c>
      <c r="B1725">
        <v>6</v>
      </c>
      <c r="C1725">
        <v>95</v>
      </c>
      <c r="D1725" s="1">
        <v>29</v>
      </c>
      <c r="E1725" s="1">
        <v>32</v>
      </c>
      <c r="F1725" s="1">
        <f>Pizza_Case[[#This Row],[Revenue]]-Pizza_Case[[#This Row],[Costs]]</f>
        <v>-3</v>
      </c>
      <c r="G1725" t="s">
        <v>21</v>
      </c>
      <c r="H1725" t="s">
        <v>22</v>
      </c>
      <c r="I1725">
        <v>1</v>
      </c>
      <c r="J1725" t="s">
        <v>43</v>
      </c>
      <c r="K1725" t="s">
        <v>44</v>
      </c>
      <c r="L1725">
        <v>13</v>
      </c>
      <c r="M1725" t="s">
        <v>18</v>
      </c>
      <c r="N1725" t="s">
        <v>45</v>
      </c>
      <c r="O1725" t="s">
        <v>29</v>
      </c>
    </row>
    <row r="1726" spans="1:15" x14ac:dyDescent="0.2">
      <c r="A1726">
        <v>1117</v>
      </c>
      <c r="B1726">
        <v>6</v>
      </c>
      <c r="C1726">
        <v>220</v>
      </c>
      <c r="D1726" s="1">
        <v>25</v>
      </c>
      <c r="E1726" s="1">
        <v>5</v>
      </c>
      <c r="F1726" s="1">
        <f>Pizza_Case[[#This Row],[Revenue]]-Pizza_Case[[#This Row],[Costs]]</f>
        <v>20</v>
      </c>
      <c r="G1726" t="s">
        <v>31</v>
      </c>
      <c r="H1726" t="s">
        <v>22</v>
      </c>
      <c r="I1726">
        <v>3</v>
      </c>
      <c r="J1726" t="s">
        <v>30</v>
      </c>
      <c r="K1726" t="s">
        <v>17</v>
      </c>
      <c r="L1726">
        <v>18</v>
      </c>
      <c r="M1726" t="s">
        <v>23</v>
      </c>
      <c r="N1726" t="s">
        <v>19</v>
      </c>
      <c r="O1726" t="s">
        <v>20</v>
      </c>
    </row>
    <row r="1727" spans="1:15" x14ac:dyDescent="0.2">
      <c r="A1727">
        <v>107</v>
      </c>
      <c r="B1727">
        <v>6</v>
      </c>
      <c r="C1727">
        <v>25</v>
      </c>
      <c r="D1727" s="1">
        <v>10</v>
      </c>
      <c r="E1727" s="1">
        <v>9</v>
      </c>
      <c r="F1727" s="1">
        <f>Pizza_Case[[#This Row],[Revenue]]-Pizza_Case[[#This Row],[Costs]]</f>
        <v>1</v>
      </c>
      <c r="G1727" t="s">
        <v>21</v>
      </c>
      <c r="H1727" t="s">
        <v>25</v>
      </c>
      <c r="I1727">
        <v>3</v>
      </c>
      <c r="J1727" t="s">
        <v>30</v>
      </c>
      <c r="K1727" t="s">
        <v>44</v>
      </c>
      <c r="L1727">
        <v>11</v>
      </c>
      <c r="M1727" t="s">
        <v>23</v>
      </c>
      <c r="N1727" t="s">
        <v>19</v>
      </c>
      <c r="O1727" t="s">
        <v>20</v>
      </c>
    </row>
    <row r="1728" spans="1:15" x14ac:dyDescent="0.2">
      <c r="A1728">
        <v>1302</v>
      </c>
      <c r="B1728">
        <v>6</v>
      </c>
      <c r="C1728">
        <v>30</v>
      </c>
      <c r="D1728" s="1">
        <v>21</v>
      </c>
      <c r="E1728" s="1">
        <v>9</v>
      </c>
      <c r="F1728" s="1">
        <f>Pizza_Case[[#This Row],[Revenue]]-Pizza_Case[[#This Row],[Costs]]</f>
        <v>12</v>
      </c>
      <c r="G1728" t="s">
        <v>24</v>
      </c>
      <c r="H1728" t="s">
        <v>25</v>
      </c>
      <c r="I1728">
        <v>1</v>
      </c>
      <c r="J1728" t="s">
        <v>30</v>
      </c>
      <c r="K1728" t="s">
        <v>38</v>
      </c>
      <c r="L1728">
        <v>13</v>
      </c>
      <c r="M1728" t="s">
        <v>23</v>
      </c>
      <c r="N1728" t="s">
        <v>19</v>
      </c>
      <c r="O1728" t="s">
        <v>27</v>
      </c>
    </row>
    <row r="1729" spans="1:15" x14ac:dyDescent="0.2">
      <c r="A1729">
        <v>936</v>
      </c>
      <c r="B1729">
        <v>6</v>
      </c>
      <c r="C1729">
        <v>248</v>
      </c>
      <c r="D1729" s="1">
        <v>29</v>
      </c>
      <c r="E1729" s="1">
        <v>44</v>
      </c>
      <c r="F1729" s="1">
        <f>Pizza_Case[[#This Row],[Revenue]]-Pizza_Case[[#This Row],[Costs]]</f>
        <v>-15</v>
      </c>
      <c r="G1729" t="s">
        <v>33</v>
      </c>
      <c r="H1729" t="s">
        <v>22</v>
      </c>
      <c r="I1729">
        <v>5</v>
      </c>
      <c r="J1729" t="s">
        <v>34</v>
      </c>
      <c r="K1729" t="s">
        <v>38</v>
      </c>
      <c r="L1729">
        <v>12</v>
      </c>
      <c r="M1729" t="s">
        <v>39</v>
      </c>
      <c r="N1729" t="s">
        <v>45</v>
      </c>
      <c r="O1729" t="s">
        <v>29</v>
      </c>
    </row>
    <row r="1730" spans="1:15" x14ac:dyDescent="0.2">
      <c r="A1730">
        <v>45</v>
      </c>
      <c r="B1730">
        <v>6</v>
      </c>
      <c r="C1730">
        <v>48</v>
      </c>
      <c r="D1730" s="1">
        <v>11</v>
      </c>
      <c r="E1730" s="1">
        <v>13</v>
      </c>
      <c r="F1730" s="1">
        <f>Pizza_Case[[#This Row],[Revenue]]-Pizza_Case[[#This Row],[Costs]]</f>
        <v>-2</v>
      </c>
      <c r="G1730" t="s">
        <v>14</v>
      </c>
      <c r="H1730" t="s">
        <v>25</v>
      </c>
      <c r="I1730">
        <v>3</v>
      </c>
      <c r="J1730" t="s">
        <v>16</v>
      </c>
      <c r="K1730" t="s">
        <v>46</v>
      </c>
      <c r="L1730">
        <v>12</v>
      </c>
      <c r="M1730" t="s">
        <v>39</v>
      </c>
      <c r="N1730" t="s">
        <v>19</v>
      </c>
      <c r="O1730" t="s">
        <v>20</v>
      </c>
    </row>
    <row r="1731" spans="1:15" x14ac:dyDescent="0.2">
      <c r="A1731">
        <v>9</v>
      </c>
      <c r="B1731">
        <v>6</v>
      </c>
      <c r="C1731">
        <v>154</v>
      </c>
      <c r="D1731" s="1">
        <v>29</v>
      </c>
      <c r="E1731" s="1">
        <v>37</v>
      </c>
      <c r="F1731" s="1">
        <f>Pizza_Case[[#This Row],[Revenue]]-Pizza_Case[[#This Row],[Costs]]</f>
        <v>-8</v>
      </c>
      <c r="G1731" t="s">
        <v>21</v>
      </c>
      <c r="H1731" t="s">
        <v>22</v>
      </c>
      <c r="I1731">
        <v>3</v>
      </c>
      <c r="J1731" t="s">
        <v>30</v>
      </c>
      <c r="K1731" t="s">
        <v>55</v>
      </c>
      <c r="L1731">
        <v>13</v>
      </c>
      <c r="M1731" t="s">
        <v>28</v>
      </c>
      <c r="N1731" t="s">
        <v>19</v>
      </c>
      <c r="O1731" t="s">
        <v>20</v>
      </c>
    </row>
    <row r="1732" spans="1:15" x14ac:dyDescent="0.2">
      <c r="A1732">
        <v>438</v>
      </c>
      <c r="B1732">
        <v>6</v>
      </c>
      <c r="C1732">
        <v>229</v>
      </c>
      <c r="D1732" s="1">
        <v>5</v>
      </c>
      <c r="E1732" s="1">
        <v>5</v>
      </c>
      <c r="F1732" s="1">
        <f>Pizza_Case[[#This Row],[Revenue]]-Pizza_Case[[#This Row],[Costs]]</f>
        <v>0</v>
      </c>
      <c r="G1732" t="s">
        <v>33</v>
      </c>
      <c r="H1732" t="s">
        <v>22</v>
      </c>
      <c r="I1732">
        <v>1</v>
      </c>
      <c r="J1732" t="s">
        <v>26</v>
      </c>
      <c r="K1732" t="s">
        <v>46</v>
      </c>
      <c r="L1732">
        <v>13</v>
      </c>
      <c r="M1732" t="s">
        <v>23</v>
      </c>
      <c r="N1732" t="s">
        <v>32</v>
      </c>
      <c r="O1732" t="s">
        <v>27</v>
      </c>
    </row>
    <row r="1733" spans="1:15" x14ac:dyDescent="0.2">
      <c r="A1733">
        <v>1538</v>
      </c>
      <c r="B1733">
        <v>6</v>
      </c>
      <c r="C1733">
        <v>204</v>
      </c>
      <c r="D1733" s="1">
        <v>8</v>
      </c>
      <c r="E1733" s="1">
        <v>8</v>
      </c>
      <c r="F1733" s="1">
        <f>Pizza_Case[[#This Row],[Revenue]]-Pizza_Case[[#This Row],[Costs]]</f>
        <v>0</v>
      </c>
      <c r="G1733" t="s">
        <v>54</v>
      </c>
      <c r="H1733" t="s">
        <v>15</v>
      </c>
      <c r="I1733">
        <v>1</v>
      </c>
      <c r="J1733" t="s">
        <v>43</v>
      </c>
      <c r="K1733" t="s">
        <v>44</v>
      </c>
      <c r="L1733">
        <v>12</v>
      </c>
      <c r="M1733" t="s">
        <v>18</v>
      </c>
      <c r="N1733" t="s">
        <v>32</v>
      </c>
      <c r="O1733" t="s">
        <v>20</v>
      </c>
    </row>
    <row r="1734" spans="1:15" x14ac:dyDescent="0.2">
      <c r="A1734">
        <v>1643</v>
      </c>
      <c r="B1734">
        <v>6</v>
      </c>
      <c r="C1734">
        <v>158</v>
      </c>
      <c r="D1734" s="1">
        <v>11</v>
      </c>
      <c r="E1734" s="1">
        <v>5</v>
      </c>
      <c r="F1734" s="1">
        <f>Pizza_Case[[#This Row],[Revenue]]-Pizza_Case[[#This Row],[Costs]]</f>
        <v>6</v>
      </c>
      <c r="G1734" t="s">
        <v>14</v>
      </c>
      <c r="H1734" t="s">
        <v>22</v>
      </c>
      <c r="I1734">
        <v>1</v>
      </c>
      <c r="J1734" t="s">
        <v>43</v>
      </c>
      <c r="K1734" t="s">
        <v>44</v>
      </c>
      <c r="L1734">
        <v>12</v>
      </c>
      <c r="M1734" t="s">
        <v>42</v>
      </c>
      <c r="N1734" t="s">
        <v>32</v>
      </c>
      <c r="O1734" t="s">
        <v>20</v>
      </c>
    </row>
    <row r="1735" spans="1:15" x14ac:dyDescent="0.2">
      <c r="A1735">
        <v>801</v>
      </c>
      <c r="B1735">
        <v>6</v>
      </c>
      <c r="C1735">
        <v>266</v>
      </c>
      <c r="D1735" s="1">
        <v>54</v>
      </c>
      <c r="E1735" s="1">
        <v>8</v>
      </c>
      <c r="F1735" s="1">
        <f>Pizza_Case[[#This Row],[Revenue]]-Pizza_Case[[#This Row],[Costs]]</f>
        <v>46</v>
      </c>
      <c r="G1735" t="s">
        <v>31</v>
      </c>
      <c r="H1735" t="s">
        <v>25</v>
      </c>
      <c r="I1735">
        <v>2</v>
      </c>
      <c r="J1735" t="s">
        <v>26</v>
      </c>
      <c r="K1735" t="s">
        <v>17</v>
      </c>
      <c r="L1735">
        <v>19</v>
      </c>
      <c r="M1735" t="s">
        <v>23</v>
      </c>
      <c r="N1735" t="s">
        <v>52</v>
      </c>
      <c r="O1735" t="s">
        <v>27</v>
      </c>
    </row>
    <row r="1736" spans="1:15" x14ac:dyDescent="0.2">
      <c r="A1736">
        <v>763</v>
      </c>
      <c r="B1736">
        <v>6</v>
      </c>
      <c r="C1736">
        <v>169</v>
      </c>
      <c r="D1736" s="1">
        <v>17</v>
      </c>
      <c r="E1736" s="1">
        <v>5</v>
      </c>
      <c r="F1736" s="1">
        <f>Pizza_Case[[#This Row],[Revenue]]-Pizza_Case[[#This Row],[Costs]]</f>
        <v>12</v>
      </c>
      <c r="G1736" t="s">
        <v>21</v>
      </c>
      <c r="H1736" t="s">
        <v>25</v>
      </c>
      <c r="I1736">
        <v>1</v>
      </c>
      <c r="J1736" t="s">
        <v>30</v>
      </c>
      <c r="K1736" t="s">
        <v>46</v>
      </c>
      <c r="L1736">
        <v>11</v>
      </c>
      <c r="M1736" t="s">
        <v>18</v>
      </c>
      <c r="N1736" t="s">
        <v>32</v>
      </c>
      <c r="O1736" t="s">
        <v>27</v>
      </c>
    </row>
    <row r="1737" spans="1:15" x14ac:dyDescent="0.2">
      <c r="A1737">
        <v>1491</v>
      </c>
      <c r="B1737">
        <v>6</v>
      </c>
      <c r="C1737">
        <v>33</v>
      </c>
      <c r="D1737" s="1">
        <v>8</v>
      </c>
      <c r="E1737" s="1">
        <v>13</v>
      </c>
      <c r="F1737" s="1">
        <f>Pizza_Case[[#This Row],[Revenue]]-Pizza_Case[[#This Row],[Costs]]</f>
        <v>-5</v>
      </c>
      <c r="G1737" t="s">
        <v>31</v>
      </c>
      <c r="H1737" t="s">
        <v>15</v>
      </c>
      <c r="I1737">
        <v>2</v>
      </c>
      <c r="J1737" t="s">
        <v>34</v>
      </c>
      <c r="K1737" t="s">
        <v>17</v>
      </c>
      <c r="L1737">
        <v>18</v>
      </c>
      <c r="M1737" t="s">
        <v>23</v>
      </c>
      <c r="N1737" t="s">
        <v>32</v>
      </c>
      <c r="O1737" t="s">
        <v>20</v>
      </c>
    </row>
    <row r="1738" spans="1:15" x14ac:dyDescent="0.2">
      <c r="A1738">
        <v>1572</v>
      </c>
      <c r="B1738">
        <v>6</v>
      </c>
      <c r="C1738">
        <v>225</v>
      </c>
      <c r="D1738" s="1">
        <v>18</v>
      </c>
      <c r="E1738" s="1">
        <v>7</v>
      </c>
      <c r="F1738" s="1">
        <f>Pizza_Case[[#This Row],[Revenue]]-Pizza_Case[[#This Row],[Costs]]</f>
        <v>11</v>
      </c>
      <c r="G1738" t="s">
        <v>33</v>
      </c>
      <c r="H1738" t="s">
        <v>22</v>
      </c>
      <c r="I1738">
        <v>1</v>
      </c>
      <c r="J1738" t="s">
        <v>26</v>
      </c>
      <c r="K1738" t="s">
        <v>38</v>
      </c>
      <c r="L1738">
        <v>14</v>
      </c>
      <c r="M1738" t="s">
        <v>39</v>
      </c>
      <c r="N1738" t="s">
        <v>32</v>
      </c>
      <c r="O1738" t="s">
        <v>20</v>
      </c>
    </row>
    <row r="1739" spans="1:15" x14ac:dyDescent="0.2">
      <c r="A1739">
        <v>880</v>
      </c>
      <c r="B1739">
        <v>6</v>
      </c>
      <c r="C1739">
        <v>298</v>
      </c>
      <c r="D1739" s="1">
        <v>11</v>
      </c>
      <c r="E1739" s="1">
        <v>10</v>
      </c>
      <c r="F1739" s="1">
        <f>Pizza_Case[[#This Row],[Revenue]]-Pizza_Case[[#This Row],[Costs]]</f>
        <v>1</v>
      </c>
      <c r="G1739" t="s">
        <v>33</v>
      </c>
      <c r="H1739" t="s">
        <v>15</v>
      </c>
      <c r="I1739">
        <v>3</v>
      </c>
      <c r="J1739" t="s">
        <v>43</v>
      </c>
      <c r="K1739" t="s">
        <v>35</v>
      </c>
      <c r="L1739">
        <v>13</v>
      </c>
      <c r="M1739" t="s">
        <v>28</v>
      </c>
      <c r="N1739" t="s">
        <v>19</v>
      </c>
      <c r="O1739" t="s">
        <v>20</v>
      </c>
    </row>
    <row r="1740" spans="1:15" x14ac:dyDescent="0.2">
      <c r="A1740">
        <v>1003</v>
      </c>
      <c r="B1740">
        <v>6</v>
      </c>
      <c r="C1740">
        <v>226</v>
      </c>
      <c r="D1740" s="1">
        <v>36</v>
      </c>
      <c r="E1740" s="1">
        <v>15</v>
      </c>
      <c r="F1740" s="1">
        <f>Pizza_Case[[#This Row],[Revenue]]-Pizza_Case[[#This Row],[Costs]]</f>
        <v>21</v>
      </c>
      <c r="G1740" t="s">
        <v>33</v>
      </c>
      <c r="H1740" t="s">
        <v>25</v>
      </c>
      <c r="I1740">
        <v>2</v>
      </c>
      <c r="J1740" t="s">
        <v>30</v>
      </c>
      <c r="K1740" t="s">
        <v>38</v>
      </c>
      <c r="L1740">
        <v>14</v>
      </c>
      <c r="M1740" t="s">
        <v>18</v>
      </c>
      <c r="N1740" t="s">
        <v>45</v>
      </c>
      <c r="O1740" t="s">
        <v>20</v>
      </c>
    </row>
    <row r="1741" spans="1:15" x14ac:dyDescent="0.2">
      <c r="A1741">
        <v>173</v>
      </c>
      <c r="B1741">
        <v>6</v>
      </c>
      <c r="C1741">
        <v>179</v>
      </c>
      <c r="D1741" s="1">
        <v>10</v>
      </c>
      <c r="E1741" s="1">
        <v>20</v>
      </c>
      <c r="F1741" s="1">
        <f>Pizza_Case[[#This Row],[Revenue]]-Pizza_Case[[#This Row],[Costs]]</f>
        <v>-10</v>
      </c>
      <c r="G1741" t="s">
        <v>21</v>
      </c>
      <c r="H1741" t="s">
        <v>15</v>
      </c>
      <c r="I1741">
        <v>5</v>
      </c>
      <c r="J1741" t="s">
        <v>16</v>
      </c>
      <c r="K1741" t="s">
        <v>17</v>
      </c>
      <c r="L1741">
        <v>13</v>
      </c>
      <c r="M1741" t="s">
        <v>23</v>
      </c>
      <c r="N1741" t="s">
        <v>32</v>
      </c>
      <c r="O1741" t="s">
        <v>29</v>
      </c>
    </row>
    <row r="1742" spans="1:15" x14ac:dyDescent="0.2">
      <c r="A1742">
        <v>1143</v>
      </c>
      <c r="B1742">
        <v>6</v>
      </c>
      <c r="C1742">
        <v>138</v>
      </c>
      <c r="D1742" s="1">
        <v>29</v>
      </c>
      <c r="E1742" s="1">
        <v>56</v>
      </c>
      <c r="F1742" s="1">
        <f>Pizza_Case[[#This Row],[Revenue]]-Pizza_Case[[#This Row],[Costs]]</f>
        <v>-27</v>
      </c>
      <c r="G1742" t="s">
        <v>21</v>
      </c>
      <c r="H1742" t="s">
        <v>22</v>
      </c>
      <c r="I1742">
        <v>1</v>
      </c>
      <c r="J1742" t="s">
        <v>16</v>
      </c>
      <c r="K1742" t="s">
        <v>44</v>
      </c>
      <c r="L1742">
        <v>13</v>
      </c>
      <c r="M1742" t="s">
        <v>39</v>
      </c>
      <c r="N1742" t="s">
        <v>19</v>
      </c>
      <c r="O1742" t="s">
        <v>20</v>
      </c>
    </row>
    <row r="1743" spans="1:15" x14ac:dyDescent="0.2">
      <c r="A1743">
        <v>374</v>
      </c>
      <c r="B1743">
        <v>6</v>
      </c>
      <c r="C1743">
        <v>185</v>
      </c>
      <c r="D1743" s="1">
        <v>36</v>
      </c>
      <c r="E1743" s="1">
        <v>8</v>
      </c>
      <c r="F1743" s="1">
        <f>Pizza_Case[[#This Row],[Revenue]]-Pizza_Case[[#This Row],[Costs]]</f>
        <v>28</v>
      </c>
      <c r="G1743" t="s">
        <v>24</v>
      </c>
      <c r="H1743" t="s">
        <v>22</v>
      </c>
      <c r="I1743">
        <v>4</v>
      </c>
      <c r="J1743" t="s">
        <v>34</v>
      </c>
      <c r="K1743" t="s">
        <v>55</v>
      </c>
      <c r="L1743">
        <v>14</v>
      </c>
      <c r="M1743" t="s">
        <v>42</v>
      </c>
      <c r="N1743" t="s">
        <v>45</v>
      </c>
      <c r="O1743" t="s">
        <v>29</v>
      </c>
    </row>
    <row r="1744" spans="1:15" x14ac:dyDescent="0.2">
      <c r="A1744">
        <v>1918</v>
      </c>
      <c r="B1744">
        <v>6</v>
      </c>
      <c r="C1744">
        <v>24</v>
      </c>
      <c r="D1744" s="1">
        <v>9</v>
      </c>
      <c r="E1744" s="1">
        <v>3</v>
      </c>
      <c r="F1744" s="1">
        <f>Pizza_Case[[#This Row],[Revenue]]-Pizza_Case[[#This Row],[Costs]]</f>
        <v>6</v>
      </c>
      <c r="G1744" t="s">
        <v>24</v>
      </c>
      <c r="H1744" t="s">
        <v>22</v>
      </c>
      <c r="I1744">
        <v>4</v>
      </c>
      <c r="J1744" t="s">
        <v>16</v>
      </c>
      <c r="K1744" t="s">
        <v>38</v>
      </c>
      <c r="L1744">
        <v>18</v>
      </c>
      <c r="M1744" t="s">
        <v>36</v>
      </c>
      <c r="N1744" t="s">
        <v>52</v>
      </c>
      <c r="O1744" t="s">
        <v>20</v>
      </c>
    </row>
    <row r="1745" spans="1:15" x14ac:dyDescent="0.2">
      <c r="A1745">
        <v>522</v>
      </c>
      <c r="B1745">
        <v>6</v>
      </c>
      <c r="C1745">
        <v>162</v>
      </c>
      <c r="D1745" s="1">
        <v>39</v>
      </c>
      <c r="E1745" s="1">
        <v>12</v>
      </c>
      <c r="F1745" s="1">
        <f>Pizza_Case[[#This Row],[Revenue]]-Pizza_Case[[#This Row],[Costs]]</f>
        <v>27</v>
      </c>
      <c r="G1745" t="s">
        <v>21</v>
      </c>
      <c r="H1745" t="s">
        <v>15</v>
      </c>
      <c r="I1745">
        <v>3</v>
      </c>
      <c r="J1745" t="s">
        <v>26</v>
      </c>
      <c r="K1745" t="s">
        <v>17</v>
      </c>
      <c r="L1745">
        <v>14</v>
      </c>
      <c r="M1745" t="s">
        <v>39</v>
      </c>
      <c r="N1745" t="s">
        <v>49</v>
      </c>
      <c r="O1745" t="s">
        <v>20</v>
      </c>
    </row>
    <row r="1746" spans="1:15" x14ac:dyDescent="0.2">
      <c r="A1746">
        <v>956</v>
      </c>
      <c r="B1746">
        <v>6</v>
      </c>
      <c r="C1746">
        <v>93</v>
      </c>
      <c r="D1746" s="1">
        <v>53</v>
      </c>
      <c r="E1746" s="1">
        <v>17</v>
      </c>
      <c r="F1746" s="1">
        <f>Pizza_Case[[#This Row],[Revenue]]-Pizza_Case[[#This Row],[Costs]]</f>
        <v>36</v>
      </c>
      <c r="G1746" t="s">
        <v>21</v>
      </c>
      <c r="H1746" t="s">
        <v>15</v>
      </c>
      <c r="I1746">
        <v>5</v>
      </c>
      <c r="J1746" t="s">
        <v>26</v>
      </c>
      <c r="K1746" t="s">
        <v>48</v>
      </c>
      <c r="L1746">
        <v>13</v>
      </c>
      <c r="M1746" t="s">
        <v>42</v>
      </c>
      <c r="N1746" t="s">
        <v>45</v>
      </c>
      <c r="O1746" t="s">
        <v>20</v>
      </c>
    </row>
    <row r="1747" spans="1:15" x14ac:dyDescent="0.2">
      <c r="A1747">
        <v>677</v>
      </c>
      <c r="B1747">
        <v>6</v>
      </c>
      <c r="C1747">
        <v>123</v>
      </c>
      <c r="D1747" s="1">
        <v>21</v>
      </c>
      <c r="E1747" s="1">
        <v>5</v>
      </c>
      <c r="F1747" s="1">
        <f>Pizza_Case[[#This Row],[Revenue]]-Pizza_Case[[#This Row],[Costs]]</f>
        <v>16</v>
      </c>
      <c r="G1747" t="s">
        <v>14</v>
      </c>
      <c r="H1747" t="s">
        <v>25</v>
      </c>
      <c r="I1747">
        <v>1</v>
      </c>
      <c r="J1747" t="s">
        <v>34</v>
      </c>
      <c r="K1747" t="s">
        <v>46</v>
      </c>
      <c r="L1747">
        <v>13</v>
      </c>
      <c r="M1747" t="s">
        <v>23</v>
      </c>
      <c r="N1747" t="s">
        <v>19</v>
      </c>
      <c r="O1747" t="s">
        <v>20</v>
      </c>
    </row>
    <row r="1748" spans="1:15" x14ac:dyDescent="0.2">
      <c r="A1748">
        <v>666</v>
      </c>
      <c r="B1748">
        <v>6</v>
      </c>
      <c r="C1748">
        <v>271</v>
      </c>
      <c r="D1748" s="1">
        <v>21</v>
      </c>
      <c r="E1748" s="1">
        <v>4</v>
      </c>
      <c r="F1748" s="1">
        <f>Pizza_Case[[#This Row],[Revenue]]-Pizza_Case[[#This Row],[Costs]]</f>
        <v>17</v>
      </c>
      <c r="G1748" t="s">
        <v>31</v>
      </c>
      <c r="H1748" t="s">
        <v>25</v>
      </c>
      <c r="I1748">
        <v>5</v>
      </c>
      <c r="J1748" t="s">
        <v>43</v>
      </c>
      <c r="K1748" t="s">
        <v>35</v>
      </c>
      <c r="L1748">
        <v>18</v>
      </c>
      <c r="M1748" t="s">
        <v>23</v>
      </c>
      <c r="N1748" t="s">
        <v>45</v>
      </c>
      <c r="O1748" t="s">
        <v>20</v>
      </c>
    </row>
    <row r="1749" spans="1:15" x14ac:dyDescent="0.2">
      <c r="A1749">
        <v>1458</v>
      </c>
      <c r="B1749">
        <v>6</v>
      </c>
      <c r="C1749">
        <v>255</v>
      </c>
      <c r="D1749" s="1">
        <v>29</v>
      </c>
      <c r="E1749" s="1">
        <v>2</v>
      </c>
      <c r="F1749" s="1">
        <f>Pizza_Case[[#This Row],[Revenue]]-Pizza_Case[[#This Row],[Costs]]</f>
        <v>27</v>
      </c>
      <c r="G1749" t="s">
        <v>14</v>
      </c>
      <c r="H1749" t="s">
        <v>22</v>
      </c>
      <c r="I1749">
        <v>1</v>
      </c>
      <c r="J1749" t="s">
        <v>43</v>
      </c>
      <c r="K1749" t="s">
        <v>46</v>
      </c>
      <c r="L1749">
        <v>13</v>
      </c>
      <c r="M1749" t="s">
        <v>23</v>
      </c>
      <c r="N1749" t="s">
        <v>45</v>
      </c>
      <c r="O1749" t="s">
        <v>20</v>
      </c>
    </row>
    <row r="1750" spans="1:15" x14ac:dyDescent="0.2">
      <c r="A1750">
        <v>1478</v>
      </c>
      <c r="B1750">
        <v>6</v>
      </c>
      <c r="C1750">
        <v>131</v>
      </c>
      <c r="D1750" s="1">
        <v>11</v>
      </c>
      <c r="E1750" s="1">
        <v>11</v>
      </c>
      <c r="F1750" s="1">
        <f>Pizza_Case[[#This Row],[Revenue]]-Pizza_Case[[#This Row],[Costs]]</f>
        <v>0</v>
      </c>
      <c r="G1750" t="s">
        <v>24</v>
      </c>
      <c r="H1750" t="s">
        <v>22</v>
      </c>
      <c r="I1750">
        <v>1</v>
      </c>
      <c r="J1750" t="s">
        <v>43</v>
      </c>
      <c r="K1750" t="s">
        <v>44</v>
      </c>
      <c r="L1750">
        <v>14</v>
      </c>
      <c r="M1750" t="s">
        <v>36</v>
      </c>
      <c r="N1750" t="s">
        <v>19</v>
      </c>
      <c r="O1750" t="s">
        <v>27</v>
      </c>
    </row>
    <row r="1751" spans="1:15" x14ac:dyDescent="0.2">
      <c r="A1751">
        <v>650</v>
      </c>
      <c r="B1751">
        <v>6</v>
      </c>
      <c r="C1751">
        <v>194</v>
      </c>
      <c r="D1751" s="1">
        <v>36</v>
      </c>
      <c r="E1751" s="1">
        <v>3</v>
      </c>
      <c r="F1751" s="1">
        <f>Pizza_Case[[#This Row],[Revenue]]-Pizza_Case[[#This Row],[Costs]]</f>
        <v>33</v>
      </c>
      <c r="G1751" t="s">
        <v>31</v>
      </c>
      <c r="H1751" t="s">
        <v>15</v>
      </c>
      <c r="I1751">
        <v>4</v>
      </c>
      <c r="J1751" t="s">
        <v>50</v>
      </c>
      <c r="K1751" t="s">
        <v>38</v>
      </c>
      <c r="L1751">
        <v>19</v>
      </c>
      <c r="M1751" t="s">
        <v>18</v>
      </c>
      <c r="N1751" t="s">
        <v>32</v>
      </c>
      <c r="O1751" t="s">
        <v>20</v>
      </c>
    </row>
    <row r="1752" spans="1:15" x14ac:dyDescent="0.2">
      <c r="A1752">
        <v>1589</v>
      </c>
      <c r="B1752">
        <v>6</v>
      </c>
      <c r="C1752">
        <v>103</v>
      </c>
      <c r="D1752" s="1">
        <v>46</v>
      </c>
      <c r="E1752" s="1">
        <v>56</v>
      </c>
      <c r="F1752" s="1">
        <f>Pizza_Case[[#This Row],[Revenue]]-Pizza_Case[[#This Row],[Costs]]</f>
        <v>-10</v>
      </c>
      <c r="G1752" t="s">
        <v>31</v>
      </c>
      <c r="H1752" t="s">
        <v>25</v>
      </c>
      <c r="I1752">
        <v>5</v>
      </c>
      <c r="J1752" t="s">
        <v>40</v>
      </c>
      <c r="K1752" t="s">
        <v>38</v>
      </c>
      <c r="L1752">
        <v>12</v>
      </c>
      <c r="M1752" t="s">
        <v>23</v>
      </c>
      <c r="N1752" t="s">
        <v>19</v>
      </c>
      <c r="O1752" t="s">
        <v>20</v>
      </c>
    </row>
    <row r="1753" spans="1:15" x14ac:dyDescent="0.2">
      <c r="A1753">
        <v>1871</v>
      </c>
      <c r="B1753">
        <v>6</v>
      </c>
      <c r="C1753">
        <v>151</v>
      </c>
      <c r="D1753" s="1">
        <v>21</v>
      </c>
      <c r="E1753" s="1">
        <v>1</v>
      </c>
      <c r="F1753" s="1">
        <f>Pizza_Case[[#This Row],[Revenue]]-Pizza_Case[[#This Row],[Costs]]</f>
        <v>20</v>
      </c>
      <c r="G1753" t="s">
        <v>24</v>
      </c>
      <c r="H1753" t="s">
        <v>25</v>
      </c>
      <c r="I1753">
        <v>1</v>
      </c>
      <c r="J1753" t="s">
        <v>26</v>
      </c>
      <c r="K1753" t="s">
        <v>44</v>
      </c>
      <c r="L1753">
        <v>18</v>
      </c>
      <c r="M1753" t="s">
        <v>36</v>
      </c>
      <c r="N1753" t="s">
        <v>19</v>
      </c>
      <c r="O1753" t="s">
        <v>20</v>
      </c>
    </row>
    <row r="1754" spans="1:15" x14ac:dyDescent="0.2">
      <c r="A1754">
        <v>1326</v>
      </c>
      <c r="B1754">
        <v>6</v>
      </c>
      <c r="C1754">
        <v>199</v>
      </c>
      <c r="D1754" s="1">
        <v>29</v>
      </c>
      <c r="E1754" s="1">
        <v>10</v>
      </c>
      <c r="F1754" s="1">
        <f>Pizza_Case[[#This Row],[Revenue]]-Pizza_Case[[#This Row],[Costs]]</f>
        <v>19</v>
      </c>
      <c r="G1754" t="s">
        <v>14</v>
      </c>
      <c r="H1754" t="s">
        <v>25</v>
      </c>
      <c r="I1754">
        <v>0</v>
      </c>
      <c r="J1754" t="s">
        <v>26</v>
      </c>
      <c r="K1754" t="s">
        <v>44</v>
      </c>
      <c r="L1754">
        <v>13</v>
      </c>
      <c r="M1754" t="s">
        <v>28</v>
      </c>
      <c r="N1754" t="s">
        <v>19</v>
      </c>
      <c r="O1754" t="s">
        <v>29</v>
      </c>
    </row>
    <row r="1755" spans="1:15" x14ac:dyDescent="0.2">
      <c r="A1755">
        <v>685</v>
      </c>
      <c r="B1755">
        <v>6</v>
      </c>
      <c r="C1755">
        <v>252</v>
      </c>
      <c r="D1755" s="1">
        <v>29</v>
      </c>
      <c r="E1755" s="1">
        <v>2</v>
      </c>
      <c r="F1755" s="1">
        <f>Pizza_Case[[#This Row],[Revenue]]-Pizza_Case[[#This Row],[Costs]]</f>
        <v>27</v>
      </c>
      <c r="G1755" t="s">
        <v>21</v>
      </c>
      <c r="H1755" t="s">
        <v>25</v>
      </c>
      <c r="I1755">
        <v>3</v>
      </c>
      <c r="J1755" t="s">
        <v>34</v>
      </c>
      <c r="K1755" t="s">
        <v>44</v>
      </c>
      <c r="L1755">
        <v>12</v>
      </c>
      <c r="M1755" t="s">
        <v>18</v>
      </c>
      <c r="N1755" t="s">
        <v>19</v>
      </c>
      <c r="O1755" t="s">
        <v>20</v>
      </c>
    </row>
    <row r="1756" spans="1:15" x14ac:dyDescent="0.2">
      <c r="A1756">
        <v>1120</v>
      </c>
      <c r="B1756">
        <v>6</v>
      </c>
      <c r="C1756">
        <v>296</v>
      </c>
      <c r="D1756" s="1">
        <v>29</v>
      </c>
      <c r="E1756" s="1">
        <v>9</v>
      </c>
      <c r="F1756" s="1">
        <f>Pizza_Case[[#This Row],[Revenue]]-Pizza_Case[[#This Row],[Costs]]</f>
        <v>20</v>
      </c>
      <c r="G1756" t="s">
        <v>21</v>
      </c>
      <c r="H1756" t="s">
        <v>22</v>
      </c>
      <c r="I1756">
        <v>4</v>
      </c>
      <c r="J1756" t="s">
        <v>34</v>
      </c>
      <c r="K1756" t="s">
        <v>38</v>
      </c>
      <c r="L1756">
        <v>13</v>
      </c>
      <c r="M1756" t="s">
        <v>18</v>
      </c>
      <c r="N1756" t="s">
        <v>52</v>
      </c>
      <c r="O1756" t="s">
        <v>27</v>
      </c>
    </row>
    <row r="1757" spans="1:15" x14ac:dyDescent="0.2">
      <c r="A1757">
        <v>1511</v>
      </c>
      <c r="B1757">
        <v>6</v>
      </c>
      <c r="C1757">
        <v>87</v>
      </c>
      <c r="D1757" s="1">
        <v>5</v>
      </c>
      <c r="E1757" s="1">
        <v>10</v>
      </c>
      <c r="F1757" s="1">
        <f>Pizza_Case[[#This Row],[Revenue]]-Pizza_Case[[#This Row],[Costs]]</f>
        <v>-5</v>
      </c>
      <c r="G1757" t="s">
        <v>33</v>
      </c>
      <c r="H1757" t="s">
        <v>22</v>
      </c>
      <c r="I1757">
        <v>0</v>
      </c>
      <c r="J1757" t="s">
        <v>43</v>
      </c>
      <c r="K1757" t="s">
        <v>44</v>
      </c>
      <c r="L1757">
        <v>12</v>
      </c>
      <c r="M1757" t="s">
        <v>51</v>
      </c>
      <c r="N1757" t="s">
        <v>19</v>
      </c>
      <c r="O1757" t="s">
        <v>27</v>
      </c>
    </row>
    <row r="1758" spans="1:15" x14ac:dyDescent="0.2">
      <c r="A1758">
        <v>362</v>
      </c>
      <c r="B1758">
        <v>6</v>
      </c>
      <c r="C1758">
        <v>14</v>
      </c>
      <c r="D1758" s="1">
        <v>9</v>
      </c>
      <c r="E1758" s="1">
        <v>3</v>
      </c>
      <c r="F1758" s="1">
        <f>Pizza_Case[[#This Row],[Revenue]]-Pizza_Case[[#This Row],[Costs]]</f>
        <v>6</v>
      </c>
      <c r="G1758" t="s">
        <v>33</v>
      </c>
      <c r="H1758" t="s">
        <v>22</v>
      </c>
      <c r="I1758">
        <v>5</v>
      </c>
      <c r="J1758" t="s">
        <v>26</v>
      </c>
      <c r="K1758" t="s">
        <v>38</v>
      </c>
      <c r="L1758">
        <v>17</v>
      </c>
      <c r="M1758" t="s">
        <v>23</v>
      </c>
      <c r="N1758" t="s">
        <v>32</v>
      </c>
      <c r="O1758" t="s">
        <v>27</v>
      </c>
    </row>
    <row r="1759" spans="1:15" x14ac:dyDescent="0.2">
      <c r="A1759">
        <v>1075</v>
      </c>
      <c r="B1759">
        <v>6</v>
      </c>
      <c r="C1759">
        <v>236</v>
      </c>
      <c r="D1759" s="1">
        <v>56</v>
      </c>
      <c r="E1759" s="1">
        <v>9</v>
      </c>
      <c r="F1759" s="1">
        <f>Pizza_Case[[#This Row],[Revenue]]-Pizza_Case[[#This Row],[Costs]]</f>
        <v>47</v>
      </c>
      <c r="G1759" t="s">
        <v>14</v>
      </c>
      <c r="H1759" t="s">
        <v>15</v>
      </c>
      <c r="I1759">
        <v>4</v>
      </c>
      <c r="J1759" t="s">
        <v>26</v>
      </c>
      <c r="K1759" t="s">
        <v>44</v>
      </c>
      <c r="L1759">
        <v>17</v>
      </c>
      <c r="M1759" t="s">
        <v>23</v>
      </c>
      <c r="N1759" t="s">
        <v>19</v>
      </c>
      <c r="O1759" t="s">
        <v>29</v>
      </c>
    </row>
    <row r="1760" spans="1:15" x14ac:dyDescent="0.2">
      <c r="A1760">
        <v>530</v>
      </c>
      <c r="B1760">
        <v>6</v>
      </c>
      <c r="C1760">
        <v>197</v>
      </c>
      <c r="D1760" s="1">
        <v>6</v>
      </c>
      <c r="E1760" s="1">
        <v>10</v>
      </c>
      <c r="F1760" s="1">
        <f>Pizza_Case[[#This Row],[Revenue]]-Pizza_Case[[#This Row],[Costs]]</f>
        <v>-4</v>
      </c>
      <c r="G1760" t="s">
        <v>21</v>
      </c>
      <c r="H1760" t="s">
        <v>25</v>
      </c>
      <c r="I1760">
        <v>3</v>
      </c>
      <c r="J1760" t="s">
        <v>26</v>
      </c>
      <c r="K1760" t="s">
        <v>35</v>
      </c>
      <c r="L1760">
        <v>12</v>
      </c>
      <c r="M1760" t="s">
        <v>39</v>
      </c>
      <c r="N1760" t="s">
        <v>19</v>
      </c>
      <c r="O1760" t="s">
        <v>29</v>
      </c>
    </row>
    <row r="1761" spans="1:15" x14ac:dyDescent="0.2">
      <c r="A1761">
        <v>98</v>
      </c>
      <c r="B1761">
        <v>6</v>
      </c>
      <c r="C1761">
        <v>17</v>
      </c>
      <c r="D1761" s="1">
        <v>24</v>
      </c>
      <c r="E1761" s="1">
        <v>10</v>
      </c>
      <c r="F1761" s="1">
        <f>Pizza_Case[[#This Row],[Revenue]]-Pizza_Case[[#This Row],[Costs]]</f>
        <v>14</v>
      </c>
      <c r="G1761" t="s">
        <v>21</v>
      </c>
      <c r="H1761" t="s">
        <v>22</v>
      </c>
      <c r="I1761">
        <v>1</v>
      </c>
      <c r="J1761" t="s">
        <v>34</v>
      </c>
      <c r="K1761" t="s">
        <v>38</v>
      </c>
      <c r="L1761">
        <v>18</v>
      </c>
      <c r="M1761" t="s">
        <v>18</v>
      </c>
      <c r="N1761" t="s">
        <v>19</v>
      </c>
      <c r="O1761" t="s">
        <v>27</v>
      </c>
    </row>
    <row r="1762" spans="1:15" x14ac:dyDescent="0.2">
      <c r="A1762">
        <v>1876</v>
      </c>
      <c r="B1762">
        <v>6</v>
      </c>
      <c r="C1762">
        <v>244</v>
      </c>
      <c r="D1762" s="1">
        <v>56</v>
      </c>
      <c r="E1762" s="1">
        <v>8</v>
      </c>
      <c r="F1762" s="1">
        <f>Pizza_Case[[#This Row],[Revenue]]-Pizza_Case[[#This Row],[Costs]]</f>
        <v>48</v>
      </c>
      <c r="G1762" t="s">
        <v>14</v>
      </c>
      <c r="H1762" t="s">
        <v>22</v>
      </c>
      <c r="I1762">
        <v>0</v>
      </c>
      <c r="J1762" t="s">
        <v>26</v>
      </c>
      <c r="K1762" t="s">
        <v>17</v>
      </c>
      <c r="L1762">
        <v>12</v>
      </c>
      <c r="M1762" t="s">
        <v>39</v>
      </c>
      <c r="N1762" t="s">
        <v>32</v>
      </c>
      <c r="O1762" t="s">
        <v>29</v>
      </c>
    </row>
    <row r="1763" spans="1:15" x14ac:dyDescent="0.2">
      <c r="A1763">
        <v>116</v>
      </c>
      <c r="B1763">
        <v>6</v>
      </c>
      <c r="C1763">
        <v>244</v>
      </c>
      <c r="D1763" s="1">
        <v>29</v>
      </c>
      <c r="E1763" s="1">
        <v>2</v>
      </c>
      <c r="F1763" s="1">
        <f>Pizza_Case[[#This Row],[Revenue]]-Pizza_Case[[#This Row],[Costs]]</f>
        <v>27</v>
      </c>
      <c r="G1763" t="s">
        <v>33</v>
      </c>
      <c r="H1763" t="s">
        <v>22</v>
      </c>
      <c r="I1763">
        <v>1</v>
      </c>
      <c r="J1763" t="s">
        <v>30</v>
      </c>
      <c r="K1763" t="s">
        <v>17</v>
      </c>
      <c r="L1763">
        <v>14</v>
      </c>
      <c r="M1763" t="s">
        <v>18</v>
      </c>
      <c r="N1763" t="s">
        <v>45</v>
      </c>
      <c r="O1763" t="s">
        <v>29</v>
      </c>
    </row>
    <row r="1764" spans="1:15" x14ac:dyDescent="0.2">
      <c r="A1764">
        <v>127</v>
      </c>
      <c r="B1764">
        <v>6</v>
      </c>
      <c r="C1764">
        <v>37</v>
      </c>
      <c r="D1764" s="1">
        <v>25</v>
      </c>
      <c r="E1764" s="1">
        <v>13</v>
      </c>
      <c r="F1764" s="1">
        <f>Pizza_Case[[#This Row],[Revenue]]-Pizza_Case[[#This Row],[Costs]]</f>
        <v>12</v>
      </c>
      <c r="G1764" t="s">
        <v>31</v>
      </c>
      <c r="H1764" t="s">
        <v>22</v>
      </c>
      <c r="I1764">
        <v>1</v>
      </c>
      <c r="J1764" t="s">
        <v>16</v>
      </c>
      <c r="K1764" t="s">
        <v>44</v>
      </c>
      <c r="L1764">
        <v>18</v>
      </c>
      <c r="M1764" t="s">
        <v>23</v>
      </c>
      <c r="N1764" t="s">
        <v>49</v>
      </c>
      <c r="O1764" t="s">
        <v>20</v>
      </c>
    </row>
    <row r="1765" spans="1:15" x14ac:dyDescent="0.2">
      <c r="A1765">
        <v>780</v>
      </c>
      <c r="B1765">
        <v>6</v>
      </c>
      <c r="C1765">
        <v>141</v>
      </c>
      <c r="D1765" s="1">
        <v>21</v>
      </c>
      <c r="E1765" s="1">
        <v>7</v>
      </c>
      <c r="F1765" s="1">
        <f>Pizza_Case[[#This Row],[Revenue]]-Pizza_Case[[#This Row],[Costs]]</f>
        <v>14</v>
      </c>
      <c r="G1765" t="s">
        <v>33</v>
      </c>
      <c r="H1765" t="s">
        <v>15</v>
      </c>
      <c r="I1765">
        <v>4</v>
      </c>
      <c r="J1765" t="s">
        <v>16</v>
      </c>
      <c r="K1765" t="s">
        <v>44</v>
      </c>
      <c r="L1765">
        <v>10</v>
      </c>
      <c r="M1765" t="s">
        <v>23</v>
      </c>
      <c r="N1765" t="s">
        <v>49</v>
      </c>
      <c r="O1765" t="s">
        <v>29</v>
      </c>
    </row>
    <row r="1766" spans="1:15" x14ac:dyDescent="0.2">
      <c r="A1766">
        <v>1463</v>
      </c>
      <c r="B1766">
        <v>6</v>
      </c>
      <c r="C1766">
        <v>188</v>
      </c>
      <c r="D1766" s="1">
        <v>30</v>
      </c>
      <c r="E1766" s="1">
        <v>3</v>
      </c>
      <c r="F1766" s="1">
        <f>Pizza_Case[[#This Row],[Revenue]]-Pizza_Case[[#This Row],[Costs]]</f>
        <v>27</v>
      </c>
      <c r="G1766" t="s">
        <v>14</v>
      </c>
      <c r="H1766" t="s">
        <v>15</v>
      </c>
      <c r="I1766">
        <v>3</v>
      </c>
      <c r="J1766" t="s">
        <v>26</v>
      </c>
      <c r="K1766" t="s">
        <v>48</v>
      </c>
      <c r="L1766">
        <v>18</v>
      </c>
      <c r="M1766" t="s">
        <v>18</v>
      </c>
      <c r="N1766" t="s">
        <v>19</v>
      </c>
      <c r="O1766" t="s">
        <v>27</v>
      </c>
    </row>
    <row r="1767" spans="1:15" x14ac:dyDescent="0.2">
      <c r="A1767">
        <v>382</v>
      </c>
      <c r="B1767">
        <v>6</v>
      </c>
      <c r="C1767">
        <v>202</v>
      </c>
      <c r="D1767" s="1">
        <v>22</v>
      </c>
      <c r="E1767" s="1">
        <v>1</v>
      </c>
      <c r="F1767" s="1">
        <f>Pizza_Case[[#This Row],[Revenue]]-Pizza_Case[[#This Row],[Costs]]</f>
        <v>21</v>
      </c>
      <c r="G1767" t="s">
        <v>24</v>
      </c>
      <c r="H1767" t="s">
        <v>22</v>
      </c>
      <c r="I1767">
        <v>0</v>
      </c>
      <c r="J1767" t="s">
        <v>16</v>
      </c>
      <c r="K1767" t="s">
        <v>44</v>
      </c>
      <c r="L1767">
        <v>19</v>
      </c>
      <c r="M1767" t="s">
        <v>18</v>
      </c>
      <c r="N1767" t="s">
        <v>19</v>
      </c>
      <c r="O1767" t="s">
        <v>29</v>
      </c>
    </row>
    <row r="1768" spans="1:15" x14ac:dyDescent="0.2">
      <c r="A1768">
        <v>1124</v>
      </c>
      <c r="B1768">
        <v>6</v>
      </c>
      <c r="C1768">
        <v>81</v>
      </c>
      <c r="D1768" s="1">
        <v>56</v>
      </c>
      <c r="E1768" s="1">
        <v>15</v>
      </c>
      <c r="F1768" s="1">
        <f>Pizza_Case[[#This Row],[Revenue]]-Pizza_Case[[#This Row],[Costs]]</f>
        <v>41</v>
      </c>
      <c r="G1768" t="s">
        <v>33</v>
      </c>
      <c r="H1768" t="s">
        <v>25</v>
      </c>
      <c r="I1768">
        <v>1</v>
      </c>
      <c r="J1768" t="s">
        <v>34</v>
      </c>
      <c r="K1768" t="s">
        <v>44</v>
      </c>
      <c r="L1768">
        <v>19</v>
      </c>
      <c r="M1768" t="s">
        <v>39</v>
      </c>
      <c r="N1768" t="s">
        <v>45</v>
      </c>
      <c r="O1768" t="s">
        <v>20</v>
      </c>
    </row>
    <row r="1769" spans="1:15" x14ac:dyDescent="0.2">
      <c r="A1769">
        <v>1602</v>
      </c>
      <c r="B1769">
        <v>6</v>
      </c>
      <c r="C1769">
        <v>202</v>
      </c>
      <c r="D1769" s="1">
        <v>18</v>
      </c>
      <c r="E1769" s="1">
        <v>8</v>
      </c>
      <c r="F1769" s="1">
        <f>Pizza_Case[[#This Row],[Revenue]]-Pizza_Case[[#This Row],[Costs]]</f>
        <v>10</v>
      </c>
      <c r="G1769" t="s">
        <v>24</v>
      </c>
      <c r="H1769" t="s">
        <v>22</v>
      </c>
      <c r="I1769">
        <v>1</v>
      </c>
      <c r="J1769" t="s">
        <v>16</v>
      </c>
      <c r="K1769" t="s">
        <v>55</v>
      </c>
      <c r="L1769">
        <v>21</v>
      </c>
      <c r="M1769" t="s">
        <v>23</v>
      </c>
      <c r="N1769" t="s">
        <v>45</v>
      </c>
      <c r="O1769" t="s">
        <v>27</v>
      </c>
    </row>
    <row r="1770" spans="1:15" x14ac:dyDescent="0.2">
      <c r="A1770">
        <v>531</v>
      </c>
      <c r="B1770">
        <v>6</v>
      </c>
      <c r="C1770">
        <v>108</v>
      </c>
      <c r="D1770" s="1">
        <v>15</v>
      </c>
      <c r="E1770" s="1">
        <v>3</v>
      </c>
      <c r="F1770" s="1">
        <f>Pizza_Case[[#This Row],[Revenue]]-Pizza_Case[[#This Row],[Costs]]</f>
        <v>12</v>
      </c>
      <c r="G1770" t="s">
        <v>14</v>
      </c>
      <c r="H1770" t="s">
        <v>15</v>
      </c>
      <c r="I1770">
        <v>1</v>
      </c>
      <c r="J1770" t="s">
        <v>43</v>
      </c>
      <c r="K1770" t="s">
        <v>17</v>
      </c>
      <c r="L1770">
        <v>18</v>
      </c>
      <c r="M1770" t="s">
        <v>18</v>
      </c>
      <c r="N1770" t="s">
        <v>49</v>
      </c>
      <c r="O1770" t="s">
        <v>20</v>
      </c>
    </row>
    <row r="1771" spans="1:15" x14ac:dyDescent="0.2">
      <c r="A1771">
        <v>1947</v>
      </c>
      <c r="B1771">
        <v>6</v>
      </c>
      <c r="C1771">
        <v>45</v>
      </c>
      <c r="D1771" s="1">
        <v>6</v>
      </c>
      <c r="E1771" s="1">
        <v>12</v>
      </c>
      <c r="F1771" s="1">
        <f>Pizza_Case[[#This Row],[Revenue]]-Pizza_Case[[#This Row],[Costs]]</f>
        <v>-6</v>
      </c>
      <c r="G1771" t="s">
        <v>21</v>
      </c>
      <c r="H1771" t="s">
        <v>15</v>
      </c>
      <c r="I1771">
        <v>2</v>
      </c>
      <c r="J1771" t="s">
        <v>16</v>
      </c>
      <c r="K1771" t="s">
        <v>46</v>
      </c>
      <c r="L1771">
        <v>18</v>
      </c>
      <c r="M1771" t="s">
        <v>18</v>
      </c>
      <c r="N1771" t="s">
        <v>49</v>
      </c>
      <c r="O1771" t="s">
        <v>27</v>
      </c>
    </row>
    <row r="1772" spans="1:15" x14ac:dyDescent="0.2">
      <c r="A1772">
        <v>94</v>
      </c>
      <c r="B1772">
        <v>6</v>
      </c>
      <c r="C1772">
        <v>88</v>
      </c>
      <c r="D1772" s="1">
        <v>29</v>
      </c>
      <c r="E1772" s="1">
        <v>47</v>
      </c>
      <c r="F1772" s="1">
        <f>Pizza_Case[[#This Row],[Revenue]]-Pizza_Case[[#This Row],[Costs]]</f>
        <v>-18</v>
      </c>
      <c r="G1772" t="s">
        <v>47</v>
      </c>
      <c r="H1772" t="s">
        <v>22</v>
      </c>
      <c r="I1772">
        <v>3</v>
      </c>
      <c r="J1772" t="s">
        <v>34</v>
      </c>
      <c r="K1772" t="s">
        <v>17</v>
      </c>
      <c r="L1772">
        <v>18</v>
      </c>
      <c r="M1772" t="s">
        <v>39</v>
      </c>
      <c r="N1772" t="s">
        <v>19</v>
      </c>
      <c r="O1772" t="s">
        <v>20</v>
      </c>
    </row>
    <row r="1773" spans="1:15" x14ac:dyDescent="0.2">
      <c r="A1773">
        <v>319</v>
      </c>
      <c r="B1773">
        <v>6</v>
      </c>
      <c r="C1773">
        <v>280</v>
      </c>
      <c r="D1773" s="1">
        <v>29</v>
      </c>
      <c r="E1773" s="1">
        <v>3</v>
      </c>
      <c r="F1773" s="1">
        <f>Pizza_Case[[#This Row],[Revenue]]-Pizza_Case[[#This Row],[Costs]]</f>
        <v>26</v>
      </c>
      <c r="G1773" t="s">
        <v>14</v>
      </c>
      <c r="H1773" t="s">
        <v>15</v>
      </c>
      <c r="I1773">
        <v>1</v>
      </c>
      <c r="J1773" t="s">
        <v>43</v>
      </c>
      <c r="K1773" t="s">
        <v>44</v>
      </c>
      <c r="L1773">
        <v>19</v>
      </c>
      <c r="M1773" t="s">
        <v>28</v>
      </c>
      <c r="N1773" t="s">
        <v>49</v>
      </c>
      <c r="O1773" t="s">
        <v>20</v>
      </c>
    </row>
    <row r="1774" spans="1:15" x14ac:dyDescent="0.2">
      <c r="A1774">
        <v>904</v>
      </c>
      <c r="B1774">
        <v>6</v>
      </c>
      <c r="C1774">
        <v>4</v>
      </c>
      <c r="D1774" s="1">
        <v>36</v>
      </c>
      <c r="E1774" s="1">
        <v>7</v>
      </c>
      <c r="F1774" s="1">
        <f>Pizza_Case[[#This Row],[Revenue]]-Pizza_Case[[#This Row],[Costs]]</f>
        <v>29</v>
      </c>
      <c r="G1774" t="s">
        <v>21</v>
      </c>
      <c r="H1774" t="s">
        <v>22</v>
      </c>
      <c r="I1774">
        <v>3</v>
      </c>
      <c r="J1774" t="s">
        <v>40</v>
      </c>
      <c r="K1774" t="s">
        <v>17</v>
      </c>
      <c r="L1774">
        <v>18</v>
      </c>
      <c r="M1774" t="s">
        <v>39</v>
      </c>
      <c r="N1774" t="s">
        <v>19</v>
      </c>
      <c r="O1774" t="s">
        <v>20</v>
      </c>
    </row>
    <row r="1775" spans="1:15" x14ac:dyDescent="0.2">
      <c r="A1775">
        <v>757</v>
      </c>
      <c r="B1775">
        <v>6</v>
      </c>
      <c r="C1775">
        <v>136</v>
      </c>
      <c r="D1775" s="1">
        <v>9</v>
      </c>
      <c r="E1775" s="1">
        <v>8</v>
      </c>
      <c r="F1775" s="1">
        <f>Pizza_Case[[#This Row],[Revenue]]-Pizza_Case[[#This Row],[Costs]]</f>
        <v>1</v>
      </c>
      <c r="G1775" t="s">
        <v>31</v>
      </c>
      <c r="H1775" t="s">
        <v>22</v>
      </c>
      <c r="I1775">
        <v>3</v>
      </c>
      <c r="J1775" t="s">
        <v>40</v>
      </c>
      <c r="K1775" t="s">
        <v>17</v>
      </c>
      <c r="L1775">
        <v>12</v>
      </c>
      <c r="M1775" t="s">
        <v>23</v>
      </c>
      <c r="N1775" t="s">
        <v>19</v>
      </c>
      <c r="O1775" t="s">
        <v>20</v>
      </c>
    </row>
    <row r="1776" spans="1:15" x14ac:dyDescent="0.2">
      <c r="A1776">
        <v>1293</v>
      </c>
      <c r="B1776">
        <v>6</v>
      </c>
      <c r="C1776">
        <v>259</v>
      </c>
      <c r="D1776" s="1">
        <v>9</v>
      </c>
      <c r="E1776" s="1">
        <v>8</v>
      </c>
      <c r="F1776" s="1">
        <f>Pizza_Case[[#This Row],[Revenue]]-Pizza_Case[[#This Row],[Costs]]</f>
        <v>1</v>
      </c>
      <c r="G1776" t="s">
        <v>33</v>
      </c>
      <c r="H1776" t="s">
        <v>15</v>
      </c>
      <c r="I1776">
        <v>3</v>
      </c>
      <c r="J1776" t="s">
        <v>43</v>
      </c>
      <c r="K1776" t="s">
        <v>38</v>
      </c>
      <c r="L1776">
        <v>12</v>
      </c>
      <c r="M1776" t="s">
        <v>28</v>
      </c>
      <c r="N1776" t="s">
        <v>19</v>
      </c>
      <c r="O1776" t="s">
        <v>20</v>
      </c>
    </row>
    <row r="1777" spans="1:15" x14ac:dyDescent="0.2">
      <c r="A1777">
        <v>837</v>
      </c>
      <c r="B1777">
        <v>6</v>
      </c>
      <c r="C1777">
        <v>177</v>
      </c>
      <c r="D1777" s="1">
        <v>52</v>
      </c>
      <c r="E1777" s="1">
        <v>43</v>
      </c>
      <c r="F1777" s="1">
        <f>Pizza_Case[[#This Row],[Revenue]]-Pizza_Case[[#This Row],[Costs]]</f>
        <v>9</v>
      </c>
      <c r="G1777" t="s">
        <v>21</v>
      </c>
      <c r="H1777" t="s">
        <v>25</v>
      </c>
      <c r="I1777">
        <v>3</v>
      </c>
      <c r="J1777" t="s">
        <v>16</v>
      </c>
      <c r="K1777" t="s">
        <v>38</v>
      </c>
      <c r="L1777">
        <v>14</v>
      </c>
      <c r="M1777" t="s">
        <v>42</v>
      </c>
      <c r="N1777" t="s">
        <v>45</v>
      </c>
      <c r="O1777" t="s">
        <v>29</v>
      </c>
    </row>
    <row r="1778" spans="1:15" x14ac:dyDescent="0.2">
      <c r="A1778">
        <v>724</v>
      </c>
      <c r="B1778">
        <v>6</v>
      </c>
      <c r="C1778">
        <v>229</v>
      </c>
      <c r="D1778" s="1">
        <v>29</v>
      </c>
      <c r="E1778" s="1">
        <v>56</v>
      </c>
      <c r="F1778" s="1">
        <f>Pizza_Case[[#This Row],[Revenue]]-Pizza_Case[[#This Row],[Costs]]</f>
        <v>-27</v>
      </c>
      <c r="G1778" t="s">
        <v>47</v>
      </c>
      <c r="H1778" t="s">
        <v>25</v>
      </c>
      <c r="I1778">
        <v>1</v>
      </c>
      <c r="J1778" t="s">
        <v>30</v>
      </c>
      <c r="K1778" t="s">
        <v>44</v>
      </c>
      <c r="L1778">
        <v>12</v>
      </c>
      <c r="M1778" t="s">
        <v>18</v>
      </c>
      <c r="N1778" t="s">
        <v>19</v>
      </c>
      <c r="O1778" t="s">
        <v>20</v>
      </c>
    </row>
    <row r="1779" spans="1:15" x14ac:dyDescent="0.2">
      <c r="A1779">
        <v>242</v>
      </c>
      <c r="B1779">
        <v>6</v>
      </c>
      <c r="C1779">
        <v>73</v>
      </c>
      <c r="D1779" s="1">
        <v>10</v>
      </c>
      <c r="E1779" s="1">
        <v>10</v>
      </c>
      <c r="F1779" s="1">
        <f>Pizza_Case[[#This Row],[Revenue]]-Pizza_Case[[#This Row],[Costs]]</f>
        <v>0</v>
      </c>
      <c r="G1779" t="s">
        <v>14</v>
      </c>
      <c r="H1779" t="s">
        <v>22</v>
      </c>
      <c r="I1779">
        <v>0</v>
      </c>
      <c r="J1779" t="s">
        <v>30</v>
      </c>
      <c r="K1779" t="s">
        <v>38</v>
      </c>
      <c r="L1779">
        <v>17</v>
      </c>
      <c r="M1779" t="s">
        <v>18</v>
      </c>
      <c r="N1779" t="s">
        <v>19</v>
      </c>
      <c r="O1779" t="s">
        <v>20</v>
      </c>
    </row>
    <row r="1780" spans="1:15" x14ac:dyDescent="0.2">
      <c r="A1780">
        <v>1550</v>
      </c>
      <c r="B1780">
        <v>6</v>
      </c>
      <c r="C1780">
        <v>252</v>
      </c>
      <c r="D1780" s="1">
        <v>25</v>
      </c>
      <c r="E1780" s="1">
        <v>9</v>
      </c>
      <c r="F1780" s="1">
        <f>Pizza_Case[[#This Row],[Revenue]]-Pizza_Case[[#This Row],[Costs]]</f>
        <v>16</v>
      </c>
      <c r="G1780" t="s">
        <v>21</v>
      </c>
      <c r="H1780" t="s">
        <v>25</v>
      </c>
      <c r="I1780">
        <v>3</v>
      </c>
      <c r="J1780" t="s">
        <v>26</v>
      </c>
      <c r="K1780" t="s">
        <v>44</v>
      </c>
      <c r="L1780">
        <v>12</v>
      </c>
      <c r="M1780" t="s">
        <v>18</v>
      </c>
      <c r="N1780" t="s">
        <v>19</v>
      </c>
      <c r="O1780" t="s">
        <v>53</v>
      </c>
    </row>
    <row r="1781" spans="1:15" x14ac:dyDescent="0.2">
      <c r="A1781">
        <v>28</v>
      </c>
      <c r="B1781">
        <v>6</v>
      </c>
      <c r="C1781">
        <v>115</v>
      </c>
      <c r="D1781" s="1">
        <v>5</v>
      </c>
      <c r="E1781" s="1">
        <v>4</v>
      </c>
      <c r="F1781" s="1">
        <f>Pizza_Case[[#This Row],[Revenue]]-Pizza_Case[[#This Row],[Costs]]</f>
        <v>1</v>
      </c>
      <c r="G1781" t="s">
        <v>47</v>
      </c>
      <c r="H1781" t="s">
        <v>22</v>
      </c>
      <c r="I1781">
        <v>3</v>
      </c>
      <c r="J1781" t="s">
        <v>43</v>
      </c>
      <c r="K1781" t="s">
        <v>44</v>
      </c>
      <c r="L1781">
        <v>21</v>
      </c>
      <c r="M1781" t="s">
        <v>18</v>
      </c>
      <c r="N1781" t="s">
        <v>32</v>
      </c>
      <c r="O1781" t="s">
        <v>20</v>
      </c>
    </row>
    <row r="1782" spans="1:15" x14ac:dyDescent="0.2">
      <c r="A1782">
        <v>1651</v>
      </c>
      <c r="B1782">
        <v>6</v>
      </c>
      <c r="C1782">
        <v>162</v>
      </c>
      <c r="D1782" s="1">
        <v>47</v>
      </c>
      <c r="E1782" s="1">
        <v>33</v>
      </c>
      <c r="F1782" s="1">
        <f>Pizza_Case[[#This Row],[Revenue]]-Pizza_Case[[#This Row],[Costs]]</f>
        <v>14</v>
      </c>
      <c r="G1782" t="s">
        <v>14</v>
      </c>
      <c r="H1782" t="s">
        <v>25</v>
      </c>
      <c r="I1782">
        <v>1</v>
      </c>
      <c r="J1782" t="s">
        <v>26</v>
      </c>
      <c r="K1782" t="s">
        <v>17</v>
      </c>
      <c r="L1782">
        <v>12</v>
      </c>
      <c r="M1782" t="s">
        <v>23</v>
      </c>
      <c r="N1782" t="s">
        <v>19</v>
      </c>
      <c r="O1782" t="s">
        <v>20</v>
      </c>
    </row>
    <row r="1783" spans="1:15" x14ac:dyDescent="0.2">
      <c r="A1783">
        <v>145</v>
      </c>
      <c r="B1783">
        <v>6</v>
      </c>
      <c r="C1783">
        <v>172</v>
      </c>
      <c r="D1783" s="1">
        <v>11</v>
      </c>
      <c r="E1783" s="1">
        <v>56</v>
      </c>
      <c r="F1783" s="1">
        <f>Pizza_Case[[#This Row],[Revenue]]-Pizza_Case[[#This Row],[Costs]]</f>
        <v>-45</v>
      </c>
      <c r="G1783" t="s">
        <v>21</v>
      </c>
      <c r="H1783" t="s">
        <v>22</v>
      </c>
      <c r="I1783">
        <v>5</v>
      </c>
      <c r="J1783" t="s">
        <v>26</v>
      </c>
      <c r="K1783" t="s">
        <v>44</v>
      </c>
      <c r="L1783">
        <v>18</v>
      </c>
      <c r="M1783" t="s">
        <v>39</v>
      </c>
      <c r="N1783" t="s">
        <v>19</v>
      </c>
      <c r="O1783" t="s">
        <v>29</v>
      </c>
    </row>
    <row r="1784" spans="1:15" x14ac:dyDescent="0.2">
      <c r="A1784">
        <v>1624</v>
      </c>
      <c r="B1784">
        <v>6</v>
      </c>
      <c r="C1784">
        <v>252</v>
      </c>
      <c r="D1784" s="1">
        <v>11</v>
      </c>
      <c r="E1784" s="1">
        <v>29</v>
      </c>
      <c r="F1784" s="1">
        <f>Pizza_Case[[#This Row],[Revenue]]-Pizza_Case[[#This Row],[Costs]]</f>
        <v>-18</v>
      </c>
      <c r="G1784" t="s">
        <v>21</v>
      </c>
      <c r="H1784" t="s">
        <v>25</v>
      </c>
      <c r="I1784">
        <v>1</v>
      </c>
      <c r="J1784" t="s">
        <v>34</v>
      </c>
      <c r="K1784" t="s">
        <v>44</v>
      </c>
      <c r="L1784">
        <v>17</v>
      </c>
      <c r="M1784" t="s">
        <v>39</v>
      </c>
      <c r="N1784" t="s">
        <v>32</v>
      </c>
      <c r="O1784" t="s">
        <v>20</v>
      </c>
    </row>
    <row r="1785" spans="1:15" x14ac:dyDescent="0.2">
      <c r="A1785">
        <v>1603</v>
      </c>
      <c r="B1785">
        <v>6</v>
      </c>
      <c r="C1785">
        <v>41</v>
      </c>
      <c r="D1785" s="1">
        <v>29</v>
      </c>
      <c r="E1785" s="1">
        <v>5</v>
      </c>
      <c r="F1785" s="1">
        <f>Pizza_Case[[#This Row],[Revenue]]-Pizza_Case[[#This Row],[Costs]]</f>
        <v>24</v>
      </c>
      <c r="G1785" t="s">
        <v>31</v>
      </c>
      <c r="H1785" t="s">
        <v>25</v>
      </c>
      <c r="I1785">
        <v>5</v>
      </c>
      <c r="J1785" t="s">
        <v>40</v>
      </c>
      <c r="K1785" t="s">
        <v>38</v>
      </c>
      <c r="L1785">
        <v>19</v>
      </c>
      <c r="M1785" t="s">
        <v>39</v>
      </c>
      <c r="N1785" t="s">
        <v>19</v>
      </c>
      <c r="O1785" t="s">
        <v>27</v>
      </c>
    </row>
    <row r="1786" spans="1:15" x14ac:dyDescent="0.2">
      <c r="A1786">
        <v>1270</v>
      </c>
      <c r="B1786">
        <v>6</v>
      </c>
      <c r="C1786">
        <v>148</v>
      </c>
      <c r="D1786" s="1">
        <v>43</v>
      </c>
      <c r="E1786" s="1">
        <v>29</v>
      </c>
      <c r="F1786" s="1">
        <f>Pizza_Case[[#This Row],[Revenue]]-Pizza_Case[[#This Row],[Costs]]</f>
        <v>14</v>
      </c>
      <c r="G1786" t="s">
        <v>14</v>
      </c>
      <c r="H1786" t="s">
        <v>22</v>
      </c>
      <c r="I1786">
        <v>2</v>
      </c>
      <c r="J1786" t="s">
        <v>16</v>
      </c>
      <c r="K1786" t="s">
        <v>44</v>
      </c>
      <c r="L1786">
        <v>12</v>
      </c>
      <c r="M1786" t="s">
        <v>18</v>
      </c>
      <c r="N1786" t="s">
        <v>45</v>
      </c>
      <c r="O1786" t="s">
        <v>27</v>
      </c>
    </row>
    <row r="1787" spans="1:15" x14ac:dyDescent="0.2">
      <c r="A1787">
        <v>358</v>
      </c>
      <c r="B1787">
        <v>6</v>
      </c>
      <c r="C1787">
        <v>232</v>
      </c>
      <c r="D1787" s="1">
        <v>10</v>
      </c>
      <c r="E1787" s="1">
        <v>5</v>
      </c>
      <c r="F1787" s="1">
        <f>Pizza_Case[[#This Row],[Revenue]]-Pizza_Case[[#This Row],[Costs]]</f>
        <v>5</v>
      </c>
      <c r="G1787" t="s">
        <v>14</v>
      </c>
      <c r="H1787" t="s">
        <v>25</v>
      </c>
      <c r="I1787">
        <v>3</v>
      </c>
      <c r="J1787" t="s">
        <v>37</v>
      </c>
      <c r="K1787" t="s">
        <v>17</v>
      </c>
      <c r="L1787">
        <v>19</v>
      </c>
      <c r="M1787" t="s">
        <v>18</v>
      </c>
      <c r="N1787" t="s">
        <v>32</v>
      </c>
      <c r="O1787" t="s">
        <v>20</v>
      </c>
    </row>
    <row r="1788" spans="1:15" x14ac:dyDescent="0.2">
      <c r="A1788">
        <v>218</v>
      </c>
      <c r="B1788">
        <v>6</v>
      </c>
      <c r="C1788">
        <v>244</v>
      </c>
      <c r="D1788" s="1">
        <v>6</v>
      </c>
      <c r="E1788" s="1">
        <v>2</v>
      </c>
      <c r="F1788" s="1">
        <f>Pizza_Case[[#This Row],[Revenue]]-Pizza_Case[[#This Row],[Costs]]</f>
        <v>4</v>
      </c>
      <c r="G1788" t="s">
        <v>31</v>
      </c>
      <c r="H1788" t="s">
        <v>25</v>
      </c>
      <c r="I1788">
        <v>1</v>
      </c>
      <c r="J1788" t="s">
        <v>16</v>
      </c>
      <c r="K1788" t="s">
        <v>44</v>
      </c>
      <c r="L1788">
        <v>18</v>
      </c>
      <c r="M1788" t="s">
        <v>42</v>
      </c>
      <c r="N1788" t="s">
        <v>19</v>
      </c>
      <c r="O1788" t="s">
        <v>27</v>
      </c>
    </row>
    <row r="1789" spans="1:15" x14ac:dyDescent="0.2">
      <c r="A1789">
        <v>365</v>
      </c>
      <c r="B1789">
        <v>6</v>
      </c>
      <c r="C1789">
        <v>3</v>
      </c>
      <c r="D1789" s="1">
        <v>10</v>
      </c>
      <c r="E1789" s="1">
        <v>5</v>
      </c>
      <c r="F1789" s="1">
        <f>Pizza_Case[[#This Row],[Revenue]]-Pizza_Case[[#This Row],[Costs]]</f>
        <v>5</v>
      </c>
      <c r="G1789" t="s">
        <v>33</v>
      </c>
      <c r="H1789" t="s">
        <v>22</v>
      </c>
      <c r="I1789">
        <v>1</v>
      </c>
      <c r="J1789" t="s">
        <v>37</v>
      </c>
      <c r="K1789" t="s">
        <v>46</v>
      </c>
      <c r="L1789">
        <v>19</v>
      </c>
      <c r="M1789" t="s">
        <v>18</v>
      </c>
      <c r="N1789" t="s">
        <v>32</v>
      </c>
      <c r="O1789" t="s">
        <v>27</v>
      </c>
    </row>
    <row r="1790" spans="1:15" x14ac:dyDescent="0.2">
      <c r="A1790">
        <v>1012</v>
      </c>
      <c r="B1790">
        <v>6</v>
      </c>
      <c r="C1790">
        <v>205</v>
      </c>
      <c r="D1790" s="1">
        <v>60</v>
      </c>
      <c r="E1790" s="1">
        <v>16</v>
      </c>
      <c r="F1790" s="1">
        <f>Pizza_Case[[#This Row],[Revenue]]-Pizza_Case[[#This Row],[Costs]]</f>
        <v>44</v>
      </c>
      <c r="G1790" t="s">
        <v>21</v>
      </c>
      <c r="H1790" t="s">
        <v>25</v>
      </c>
      <c r="I1790">
        <v>5</v>
      </c>
      <c r="J1790" t="s">
        <v>40</v>
      </c>
      <c r="K1790" t="s">
        <v>46</v>
      </c>
      <c r="L1790">
        <v>21</v>
      </c>
      <c r="M1790" t="s">
        <v>39</v>
      </c>
      <c r="N1790" t="s">
        <v>45</v>
      </c>
      <c r="O1790" t="s">
        <v>27</v>
      </c>
    </row>
    <row r="1791" spans="1:15" x14ac:dyDescent="0.2">
      <c r="A1791">
        <v>1569</v>
      </c>
      <c r="B1791">
        <v>6</v>
      </c>
      <c r="C1791">
        <v>190</v>
      </c>
      <c r="D1791" s="1">
        <v>22</v>
      </c>
      <c r="E1791" s="1">
        <v>38</v>
      </c>
      <c r="F1791" s="1">
        <f>Pizza_Case[[#This Row],[Revenue]]-Pizza_Case[[#This Row],[Costs]]</f>
        <v>-16</v>
      </c>
      <c r="G1791" t="s">
        <v>31</v>
      </c>
      <c r="H1791" t="s">
        <v>22</v>
      </c>
      <c r="I1791">
        <v>1</v>
      </c>
      <c r="J1791" t="s">
        <v>30</v>
      </c>
      <c r="K1791" t="s">
        <v>44</v>
      </c>
      <c r="L1791">
        <v>12</v>
      </c>
      <c r="M1791" t="s">
        <v>18</v>
      </c>
      <c r="N1791" t="s">
        <v>49</v>
      </c>
      <c r="O1791" t="s">
        <v>20</v>
      </c>
    </row>
    <row r="1792" spans="1:15" x14ac:dyDescent="0.2">
      <c r="A1792">
        <v>1193</v>
      </c>
      <c r="B1792">
        <v>6</v>
      </c>
      <c r="C1792">
        <v>177</v>
      </c>
      <c r="D1792" s="1">
        <v>24</v>
      </c>
      <c r="E1792" s="1">
        <v>8</v>
      </c>
      <c r="F1792" s="1">
        <f>Pizza_Case[[#This Row],[Revenue]]-Pizza_Case[[#This Row],[Costs]]</f>
        <v>16</v>
      </c>
      <c r="G1792" t="s">
        <v>21</v>
      </c>
      <c r="H1792" t="s">
        <v>25</v>
      </c>
      <c r="I1792">
        <v>3</v>
      </c>
      <c r="J1792" t="s">
        <v>30</v>
      </c>
      <c r="K1792" t="s">
        <v>17</v>
      </c>
      <c r="L1792">
        <v>12</v>
      </c>
      <c r="M1792" t="s">
        <v>28</v>
      </c>
      <c r="N1792" t="s">
        <v>45</v>
      </c>
      <c r="O1792" t="s">
        <v>20</v>
      </c>
    </row>
    <row r="1793" spans="1:15" x14ac:dyDescent="0.2">
      <c r="A1793">
        <v>1352</v>
      </c>
      <c r="B1793">
        <v>6</v>
      </c>
      <c r="C1793">
        <v>9</v>
      </c>
      <c r="D1793" s="1">
        <v>36</v>
      </c>
      <c r="E1793" s="1">
        <v>4</v>
      </c>
      <c r="F1793" s="1">
        <f>Pizza_Case[[#This Row],[Revenue]]-Pizza_Case[[#This Row],[Costs]]</f>
        <v>32</v>
      </c>
      <c r="G1793" t="s">
        <v>21</v>
      </c>
      <c r="H1793" t="s">
        <v>22</v>
      </c>
      <c r="I1793">
        <v>3</v>
      </c>
      <c r="J1793" t="s">
        <v>37</v>
      </c>
      <c r="K1793" t="s">
        <v>55</v>
      </c>
      <c r="L1793">
        <v>21</v>
      </c>
      <c r="M1793" t="s">
        <v>39</v>
      </c>
      <c r="N1793" t="s">
        <v>19</v>
      </c>
      <c r="O1793" t="s">
        <v>29</v>
      </c>
    </row>
    <row r="1794" spans="1:15" x14ac:dyDescent="0.2">
      <c r="A1794">
        <v>1039</v>
      </c>
      <c r="B1794">
        <v>6</v>
      </c>
      <c r="C1794">
        <v>293</v>
      </c>
      <c r="D1794" s="1">
        <v>11</v>
      </c>
      <c r="E1794" s="1">
        <v>11</v>
      </c>
      <c r="F1794" s="1">
        <f>Pizza_Case[[#This Row],[Revenue]]-Pizza_Case[[#This Row],[Costs]]</f>
        <v>0</v>
      </c>
      <c r="G1794" t="s">
        <v>21</v>
      </c>
      <c r="H1794" t="s">
        <v>22</v>
      </c>
      <c r="I1794">
        <v>2</v>
      </c>
      <c r="J1794" t="s">
        <v>26</v>
      </c>
      <c r="K1794" t="s">
        <v>38</v>
      </c>
      <c r="L1794">
        <v>12</v>
      </c>
      <c r="M1794" t="s">
        <v>39</v>
      </c>
      <c r="N1794" t="s">
        <v>52</v>
      </c>
      <c r="O1794" t="s">
        <v>27</v>
      </c>
    </row>
    <row r="1795" spans="1:15" x14ac:dyDescent="0.2">
      <c r="A1795">
        <v>597</v>
      </c>
      <c r="B1795">
        <v>6</v>
      </c>
      <c r="C1795">
        <v>294</v>
      </c>
      <c r="D1795" s="1">
        <v>6</v>
      </c>
      <c r="E1795" s="1">
        <v>13</v>
      </c>
      <c r="F1795" s="1">
        <f>Pizza_Case[[#This Row],[Revenue]]-Pizza_Case[[#This Row],[Costs]]</f>
        <v>-7</v>
      </c>
      <c r="G1795" t="s">
        <v>21</v>
      </c>
      <c r="H1795" t="s">
        <v>25</v>
      </c>
      <c r="I1795">
        <v>0</v>
      </c>
      <c r="J1795" t="s">
        <v>37</v>
      </c>
      <c r="K1795" t="s">
        <v>46</v>
      </c>
      <c r="L1795">
        <v>18</v>
      </c>
      <c r="M1795" t="s">
        <v>39</v>
      </c>
      <c r="N1795" t="s">
        <v>45</v>
      </c>
      <c r="O1795" t="s">
        <v>20</v>
      </c>
    </row>
    <row r="1796" spans="1:15" x14ac:dyDescent="0.2">
      <c r="A1796">
        <v>849</v>
      </c>
      <c r="B1796">
        <v>6</v>
      </c>
      <c r="C1796">
        <v>35</v>
      </c>
      <c r="D1796" s="1">
        <v>44</v>
      </c>
      <c r="E1796" s="1">
        <v>22</v>
      </c>
      <c r="F1796" s="1">
        <f>Pizza_Case[[#This Row],[Revenue]]-Pizza_Case[[#This Row],[Costs]]</f>
        <v>22</v>
      </c>
      <c r="G1796" t="s">
        <v>21</v>
      </c>
      <c r="H1796" t="s">
        <v>22</v>
      </c>
      <c r="I1796">
        <v>3</v>
      </c>
      <c r="J1796" t="s">
        <v>26</v>
      </c>
      <c r="K1796" t="s">
        <v>35</v>
      </c>
      <c r="L1796">
        <v>13</v>
      </c>
      <c r="M1796" t="s">
        <v>18</v>
      </c>
      <c r="N1796" t="s">
        <v>19</v>
      </c>
      <c r="O1796" t="s">
        <v>29</v>
      </c>
    </row>
    <row r="1797" spans="1:15" x14ac:dyDescent="0.2">
      <c r="A1797">
        <v>536</v>
      </c>
      <c r="B1797">
        <v>6</v>
      </c>
      <c r="C1797">
        <v>124</v>
      </c>
      <c r="D1797" s="1">
        <v>51</v>
      </c>
      <c r="E1797" s="1">
        <v>11</v>
      </c>
      <c r="F1797" s="1">
        <f>Pizza_Case[[#This Row],[Revenue]]-Pizza_Case[[#This Row],[Costs]]</f>
        <v>40</v>
      </c>
      <c r="G1797" t="s">
        <v>24</v>
      </c>
      <c r="H1797" t="s">
        <v>25</v>
      </c>
      <c r="I1797">
        <v>3</v>
      </c>
      <c r="J1797" t="s">
        <v>26</v>
      </c>
      <c r="K1797" t="s">
        <v>17</v>
      </c>
      <c r="L1797">
        <v>21</v>
      </c>
      <c r="M1797" t="s">
        <v>28</v>
      </c>
      <c r="N1797" t="s">
        <v>19</v>
      </c>
      <c r="O1797" t="s">
        <v>27</v>
      </c>
    </row>
    <row r="1798" spans="1:15" x14ac:dyDescent="0.2">
      <c r="A1798">
        <v>134</v>
      </c>
      <c r="B1798">
        <v>6</v>
      </c>
      <c r="C1798">
        <v>2</v>
      </c>
      <c r="D1798" s="1">
        <v>6</v>
      </c>
      <c r="E1798" s="1">
        <v>2</v>
      </c>
      <c r="F1798" s="1">
        <f>Pizza_Case[[#This Row],[Revenue]]-Pizza_Case[[#This Row],[Costs]]</f>
        <v>4</v>
      </c>
      <c r="G1798" t="s">
        <v>21</v>
      </c>
      <c r="H1798" t="s">
        <v>25</v>
      </c>
      <c r="I1798">
        <v>2</v>
      </c>
      <c r="J1798" t="s">
        <v>34</v>
      </c>
      <c r="K1798" t="s">
        <v>44</v>
      </c>
      <c r="L1798">
        <v>18</v>
      </c>
      <c r="M1798" t="s">
        <v>28</v>
      </c>
      <c r="N1798" t="s">
        <v>45</v>
      </c>
      <c r="O1798" t="s">
        <v>20</v>
      </c>
    </row>
    <row r="1799" spans="1:15" x14ac:dyDescent="0.2">
      <c r="A1799">
        <v>411</v>
      </c>
      <c r="B1799">
        <v>6</v>
      </c>
      <c r="C1799">
        <v>139</v>
      </c>
      <c r="D1799" s="1">
        <v>10</v>
      </c>
      <c r="E1799" s="1">
        <v>5</v>
      </c>
      <c r="F1799" s="1">
        <f>Pizza_Case[[#This Row],[Revenue]]-Pizza_Case[[#This Row],[Costs]]</f>
        <v>5</v>
      </c>
      <c r="G1799" t="s">
        <v>47</v>
      </c>
      <c r="H1799" t="s">
        <v>15</v>
      </c>
      <c r="I1799">
        <v>5</v>
      </c>
      <c r="J1799" t="s">
        <v>34</v>
      </c>
      <c r="K1799" t="s">
        <v>17</v>
      </c>
      <c r="L1799">
        <v>12</v>
      </c>
      <c r="M1799" t="s">
        <v>51</v>
      </c>
      <c r="N1799" t="s">
        <v>32</v>
      </c>
      <c r="O1799" t="s">
        <v>53</v>
      </c>
    </row>
    <row r="1800" spans="1:15" x14ac:dyDescent="0.2">
      <c r="A1800">
        <v>90</v>
      </c>
      <c r="B1800">
        <v>6</v>
      </c>
      <c r="C1800">
        <v>81</v>
      </c>
      <c r="D1800" s="1">
        <v>51</v>
      </c>
      <c r="E1800" s="1">
        <v>38</v>
      </c>
      <c r="F1800" s="1">
        <f>Pizza_Case[[#This Row],[Revenue]]-Pizza_Case[[#This Row],[Costs]]</f>
        <v>13</v>
      </c>
      <c r="G1800" t="s">
        <v>31</v>
      </c>
      <c r="H1800" t="s">
        <v>15</v>
      </c>
      <c r="I1800">
        <v>3</v>
      </c>
      <c r="J1800" t="s">
        <v>30</v>
      </c>
      <c r="K1800" t="s">
        <v>38</v>
      </c>
      <c r="L1800">
        <v>21</v>
      </c>
      <c r="M1800" t="s">
        <v>51</v>
      </c>
      <c r="N1800" t="s">
        <v>19</v>
      </c>
      <c r="O1800" t="s">
        <v>20</v>
      </c>
    </row>
    <row r="1801" spans="1:15" x14ac:dyDescent="0.2">
      <c r="A1801">
        <v>5</v>
      </c>
      <c r="B1801">
        <v>6</v>
      </c>
      <c r="C1801">
        <v>63</v>
      </c>
      <c r="D1801" s="1">
        <v>8</v>
      </c>
      <c r="E1801" s="1">
        <v>11</v>
      </c>
      <c r="F1801" s="1">
        <f>Pizza_Case[[#This Row],[Revenue]]-Pizza_Case[[#This Row],[Costs]]</f>
        <v>-3</v>
      </c>
      <c r="G1801" t="s">
        <v>21</v>
      </c>
      <c r="H1801" t="s">
        <v>22</v>
      </c>
      <c r="I1801">
        <v>3</v>
      </c>
      <c r="J1801" t="s">
        <v>40</v>
      </c>
      <c r="K1801" t="s">
        <v>38</v>
      </c>
      <c r="L1801">
        <v>12</v>
      </c>
      <c r="M1801" t="s">
        <v>39</v>
      </c>
      <c r="N1801" t="s">
        <v>19</v>
      </c>
      <c r="O1801" t="s">
        <v>20</v>
      </c>
    </row>
    <row r="1802" spans="1:15" x14ac:dyDescent="0.2">
      <c r="A1802">
        <v>1516</v>
      </c>
      <c r="B1802">
        <v>6</v>
      </c>
      <c r="C1802">
        <v>177</v>
      </c>
      <c r="D1802" s="1">
        <v>8</v>
      </c>
      <c r="E1802" s="1">
        <v>25</v>
      </c>
      <c r="F1802" s="1">
        <f>Pizza_Case[[#This Row],[Revenue]]-Pizza_Case[[#This Row],[Costs]]</f>
        <v>-17</v>
      </c>
      <c r="G1802" t="s">
        <v>21</v>
      </c>
      <c r="H1802" t="s">
        <v>15</v>
      </c>
      <c r="I1802">
        <v>3</v>
      </c>
      <c r="J1802" t="s">
        <v>16</v>
      </c>
      <c r="K1802" t="s">
        <v>46</v>
      </c>
      <c r="L1802">
        <v>12</v>
      </c>
      <c r="M1802" t="s">
        <v>28</v>
      </c>
      <c r="N1802" t="s">
        <v>45</v>
      </c>
      <c r="O1802" t="s">
        <v>27</v>
      </c>
    </row>
    <row r="1803" spans="1:15" x14ac:dyDescent="0.2">
      <c r="A1803">
        <v>1942</v>
      </c>
      <c r="B1803">
        <v>6</v>
      </c>
      <c r="C1803">
        <v>178</v>
      </c>
      <c r="D1803" s="1">
        <v>11</v>
      </c>
      <c r="E1803" s="1">
        <v>5</v>
      </c>
      <c r="F1803" s="1">
        <f>Pizza_Case[[#This Row],[Revenue]]-Pizza_Case[[#This Row],[Costs]]</f>
        <v>6</v>
      </c>
      <c r="G1803" t="s">
        <v>24</v>
      </c>
      <c r="H1803" t="s">
        <v>15</v>
      </c>
      <c r="I1803">
        <v>0</v>
      </c>
      <c r="J1803" t="s">
        <v>37</v>
      </c>
      <c r="K1803" t="s">
        <v>46</v>
      </c>
      <c r="L1803">
        <v>12</v>
      </c>
      <c r="M1803" t="s">
        <v>18</v>
      </c>
      <c r="N1803" t="s">
        <v>19</v>
      </c>
      <c r="O1803" t="s">
        <v>20</v>
      </c>
    </row>
    <row r="1804" spans="1:15" x14ac:dyDescent="0.2">
      <c r="A1804">
        <v>1734</v>
      </c>
      <c r="B1804">
        <v>6</v>
      </c>
      <c r="C1804">
        <v>50</v>
      </c>
      <c r="D1804" s="1">
        <v>5</v>
      </c>
      <c r="E1804" s="1">
        <v>25</v>
      </c>
      <c r="F1804" s="1">
        <f>Pizza_Case[[#This Row],[Revenue]]-Pizza_Case[[#This Row],[Costs]]</f>
        <v>-20</v>
      </c>
      <c r="G1804" t="s">
        <v>54</v>
      </c>
      <c r="H1804" t="s">
        <v>25</v>
      </c>
      <c r="I1804">
        <v>0</v>
      </c>
      <c r="J1804" t="s">
        <v>34</v>
      </c>
      <c r="K1804" t="s">
        <v>17</v>
      </c>
      <c r="L1804">
        <v>12</v>
      </c>
      <c r="M1804" t="s">
        <v>18</v>
      </c>
      <c r="N1804" t="s">
        <v>19</v>
      </c>
      <c r="O1804" t="s">
        <v>29</v>
      </c>
    </row>
    <row r="1805" spans="1:15" x14ac:dyDescent="0.2">
      <c r="A1805">
        <v>1190</v>
      </c>
      <c r="B1805">
        <v>6</v>
      </c>
      <c r="C1805">
        <v>101</v>
      </c>
      <c r="D1805" s="1">
        <v>21</v>
      </c>
      <c r="E1805" s="1">
        <v>60</v>
      </c>
      <c r="F1805" s="1">
        <f>Pizza_Case[[#This Row],[Revenue]]-Pizza_Case[[#This Row],[Costs]]</f>
        <v>-39</v>
      </c>
      <c r="G1805" t="s">
        <v>21</v>
      </c>
      <c r="H1805" t="s">
        <v>25</v>
      </c>
      <c r="I1805">
        <v>4</v>
      </c>
      <c r="J1805" t="s">
        <v>50</v>
      </c>
      <c r="K1805" t="s">
        <v>44</v>
      </c>
      <c r="L1805">
        <v>13</v>
      </c>
      <c r="M1805" t="s">
        <v>23</v>
      </c>
      <c r="N1805" t="s">
        <v>32</v>
      </c>
      <c r="O1805" t="s">
        <v>20</v>
      </c>
    </row>
    <row r="1806" spans="1:15" x14ac:dyDescent="0.2">
      <c r="A1806">
        <v>78</v>
      </c>
      <c r="B1806">
        <v>6</v>
      </c>
      <c r="C1806">
        <v>186</v>
      </c>
      <c r="D1806" s="1">
        <v>36</v>
      </c>
      <c r="E1806" s="1">
        <v>9</v>
      </c>
      <c r="F1806" s="1">
        <f>Pizza_Case[[#This Row],[Revenue]]-Pizza_Case[[#This Row],[Costs]]</f>
        <v>27</v>
      </c>
      <c r="G1806" t="s">
        <v>47</v>
      </c>
      <c r="H1806" t="s">
        <v>25</v>
      </c>
      <c r="I1806">
        <v>5</v>
      </c>
      <c r="J1806" t="s">
        <v>30</v>
      </c>
      <c r="K1806" t="s">
        <v>44</v>
      </c>
      <c r="L1806">
        <v>12</v>
      </c>
      <c r="M1806" t="s">
        <v>23</v>
      </c>
      <c r="N1806" t="s">
        <v>19</v>
      </c>
      <c r="O1806" t="s">
        <v>20</v>
      </c>
    </row>
    <row r="1807" spans="1:15" x14ac:dyDescent="0.2">
      <c r="A1807">
        <v>812</v>
      </c>
      <c r="B1807">
        <v>7</v>
      </c>
      <c r="C1807">
        <v>228</v>
      </c>
      <c r="D1807" s="1">
        <v>5</v>
      </c>
      <c r="E1807" s="1">
        <v>10</v>
      </c>
      <c r="F1807" s="1">
        <f>Pizza_Case[[#This Row],[Revenue]]-Pizza_Case[[#This Row],[Costs]]</f>
        <v>-5</v>
      </c>
      <c r="G1807" t="s">
        <v>14</v>
      </c>
      <c r="H1807" t="s">
        <v>25</v>
      </c>
      <c r="I1807">
        <v>2</v>
      </c>
      <c r="J1807" t="s">
        <v>40</v>
      </c>
      <c r="K1807" t="s">
        <v>38</v>
      </c>
      <c r="L1807">
        <v>13</v>
      </c>
      <c r="M1807" t="s">
        <v>36</v>
      </c>
      <c r="N1807" t="s">
        <v>52</v>
      </c>
      <c r="O1807" t="s">
        <v>20</v>
      </c>
    </row>
    <row r="1808" spans="1:15" x14ac:dyDescent="0.2">
      <c r="A1808">
        <v>1699</v>
      </c>
      <c r="B1808">
        <v>7</v>
      </c>
      <c r="C1808">
        <v>123</v>
      </c>
      <c r="D1808" s="1">
        <v>10</v>
      </c>
      <c r="E1808" s="1">
        <v>8</v>
      </c>
      <c r="F1808" s="1">
        <f>Pizza_Case[[#This Row],[Revenue]]-Pizza_Case[[#This Row],[Costs]]</f>
        <v>2</v>
      </c>
      <c r="G1808" t="s">
        <v>31</v>
      </c>
      <c r="H1808" t="s">
        <v>25</v>
      </c>
      <c r="I1808">
        <v>2</v>
      </c>
      <c r="J1808" t="s">
        <v>26</v>
      </c>
      <c r="K1808" t="s">
        <v>35</v>
      </c>
      <c r="L1808">
        <v>14</v>
      </c>
      <c r="M1808" t="s">
        <v>39</v>
      </c>
      <c r="N1808" t="s">
        <v>19</v>
      </c>
      <c r="O1808" t="s">
        <v>29</v>
      </c>
    </row>
    <row r="1809" spans="1:15" x14ac:dyDescent="0.2">
      <c r="A1809">
        <v>408</v>
      </c>
      <c r="B1809">
        <v>7</v>
      </c>
      <c r="C1809">
        <v>164</v>
      </c>
      <c r="D1809" s="1">
        <v>36</v>
      </c>
      <c r="E1809" s="1">
        <v>16</v>
      </c>
      <c r="F1809" s="1">
        <f>Pizza_Case[[#This Row],[Revenue]]-Pizza_Case[[#This Row],[Costs]]</f>
        <v>20</v>
      </c>
      <c r="G1809" t="s">
        <v>33</v>
      </c>
      <c r="H1809" t="s">
        <v>22</v>
      </c>
      <c r="I1809">
        <v>0</v>
      </c>
      <c r="J1809" t="s">
        <v>43</v>
      </c>
      <c r="K1809" t="s">
        <v>44</v>
      </c>
      <c r="L1809">
        <v>18</v>
      </c>
      <c r="M1809" t="s">
        <v>39</v>
      </c>
      <c r="N1809" t="s">
        <v>45</v>
      </c>
      <c r="O1809" t="s">
        <v>20</v>
      </c>
    </row>
    <row r="1810" spans="1:15" x14ac:dyDescent="0.2">
      <c r="A1810">
        <v>592</v>
      </c>
      <c r="B1810">
        <v>7</v>
      </c>
      <c r="C1810">
        <v>263</v>
      </c>
      <c r="D1810" s="1">
        <v>15</v>
      </c>
      <c r="E1810" s="1">
        <v>11</v>
      </c>
      <c r="F1810" s="1">
        <f>Pizza_Case[[#This Row],[Revenue]]-Pizza_Case[[#This Row],[Costs]]</f>
        <v>4</v>
      </c>
      <c r="G1810" t="s">
        <v>21</v>
      </c>
      <c r="H1810" t="s">
        <v>25</v>
      </c>
      <c r="I1810">
        <v>2</v>
      </c>
      <c r="J1810" t="s">
        <v>26</v>
      </c>
      <c r="K1810" t="s">
        <v>44</v>
      </c>
      <c r="L1810">
        <v>13</v>
      </c>
      <c r="M1810" t="s">
        <v>42</v>
      </c>
      <c r="N1810" t="s">
        <v>49</v>
      </c>
      <c r="O1810" t="s">
        <v>20</v>
      </c>
    </row>
    <row r="1811" spans="1:15" x14ac:dyDescent="0.2">
      <c r="A1811">
        <v>539</v>
      </c>
      <c r="B1811">
        <v>7</v>
      </c>
      <c r="C1811">
        <v>205</v>
      </c>
      <c r="D1811" s="1">
        <v>21</v>
      </c>
      <c r="E1811" s="1">
        <v>16</v>
      </c>
      <c r="F1811" s="1">
        <f>Pizza_Case[[#This Row],[Revenue]]-Pizza_Case[[#This Row],[Costs]]</f>
        <v>5</v>
      </c>
      <c r="G1811" t="s">
        <v>33</v>
      </c>
      <c r="H1811" t="s">
        <v>25</v>
      </c>
      <c r="I1811">
        <v>5</v>
      </c>
      <c r="J1811" t="s">
        <v>16</v>
      </c>
      <c r="K1811" t="s">
        <v>46</v>
      </c>
      <c r="L1811">
        <v>20</v>
      </c>
      <c r="M1811" t="s">
        <v>39</v>
      </c>
      <c r="N1811" t="s">
        <v>45</v>
      </c>
      <c r="O1811" t="s">
        <v>20</v>
      </c>
    </row>
    <row r="1812" spans="1:15" x14ac:dyDescent="0.2">
      <c r="A1812">
        <v>1286</v>
      </c>
      <c r="B1812">
        <v>7</v>
      </c>
      <c r="C1812">
        <v>253</v>
      </c>
      <c r="D1812" s="1">
        <v>36</v>
      </c>
      <c r="E1812" s="1">
        <v>29</v>
      </c>
      <c r="F1812" s="1">
        <f>Pizza_Case[[#This Row],[Revenue]]-Pizza_Case[[#This Row],[Costs]]</f>
        <v>7</v>
      </c>
      <c r="G1812" t="s">
        <v>54</v>
      </c>
      <c r="H1812" t="s">
        <v>22</v>
      </c>
      <c r="I1812">
        <v>1</v>
      </c>
      <c r="J1812" t="s">
        <v>16</v>
      </c>
      <c r="K1812" t="s">
        <v>48</v>
      </c>
      <c r="L1812">
        <v>12</v>
      </c>
      <c r="M1812" t="s">
        <v>39</v>
      </c>
      <c r="N1812" t="s">
        <v>19</v>
      </c>
      <c r="O1812" t="s">
        <v>29</v>
      </c>
    </row>
    <row r="1813" spans="1:15" x14ac:dyDescent="0.2">
      <c r="A1813">
        <v>186</v>
      </c>
      <c r="B1813">
        <v>7</v>
      </c>
      <c r="C1813">
        <v>19</v>
      </c>
      <c r="D1813" s="1">
        <v>17</v>
      </c>
      <c r="E1813" s="1">
        <v>2</v>
      </c>
      <c r="F1813" s="1">
        <f>Pizza_Case[[#This Row],[Revenue]]-Pizza_Case[[#This Row],[Costs]]</f>
        <v>15</v>
      </c>
      <c r="G1813" t="s">
        <v>33</v>
      </c>
      <c r="H1813" t="s">
        <v>22</v>
      </c>
      <c r="I1813">
        <v>0</v>
      </c>
      <c r="J1813" t="s">
        <v>16</v>
      </c>
      <c r="K1813" t="s">
        <v>44</v>
      </c>
      <c r="L1813">
        <v>20</v>
      </c>
      <c r="M1813" t="s">
        <v>39</v>
      </c>
      <c r="N1813" t="s">
        <v>32</v>
      </c>
      <c r="O1813" t="s">
        <v>20</v>
      </c>
    </row>
    <row r="1814" spans="1:15" x14ac:dyDescent="0.2">
      <c r="A1814">
        <v>1671</v>
      </c>
      <c r="B1814">
        <v>7</v>
      </c>
      <c r="C1814">
        <v>157</v>
      </c>
      <c r="D1814" s="1">
        <v>46</v>
      </c>
      <c r="E1814" s="1">
        <v>15</v>
      </c>
      <c r="F1814" s="1">
        <f>Pizza_Case[[#This Row],[Revenue]]-Pizza_Case[[#This Row],[Costs]]</f>
        <v>31</v>
      </c>
      <c r="G1814" t="s">
        <v>31</v>
      </c>
      <c r="H1814" t="s">
        <v>22</v>
      </c>
      <c r="I1814">
        <v>3</v>
      </c>
      <c r="J1814" t="s">
        <v>34</v>
      </c>
      <c r="K1814" t="s">
        <v>46</v>
      </c>
      <c r="L1814">
        <v>11</v>
      </c>
      <c r="M1814" t="s">
        <v>23</v>
      </c>
      <c r="N1814" t="s">
        <v>45</v>
      </c>
      <c r="O1814" t="s">
        <v>20</v>
      </c>
    </row>
    <row r="1815" spans="1:15" x14ac:dyDescent="0.2">
      <c r="A1815">
        <v>1808</v>
      </c>
      <c r="B1815">
        <v>7</v>
      </c>
      <c r="C1815">
        <v>212</v>
      </c>
      <c r="D1815" s="1">
        <v>10</v>
      </c>
      <c r="E1815" s="1">
        <v>25</v>
      </c>
      <c r="F1815" s="1">
        <f>Pizza_Case[[#This Row],[Revenue]]-Pizza_Case[[#This Row],[Costs]]</f>
        <v>-15</v>
      </c>
      <c r="G1815" t="s">
        <v>24</v>
      </c>
      <c r="H1815" t="s">
        <v>25</v>
      </c>
      <c r="I1815">
        <v>0</v>
      </c>
      <c r="J1815" t="s">
        <v>50</v>
      </c>
      <c r="K1815" t="s">
        <v>38</v>
      </c>
      <c r="L1815">
        <v>13</v>
      </c>
      <c r="M1815" t="s">
        <v>18</v>
      </c>
      <c r="N1815" t="s">
        <v>45</v>
      </c>
      <c r="O1815" t="s">
        <v>29</v>
      </c>
    </row>
    <row r="1816" spans="1:15" x14ac:dyDescent="0.2">
      <c r="A1816">
        <v>1416</v>
      </c>
      <c r="B1816">
        <v>7</v>
      </c>
      <c r="C1816">
        <v>83</v>
      </c>
      <c r="D1816" s="1">
        <v>10</v>
      </c>
      <c r="E1816" s="1">
        <v>8</v>
      </c>
      <c r="F1816" s="1">
        <f>Pizza_Case[[#This Row],[Revenue]]-Pizza_Case[[#This Row],[Costs]]</f>
        <v>2</v>
      </c>
      <c r="G1816" t="s">
        <v>31</v>
      </c>
      <c r="H1816" t="s">
        <v>22</v>
      </c>
      <c r="I1816">
        <v>0</v>
      </c>
      <c r="J1816" t="s">
        <v>26</v>
      </c>
      <c r="K1816" t="s">
        <v>44</v>
      </c>
      <c r="L1816">
        <v>18</v>
      </c>
      <c r="M1816" t="s">
        <v>42</v>
      </c>
      <c r="N1816" t="s">
        <v>32</v>
      </c>
      <c r="O1816" t="s">
        <v>20</v>
      </c>
    </row>
    <row r="1817" spans="1:15" x14ac:dyDescent="0.2">
      <c r="A1817">
        <v>1267</v>
      </c>
      <c r="B1817">
        <v>7</v>
      </c>
      <c r="C1817">
        <v>274</v>
      </c>
      <c r="D1817" s="1">
        <v>39</v>
      </c>
      <c r="E1817" s="1">
        <v>3</v>
      </c>
      <c r="F1817" s="1">
        <f>Pizza_Case[[#This Row],[Revenue]]-Pizza_Case[[#This Row],[Costs]]</f>
        <v>36</v>
      </c>
      <c r="G1817" t="s">
        <v>54</v>
      </c>
      <c r="H1817" t="s">
        <v>25</v>
      </c>
      <c r="I1817">
        <v>1</v>
      </c>
      <c r="J1817" t="s">
        <v>34</v>
      </c>
      <c r="K1817" t="s">
        <v>17</v>
      </c>
      <c r="L1817">
        <v>14</v>
      </c>
      <c r="M1817" t="s">
        <v>39</v>
      </c>
      <c r="N1817" t="s">
        <v>19</v>
      </c>
      <c r="O1817" t="s">
        <v>20</v>
      </c>
    </row>
    <row r="1818" spans="1:15" x14ac:dyDescent="0.2">
      <c r="A1818">
        <v>1710</v>
      </c>
      <c r="B1818">
        <v>7</v>
      </c>
      <c r="C1818">
        <v>237</v>
      </c>
      <c r="D1818" s="1">
        <v>36</v>
      </c>
      <c r="E1818" s="1">
        <v>39</v>
      </c>
      <c r="F1818" s="1">
        <f>Pizza_Case[[#This Row],[Revenue]]-Pizza_Case[[#This Row],[Costs]]</f>
        <v>-3</v>
      </c>
      <c r="G1818" t="s">
        <v>21</v>
      </c>
      <c r="H1818" t="s">
        <v>22</v>
      </c>
      <c r="I1818">
        <v>2</v>
      </c>
      <c r="J1818" t="s">
        <v>37</v>
      </c>
      <c r="K1818" t="s">
        <v>38</v>
      </c>
      <c r="L1818">
        <v>19</v>
      </c>
      <c r="M1818" t="s">
        <v>18</v>
      </c>
      <c r="N1818" t="s">
        <v>49</v>
      </c>
      <c r="O1818" t="s">
        <v>20</v>
      </c>
    </row>
    <row r="1819" spans="1:15" x14ac:dyDescent="0.2">
      <c r="A1819">
        <v>924</v>
      </c>
      <c r="B1819">
        <v>7</v>
      </c>
      <c r="C1819">
        <v>297</v>
      </c>
      <c r="D1819" s="1">
        <v>36</v>
      </c>
      <c r="E1819" s="1">
        <v>3</v>
      </c>
      <c r="F1819" s="1">
        <f>Pizza_Case[[#This Row],[Revenue]]-Pizza_Case[[#This Row],[Costs]]</f>
        <v>33</v>
      </c>
      <c r="G1819" t="s">
        <v>21</v>
      </c>
      <c r="H1819" t="s">
        <v>22</v>
      </c>
      <c r="I1819">
        <v>2</v>
      </c>
      <c r="J1819" t="s">
        <v>43</v>
      </c>
      <c r="K1819" t="s">
        <v>38</v>
      </c>
      <c r="L1819">
        <v>18</v>
      </c>
      <c r="M1819" t="s">
        <v>18</v>
      </c>
      <c r="N1819" t="s">
        <v>19</v>
      </c>
      <c r="O1819" t="s">
        <v>20</v>
      </c>
    </row>
    <row r="1820" spans="1:15" x14ac:dyDescent="0.2">
      <c r="A1820">
        <v>860</v>
      </c>
      <c r="B1820">
        <v>7</v>
      </c>
      <c r="C1820">
        <v>43</v>
      </c>
      <c r="D1820" s="1">
        <v>9</v>
      </c>
      <c r="E1820" s="1">
        <v>1</v>
      </c>
      <c r="F1820" s="1">
        <f>Pizza_Case[[#This Row],[Revenue]]-Pizza_Case[[#This Row],[Costs]]</f>
        <v>8</v>
      </c>
      <c r="G1820" t="s">
        <v>14</v>
      </c>
      <c r="H1820" t="s">
        <v>22</v>
      </c>
      <c r="I1820">
        <v>3</v>
      </c>
      <c r="J1820" t="s">
        <v>43</v>
      </c>
      <c r="K1820" t="s">
        <v>55</v>
      </c>
      <c r="L1820">
        <v>12</v>
      </c>
      <c r="M1820" t="s">
        <v>39</v>
      </c>
      <c r="N1820" t="s">
        <v>45</v>
      </c>
      <c r="O1820" t="s">
        <v>20</v>
      </c>
    </row>
    <row r="1821" spans="1:15" x14ac:dyDescent="0.2">
      <c r="A1821">
        <v>396</v>
      </c>
      <c r="B1821">
        <v>7</v>
      </c>
      <c r="C1821">
        <v>266</v>
      </c>
      <c r="D1821" s="1">
        <v>6</v>
      </c>
      <c r="E1821" s="1">
        <v>9</v>
      </c>
      <c r="F1821" s="1">
        <f>Pizza_Case[[#This Row],[Revenue]]-Pizza_Case[[#This Row],[Costs]]</f>
        <v>-3</v>
      </c>
      <c r="G1821" t="s">
        <v>14</v>
      </c>
      <c r="H1821" t="s">
        <v>22</v>
      </c>
      <c r="I1821">
        <v>1</v>
      </c>
      <c r="J1821" t="s">
        <v>43</v>
      </c>
      <c r="K1821" t="s">
        <v>44</v>
      </c>
      <c r="L1821">
        <v>12</v>
      </c>
      <c r="M1821" t="s">
        <v>23</v>
      </c>
      <c r="N1821" t="s">
        <v>32</v>
      </c>
      <c r="O1821" t="s">
        <v>20</v>
      </c>
    </row>
    <row r="1822" spans="1:15" x14ac:dyDescent="0.2">
      <c r="A1822">
        <v>1605</v>
      </c>
      <c r="B1822">
        <v>7</v>
      </c>
      <c r="C1822">
        <v>48</v>
      </c>
      <c r="D1822" s="1">
        <v>10</v>
      </c>
      <c r="E1822" s="1">
        <v>5</v>
      </c>
      <c r="F1822" s="1">
        <f>Pizza_Case[[#This Row],[Revenue]]-Pizza_Case[[#This Row],[Costs]]</f>
        <v>5</v>
      </c>
      <c r="G1822" t="s">
        <v>31</v>
      </c>
      <c r="H1822" t="s">
        <v>22</v>
      </c>
      <c r="I1822">
        <v>5</v>
      </c>
      <c r="J1822" t="s">
        <v>16</v>
      </c>
      <c r="K1822" t="s">
        <v>46</v>
      </c>
      <c r="L1822">
        <v>19</v>
      </c>
      <c r="M1822" t="s">
        <v>39</v>
      </c>
      <c r="N1822" t="s">
        <v>32</v>
      </c>
      <c r="O1822" t="s">
        <v>20</v>
      </c>
    </row>
    <row r="1823" spans="1:15" x14ac:dyDescent="0.2">
      <c r="A1823">
        <v>1446</v>
      </c>
      <c r="B1823">
        <v>7</v>
      </c>
      <c r="C1823">
        <v>299</v>
      </c>
      <c r="D1823" s="1">
        <v>4</v>
      </c>
      <c r="E1823" s="1">
        <v>7</v>
      </c>
      <c r="F1823" s="1">
        <f>Pizza_Case[[#This Row],[Revenue]]-Pizza_Case[[#This Row],[Costs]]</f>
        <v>-3</v>
      </c>
      <c r="G1823" t="s">
        <v>33</v>
      </c>
      <c r="H1823" t="s">
        <v>15</v>
      </c>
      <c r="I1823">
        <v>1</v>
      </c>
      <c r="J1823" t="s">
        <v>26</v>
      </c>
      <c r="K1823" t="s">
        <v>38</v>
      </c>
      <c r="L1823">
        <v>13</v>
      </c>
      <c r="M1823" t="s">
        <v>51</v>
      </c>
      <c r="N1823" t="s">
        <v>45</v>
      </c>
      <c r="O1823" t="s">
        <v>27</v>
      </c>
    </row>
    <row r="1824" spans="1:15" x14ac:dyDescent="0.2">
      <c r="A1824">
        <v>1557</v>
      </c>
      <c r="B1824">
        <v>7</v>
      </c>
      <c r="C1824">
        <v>241</v>
      </c>
      <c r="D1824" s="1">
        <v>16</v>
      </c>
      <c r="E1824" s="1">
        <v>7</v>
      </c>
      <c r="F1824" s="1">
        <f>Pizza_Case[[#This Row],[Revenue]]-Pizza_Case[[#This Row],[Costs]]</f>
        <v>9</v>
      </c>
      <c r="G1824" t="s">
        <v>31</v>
      </c>
      <c r="H1824" t="s">
        <v>22</v>
      </c>
      <c r="I1824">
        <v>3</v>
      </c>
      <c r="J1824" t="s">
        <v>26</v>
      </c>
      <c r="K1824" t="s">
        <v>17</v>
      </c>
      <c r="L1824">
        <v>18</v>
      </c>
      <c r="M1824" t="s">
        <v>23</v>
      </c>
      <c r="N1824" t="s">
        <v>32</v>
      </c>
      <c r="O1824" t="s">
        <v>20</v>
      </c>
    </row>
    <row r="1825" spans="1:15" x14ac:dyDescent="0.2">
      <c r="A1825">
        <v>1160</v>
      </c>
      <c r="B1825">
        <v>7</v>
      </c>
      <c r="C1825">
        <v>181</v>
      </c>
      <c r="D1825" s="1">
        <v>25</v>
      </c>
      <c r="E1825" s="1">
        <v>9</v>
      </c>
      <c r="F1825" s="1">
        <f>Pizza_Case[[#This Row],[Revenue]]-Pizza_Case[[#This Row],[Costs]]</f>
        <v>16</v>
      </c>
      <c r="G1825" t="s">
        <v>24</v>
      </c>
      <c r="H1825" t="s">
        <v>22</v>
      </c>
      <c r="I1825">
        <v>1</v>
      </c>
      <c r="J1825" t="s">
        <v>37</v>
      </c>
      <c r="K1825" t="s">
        <v>46</v>
      </c>
      <c r="L1825">
        <v>12</v>
      </c>
      <c r="M1825" t="s">
        <v>42</v>
      </c>
      <c r="N1825" t="s">
        <v>32</v>
      </c>
      <c r="O1825" t="s">
        <v>27</v>
      </c>
    </row>
    <row r="1826" spans="1:15" x14ac:dyDescent="0.2">
      <c r="A1826">
        <v>226</v>
      </c>
      <c r="B1826">
        <v>7</v>
      </c>
      <c r="C1826">
        <v>52</v>
      </c>
      <c r="D1826" s="1">
        <v>43</v>
      </c>
      <c r="E1826" s="1">
        <v>8</v>
      </c>
      <c r="F1826" s="1">
        <f>Pizza_Case[[#This Row],[Revenue]]-Pizza_Case[[#This Row],[Costs]]</f>
        <v>35</v>
      </c>
      <c r="G1826" t="s">
        <v>24</v>
      </c>
      <c r="H1826" t="s">
        <v>15</v>
      </c>
      <c r="I1826">
        <v>1</v>
      </c>
      <c r="J1826" t="s">
        <v>16</v>
      </c>
      <c r="K1826" t="s">
        <v>17</v>
      </c>
      <c r="L1826">
        <v>13</v>
      </c>
      <c r="M1826" t="s">
        <v>18</v>
      </c>
      <c r="N1826" t="s">
        <v>32</v>
      </c>
      <c r="O1826" t="s">
        <v>20</v>
      </c>
    </row>
    <row r="1827" spans="1:15" x14ac:dyDescent="0.2">
      <c r="A1827">
        <v>1518</v>
      </c>
      <c r="B1827">
        <v>7</v>
      </c>
      <c r="C1827">
        <v>45</v>
      </c>
      <c r="D1827" s="1">
        <v>10</v>
      </c>
      <c r="E1827" s="1">
        <v>11</v>
      </c>
      <c r="F1827" s="1">
        <f>Pizza_Case[[#This Row],[Revenue]]-Pizza_Case[[#This Row],[Costs]]</f>
        <v>-1</v>
      </c>
      <c r="G1827" t="s">
        <v>21</v>
      </c>
      <c r="H1827" t="s">
        <v>22</v>
      </c>
      <c r="I1827">
        <v>3</v>
      </c>
      <c r="J1827" t="s">
        <v>43</v>
      </c>
      <c r="K1827" t="s">
        <v>44</v>
      </c>
      <c r="L1827">
        <v>18</v>
      </c>
      <c r="M1827" t="s">
        <v>23</v>
      </c>
      <c r="N1827" t="s">
        <v>19</v>
      </c>
      <c r="O1827" t="s">
        <v>20</v>
      </c>
    </row>
    <row r="1828" spans="1:15" x14ac:dyDescent="0.2">
      <c r="A1828">
        <v>660</v>
      </c>
      <c r="B1828">
        <v>7</v>
      </c>
      <c r="C1828">
        <v>65</v>
      </c>
      <c r="D1828" s="1">
        <v>54</v>
      </c>
      <c r="E1828" s="1">
        <v>7</v>
      </c>
      <c r="F1828" s="1">
        <f>Pizza_Case[[#This Row],[Revenue]]-Pizza_Case[[#This Row],[Costs]]</f>
        <v>47</v>
      </c>
      <c r="G1828" t="s">
        <v>14</v>
      </c>
      <c r="H1828" t="s">
        <v>25</v>
      </c>
      <c r="I1828">
        <v>2</v>
      </c>
      <c r="J1828" t="s">
        <v>26</v>
      </c>
      <c r="K1828" t="s">
        <v>44</v>
      </c>
      <c r="L1828">
        <v>12</v>
      </c>
      <c r="M1828" t="s">
        <v>23</v>
      </c>
      <c r="N1828" t="s">
        <v>19</v>
      </c>
      <c r="O1828" t="s">
        <v>20</v>
      </c>
    </row>
    <row r="1829" spans="1:15" x14ac:dyDescent="0.2">
      <c r="A1829">
        <v>205</v>
      </c>
      <c r="B1829">
        <v>7</v>
      </c>
      <c r="C1829">
        <v>185</v>
      </c>
      <c r="D1829" s="1">
        <v>21</v>
      </c>
      <c r="E1829" s="1">
        <v>2</v>
      </c>
      <c r="F1829" s="1">
        <f>Pizza_Case[[#This Row],[Revenue]]-Pizza_Case[[#This Row],[Costs]]</f>
        <v>19</v>
      </c>
      <c r="G1829" t="s">
        <v>14</v>
      </c>
      <c r="H1829" t="s">
        <v>22</v>
      </c>
      <c r="I1829">
        <v>4</v>
      </c>
      <c r="J1829" t="s">
        <v>26</v>
      </c>
      <c r="K1829" t="s">
        <v>44</v>
      </c>
      <c r="L1829">
        <v>21</v>
      </c>
      <c r="M1829" t="s">
        <v>39</v>
      </c>
      <c r="N1829" t="s">
        <v>19</v>
      </c>
      <c r="O1829" t="s">
        <v>29</v>
      </c>
    </row>
    <row r="1830" spans="1:15" x14ac:dyDescent="0.2">
      <c r="A1830">
        <v>252</v>
      </c>
      <c r="B1830">
        <v>7</v>
      </c>
      <c r="C1830">
        <v>205</v>
      </c>
      <c r="D1830" s="1">
        <v>55</v>
      </c>
      <c r="E1830" s="1">
        <v>10</v>
      </c>
      <c r="F1830" s="1">
        <f>Pizza_Case[[#This Row],[Revenue]]-Pizza_Case[[#This Row],[Costs]]</f>
        <v>45</v>
      </c>
      <c r="G1830" t="s">
        <v>33</v>
      </c>
      <c r="H1830" t="s">
        <v>25</v>
      </c>
      <c r="I1830">
        <v>2</v>
      </c>
      <c r="J1830" t="s">
        <v>40</v>
      </c>
      <c r="K1830" t="s">
        <v>44</v>
      </c>
      <c r="L1830">
        <v>14</v>
      </c>
      <c r="M1830" t="s">
        <v>23</v>
      </c>
      <c r="N1830" t="s">
        <v>52</v>
      </c>
      <c r="O1830" t="s">
        <v>27</v>
      </c>
    </row>
    <row r="1831" spans="1:15" x14ac:dyDescent="0.2">
      <c r="A1831">
        <v>20</v>
      </c>
      <c r="B1831">
        <v>7</v>
      </c>
      <c r="C1831">
        <v>159</v>
      </c>
      <c r="D1831" s="1">
        <v>49</v>
      </c>
      <c r="E1831" s="1">
        <v>20</v>
      </c>
      <c r="F1831" s="1">
        <f>Pizza_Case[[#This Row],[Revenue]]-Pizza_Case[[#This Row],[Costs]]</f>
        <v>29</v>
      </c>
      <c r="G1831" t="s">
        <v>31</v>
      </c>
      <c r="H1831" t="s">
        <v>22</v>
      </c>
      <c r="I1831">
        <v>1</v>
      </c>
      <c r="J1831" t="s">
        <v>30</v>
      </c>
      <c r="K1831" t="s">
        <v>17</v>
      </c>
      <c r="L1831">
        <v>20</v>
      </c>
      <c r="M1831" t="s">
        <v>39</v>
      </c>
      <c r="N1831" t="s">
        <v>19</v>
      </c>
      <c r="O1831" t="s">
        <v>20</v>
      </c>
    </row>
    <row r="1832" spans="1:15" x14ac:dyDescent="0.2">
      <c r="A1832">
        <v>171</v>
      </c>
      <c r="B1832">
        <v>7</v>
      </c>
      <c r="C1832">
        <v>41</v>
      </c>
      <c r="D1832" s="1">
        <v>11</v>
      </c>
      <c r="E1832" s="1">
        <v>7</v>
      </c>
      <c r="F1832" s="1">
        <f>Pizza_Case[[#This Row],[Revenue]]-Pizza_Case[[#This Row],[Costs]]</f>
        <v>4</v>
      </c>
      <c r="G1832" t="s">
        <v>14</v>
      </c>
      <c r="H1832" t="s">
        <v>22</v>
      </c>
      <c r="I1832">
        <v>5</v>
      </c>
      <c r="J1832" t="s">
        <v>30</v>
      </c>
      <c r="K1832" t="s">
        <v>38</v>
      </c>
      <c r="L1832">
        <v>11</v>
      </c>
      <c r="M1832" t="s">
        <v>39</v>
      </c>
      <c r="N1832" t="s">
        <v>32</v>
      </c>
      <c r="O1832" t="s">
        <v>20</v>
      </c>
    </row>
    <row r="1833" spans="1:15" x14ac:dyDescent="0.2">
      <c r="A1833">
        <v>83</v>
      </c>
      <c r="B1833">
        <v>7</v>
      </c>
      <c r="C1833">
        <v>285</v>
      </c>
      <c r="D1833" s="1">
        <v>10</v>
      </c>
      <c r="E1833" s="1">
        <v>23</v>
      </c>
      <c r="F1833" s="1">
        <f>Pizza_Case[[#This Row],[Revenue]]-Pizza_Case[[#This Row],[Costs]]</f>
        <v>-13</v>
      </c>
      <c r="G1833" t="s">
        <v>21</v>
      </c>
      <c r="H1833" t="s">
        <v>22</v>
      </c>
      <c r="I1833">
        <v>1</v>
      </c>
      <c r="J1833" t="s">
        <v>26</v>
      </c>
      <c r="K1833" t="s">
        <v>38</v>
      </c>
      <c r="L1833">
        <v>19</v>
      </c>
      <c r="M1833" t="s">
        <v>23</v>
      </c>
      <c r="N1833" t="s">
        <v>49</v>
      </c>
      <c r="O1833" t="s">
        <v>20</v>
      </c>
    </row>
    <row r="1834" spans="1:15" x14ac:dyDescent="0.2">
      <c r="A1834">
        <v>1502</v>
      </c>
      <c r="B1834">
        <v>7</v>
      </c>
      <c r="C1834">
        <v>54</v>
      </c>
      <c r="D1834" s="1">
        <v>6</v>
      </c>
      <c r="E1834" s="1">
        <v>30</v>
      </c>
      <c r="F1834" s="1">
        <f>Pizza_Case[[#This Row],[Revenue]]-Pizza_Case[[#This Row],[Costs]]</f>
        <v>-24</v>
      </c>
      <c r="G1834" t="s">
        <v>21</v>
      </c>
      <c r="H1834" t="s">
        <v>25</v>
      </c>
      <c r="I1834">
        <v>3</v>
      </c>
      <c r="J1834" t="s">
        <v>30</v>
      </c>
      <c r="K1834" t="s">
        <v>17</v>
      </c>
      <c r="L1834">
        <v>12</v>
      </c>
      <c r="M1834" t="s">
        <v>18</v>
      </c>
      <c r="N1834" t="s">
        <v>49</v>
      </c>
      <c r="O1834" t="s">
        <v>27</v>
      </c>
    </row>
    <row r="1835" spans="1:15" x14ac:dyDescent="0.2">
      <c r="A1835">
        <v>941</v>
      </c>
      <c r="B1835">
        <v>7</v>
      </c>
      <c r="C1835">
        <v>208</v>
      </c>
      <c r="D1835" s="1">
        <v>5</v>
      </c>
      <c r="E1835" s="1">
        <v>11</v>
      </c>
      <c r="F1835" s="1">
        <f>Pizza_Case[[#This Row],[Revenue]]-Pizza_Case[[#This Row],[Costs]]</f>
        <v>-6</v>
      </c>
      <c r="G1835" t="s">
        <v>21</v>
      </c>
      <c r="H1835" t="s">
        <v>15</v>
      </c>
      <c r="I1835">
        <v>3</v>
      </c>
      <c r="J1835" t="s">
        <v>30</v>
      </c>
      <c r="K1835" t="s">
        <v>35</v>
      </c>
      <c r="L1835">
        <v>19</v>
      </c>
      <c r="M1835" t="s">
        <v>18</v>
      </c>
      <c r="N1835" t="s">
        <v>49</v>
      </c>
      <c r="O1835" t="s">
        <v>20</v>
      </c>
    </row>
    <row r="1836" spans="1:15" x14ac:dyDescent="0.2">
      <c r="A1836">
        <v>176</v>
      </c>
      <c r="B1836">
        <v>7</v>
      </c>
      <c r="C1836">
        <v>239</v>
      </c>
      <c r="D1836" s="1">
        <v>9</v>
      </c>
      <c r="E1836" s="1">
        <v>13</v>
      </c>
      <c r="F1836" s="1">
        <f>Pizza_Case[[#This Row],[Revenue]]-Pizza_Case[[#This Row],[Costs]]</f>
        <v>-4</v>
      </c>
      <c r="G1836" t="s">
        <v>31</v>
      </c>
      <c r="H1836" t="s">
        <v>22</v>
      </c>
      <c r="I1836">
        <v>1</v>
      </c>
      <c r="J1836" t="s">
        <v>50</v>
      </c>
      <c r="K1836" t="s">
        <v>17</v>
      </c>
      <c r="L1836">
        <v>14</v>
      </c>
      <c r="M1836" t="s">
        <v>51</v>
      </c>
      <c r="N1836" t="s">
        <v>49</v>
      </c>
      <c r="O1836" t="s">
        <v>29</v>
      </c>
    </row>
    <row r="1837" spans="1:15" x14ac:dyDescent="0.2">
      <c r="A1837">
        <v>32</v>
      </c>
      <c r="B1837">
        <v>7</v>
      </c>
      <c r="C1837">
        <v>292</v>
      </c>
      <c r="D1837" s="1">
        <v>11</v>
      </c>
      <c r="E1837" s="1">
        <v>16</v>
      </c>
      <c r="F1837" s="1">
        <f>Pizza_Case[[#This Row],[Revenue]]-Pizza_Case[[#This Row],[Costs]]</f>
        <v>-5</v>
      </c>
      <c r="G1837" t="s">
        <v>33</v>
      </c>
      <c r="H1837" t="s">
        <v>25</v>
      </c>
      <c r="I1837">
        <v>3</v>
      </c>
      <c r="J1837" t="s">
        <v>34</v>
      </c>
      <c r="K1837" t="s">
        <v>38</v>
      </c>
      <c r="L1837">
        <v>18</v>
      </c>
      <c r="M1837" t="s">
        <v>18</v>
      </c>
      <c r="N1837" t="s">
        <v>19</v>
      </c>
      <c r="O1837" t="s">
        <v>27</v>
      </c>
    </row>
    <row r="1838" spans="1:15" x14ac:dyDescent="0.2">
      <c r="A1838">
        <v>1786</v>
      </c>
      <c r="B1838">
        <v>7</v>
      </c>
      <c r="C1838">
        <v>2</v>
      </c>
      <c r="D1838" s="1">
        <v>13</v>
      </c>
      <c r="E1838" s="1">
        <v>38</v>
      </c>
      <c r="F1838" s="1">
        <f>Pizza_Case[[#This Row],[Revenue]]-Pizza_Case[[#This Row],[Costs]]</f>
        <v>-25</v>
      </c>
      <c r="G1838" t="s">
        <v>33</v>
      </c>
      <c r="H1838" t="s">
        <v>22</v>
      </c>
      <c r="I1838">
        <v>3</v>
      </c>
      <c r="J1838" t="s">
        <v>30</v>
      </c>
      <c r="K1838" t="s">
        <v>38</v>
      </c>
      <c r="L1838">
        <v>21</v>
      </c>
      <c r="M1838" t="s">
        <v>28</v>
      </c>
      <c r="N1838" t="s">
        <v>19</v>
      </c>
      <c r="O1838" t="s">
        <v>20</v>
      </c>
    </row>
    <row r="1839" spans="1:15" x14ac:dyDescent="0.2">
      <c r="A1839">
        <v>755</v>
      </c>
      <c r="B1839">
        <v>7</v>
      </c>
      <c r="C1839">
        <v>208</v>
      </c>
      <c r="D1839" s="1">
        <v>21</v>
      </c>
      <c r="E1839" s="1">
        <v>2</v>
      </c>
      <c r="F1839" s="1">
        <f>Pizza_Case[[#This Row],[Revenue]]-Pizza_Case[[#This Row],[Costs]]</f>
        <v>19</v>
      </c>
      <c r="G1839" t="s">
        <v>33</v>
      </c>
      <c r="H1839" t="s">
        <v>25</v>
      </c>
      <c r="I1839">
        <v>1</v>
      </c>
      <c r="J1839" t="s">
        <v>26</v>
      </c>
      <c r="K1839" t="s">
        <v>46</v>
      </c>
      <c r="L1839">
        <v>14</v>
      </c>
      <c r="M1839" t="s">
        <v>23</v>
      </c>
      <c r="N1839" t="s">
        <v>19</v>
      </c>
      <c r="O1839" t="s">
        <v>27</v>
      </c>
    </row>
    <row r="1840" spans="1:15" x14ac:dyDescent="0.2">
      <c r="A1840">
        <v>136</v>
      </c>
      <c r="B1840">
        <v>7</v>
      </c>
      <c r="C1840">
        <v>139</v>
      </c>
      <c r="D1840" s="1">
        <v>10</v>
      </c>
      <c r="E1840" s="1">
        <v>31</v>
      </c>
      <c r="F1840" s="1">
        <f>Pizza_Case[[#This Row],[Revenue]]-Pizza_Case[[#This Row],[Costs]]</f>
        <v>-21</v>
      </c>
      <c r="G1840" t="s">
        <v>33</v>
      </c>
      <c r="H1840" t="s">
        <v>22</v>
      </c>
      <c r="I1840">
        <v>0</v>
      </c>
      <c r="J1840" t="s">
        <v>26</v>
      </c>
      <c r="K1840" t="s">
        <v>38</v>
      </c>
      <c r="L1840">
        <v>18</v>
      </c>
      <c r="M1840" t="s">
        <v>18</v>
      </c>
      <c r="N1840" t="s">
        <v>19</v>
      </c>
      <c r="O1840" t="s">
        <v>27</v>
      </c>
    </row>
    <row r="1841" spans="1:15" x14ac:dyDescent="0.2">
      <c r="A1841">
        <v>1253</v>
      </c>
      <c r="B1841">
        <v>7</v>
      </c>
      <c r="C1841">
        <v>278</v>
      </c>
      <c r="D1841" s="1">
        <v>29</v>
      </c>
      <c r="E1841" s="1">
        <v>16</v>
      </c>
      <c r="F1841" s="1">
        <f>Pizza_Case[[#This Row],[Revenue]]-Pizza_Case[[#This Row],[Costs]]</f>
        <v>13</v>
      </c>
      <c r="G1841" t="s">
        <v>14</v>
      </c>
      <c r="H1841" t="s">
        <v>25</v>
      </c>
      <c r="I1841">
        <v>3</v>
      </c>
      <c r="J1841" t="s">
        <v>26</v>
      </c>
      <c r="K1841" t="s">
        <v>55</v>
      </c>
      <c r="L1841">
        <v>18</v>
      </c>
      <c r="M1841" t="s">
        <v>42</v>
      </c>
      <c r="N1841" t="s">
        <v>32</v>
      </c>
      <c r="O1841" t="s">
        <v>29</v>
      </c>
    </row>
    <row r="1842" spans="1:15" x14ac:dyDescent="0.2">
      <c r="A1842">
        <v>952</v>
      </c>
      <c r="B1842">
        <v>7</v>
      </c>
      <c r="C1842">
        <v>171</v>
      </c>
      <c r="D1842" s="1">
        <v>49</v>
      </c>
      <c r="E1842" s="1">
        <v>51</v>
      </c>
      <c r="F1842" s="1">
        <f>Pizza_Case[[#This Row],[Revenue]]-Pizza_Case[[#This Row],[Costs]]</f>
        <v>-2</v>
      </c>
      <c r="G1842" t="s">
        <v>14</v>
      </c>
      <c r="H1842" t="s">
        <v>25</v>
      </c>
      <c r="I1842">
        <v>3</v>
      </c>
      <c r="J1842" t="s">
        <v>30</v>
      </c>
      <c r="K1842" t="s">
        <v>48</v>
      </c>
      <c r="L1842">
        <v>18</v>
      </c>
      <c r="M1842" t="s">
        <v>18</v>
      </c>
      <c r="N1842" t="s">
        <v>19</v>
      </c>
      <c r="O1842" t="s">
        <v>29</v>
      </c>
    </row>
    <row r="1843" spans="1:15" x14ac:dyDescent="0.2">
      <c r="A1843">
        <v>613</v>
      </c>
      <c r="B1843">
        <v>7</v>
      </c>
      <c r="C1843">
        <v>24</v>
      </c>
      <c r="D1843" s="1">
        <v>33</v>
      </c>
      <c r="E1843" s="1">
        <v>2</v>
      </c>
      <c r="F1843" s="1">
        <f>Pizza_Case[[#This Row],[Revenue]]-Pizza_Case[[#This Row],[Costs]]</f>
        <v>31</v>
      </c>
      <c r="G1843" t="s">
        <v>33</v>
      </c>
      <c r="H1843" t="s">
        <v>25</v>
      </c>
      <c r="I1843">
        <v>1</v>
      </c>
      <c r="J1843" t="s">
        <v>16</v>
      </c>
      <c r="K1843" t="s">
        <v>17</v>
      </c>
      <c r="L1843">
        <v>15</v>
      </c>
      <c r="M1843" t="s">
        <v>42</v>
      </c>
      <c r="N1843" t="s">
        <v>45</v>
      </c>
      <c r="O1843" t="s">
        <v>20</v>
      </c>
    </row>
    <row r="1844" spans="1:15" x14ac:dyDescent="0.2">
      <c r="A1844">
        <v>338</v>
      </c>
      <c r="B1844">
        <v>7</v>
      </c>
      <c r="C1844">
        <v>101</v>
      </c>
      <c r="D1844" s="1">
        <v>10</v>
      </c>
      <c r="E1844" s="1">
        <v>10</v>
      </c>
      <c r="F1844" s="1">
        <f>Pizza_Case[[#This Row],[Revenue]]-Pizza_Case[[#This Row],[Costs]]</f>
        <v>0</v>
      </c>
      <c r="G1844" t="s">
        <v>14</v>
      </c>
      <c r="H1844" t="s">
        <v>25</v>
      </c>
      <c r="I1844">
        <v>3</v>
      </c>
      <c r="J1844" t="s">
        <v>34</v>
      </c>
      <c r="K1844" t="s">
        <v>48</v>
      </c>
      <c r="L1844">
        <v>11</v>
      </c>
      <c r="M1844" t="s">
        <v>18</v>
      </c>
      <c r="N1844" t="s">
        <v>52</v>
      </c>
      <c r="O1844" t="s">
        <v>20</v>
      </c>
    </row>
    <row r="1845" spans="1:15" x14ac:dyDescent="0.2">
      <c r="A1845">
        <v>739</v>
      </c>
      <c r="B1845">
        <v>7</v>
      </c>
      <c r="C1845">
        <v>94</v>
      </c>
      <c r="D1845" s="1">
        <v>29</v>
      </c>
      <c r="E1845" s="1">
        <v>11</v>
      </c>
      <c r="F1845" s="1">
        <f>Pizza_Case[[#This Row],[Revenue]]-Pizza_Case[[#This Row],[Costs]]</f>
        <v>18</v>
      </c>
      <c r="G1845" t="s">
        <v>24</v>
      </c>
      <c r="H1845" t="s">
        <v>15</v>
      </c>
      <c r="I1845">
        <v>3</v>
      </c>
      <c r="J1845" t="s">
        <v>16</v>
      </c>
      <c r="K1845" t="s">
        <v>55</v>
      </c>
      <c r="L1845">
        <v>19</v>
      </c>
      <c r="M1845" t="s">
        <v>23</v>
      </c>
      <c r="N1845" t="s">
        <v>45</v>
      </c>
      <c r="O1845" t="s">
        <v>20</v>
      </c>
    </row>
    <row r="1846" spans="1:15" x14ac:dyDescent="0.2">
      <c r="A1846">
        <v>735</v>
      </c>
      <c r="B1846">
        <v>7</v>
      </c>
      <c r="C1846">
        <v>97</v>
      </c>
      <c r="D1846" s="1">
        <v>15</v>
      </c>
      <c r="E1846" s="1">
        <v>2</v>
      </c>
      <c r="F1846" s="1">
        <f>Pizza_Case[[#This Row],[Revenue]]-Pizza_Case[[#This Row],[Costs]]</f>
        <v>13</v>
      </c>
      <c r="G1846" t="s">
        <v>24</v>
      </c>
      <c r="H1846" t="s">
        <v>22</v>
      </c>
      <c r="I1846">
        <v>3</v>
      </c>
      <c r="J1846" t="s">
        <v>34</v>
      </c>
      <c r="K1846" t="s">
        <v>46</v>
      </c>
      <c r="L1846">
        <v>12</v>
      </c>
      <c r="M1846" t="s">
        <v>28</v>
      </c>
      <c r="N1846" t="s">
        <v>32</v>
      </c>
      <c r="O1846" t="s">
        <v>53</v>
      </c>
    </row>
    <row r="1847" spans="1:15" x14ac:dyDescent="0.2">
      <c r="A1847">
        <v>1852</v>
      </c>
      <c r="B1847">
        <v>7</v>
      </c>
      <c r="C1847">
        <v>164</v>
      </c>
      <c r="D1847" s="1">
        <v>25</v>
      </c>
      <c r="E1847" s="1">
        <v>29</v>
      </c>
      <c r="F1847" s="1">
        <f>Pizza_Case[[#This Row],[Revenue]]-Pizza_Case[[#This Row],[Costs]]</f>
        <v>-4</v>
      </c>
      <c r="G1847" t="s">
        <v>14</v>
      </c>
      <c r="H1847" t="s">
        <v>22</v>
      </c>
      <c r="I1847">
        <v>2</v>
      </c>
      <c r="J1847" t="s">
        <v>40</v>
      </c>
      <c r="K1847" t="s">
        <v>17</v>
      </c>
      <c r="L1847">
        <v>18</v>
      </c>
      <c r="M1847" t="s">
        <v>42</v>
      </c>
      <c r="N1847" t="s">
        <v>32</v>
      </c>
      <c r="O1847" t="s">
        <v>20</v>
      </c>
    </row>
    <row r="1848" spans="1:15" x14ac:dyDescent="0.2">
      <c r="A1848">
        <v>249</v>
      </c>
      <c r="B1848">
        <v>7</v>
      </c>
      <c r="C1848">
        <v>18</v>
      </c>
      <c r="D1848" s="1">
        <v>6</v>
      </c>
      <c r="E1848" s="1">
        <v>1</v>
      </c>
      <c r="F1848" s="1">
        <f>Pizza_Case[[#This Row],[Revenue]]-Pizza_Case[[#This Row],[Costs]]</f>
        <v>5</v>
      </c>
      <c r="G1848" t="s">
        <v>54</v>
      </c>
      <c r="H1848" t="s">
        <v>15</v>
      </c>
      <c r="I1848">
        <v>3</v>
      </c>
      <c r="J1848" t="s">
        <v>43</v>
      </c>
      <c r="K1848" t="s">
        <v>38</v>
      </c>
      <c r="L1848">
        <v>16</v>
      </c>
      <c r="M1848" t="s">
        <v>18</v>
      </c>
      <c r="N1848" t="s">
        <v>52</v>
      </c>
      <c r="O1848" t="s">
        <v>27</v>
      </c>
    </row>
    <row r="1849" spans="1:15" x14ac:dyDescent="0.2">
      <c r="A1849">
        <v>1380</v>
      </c>
      <c r="B1849">
        <v>7</v>
      </c>
      <c r="C1849">
        <v>243</v>
      </c>
      <c r="D1849" s="1">
        <v>47</v>
      </c>
      <c r="E1849" s="1">
        <v>16</v>
      </c>
      <c r="F1849" s="1">
        <f>Pizza_Case[[#This Row],[Revenue]]-Pizza_Case[[#This Row],[Costs]]</f>
        <v>31</v>
      </c>
      <c r="G1849" t="s">
        <v>24</v>
      </c>
      <c r="H1849" t="s">
        <v>22</v>
      </c>
      <c r="I1849">
        <v>3</v>
      </c>
      <c r="J1849" t="s">
        <v>34</v>
      </c>
      <c r="K1849" t="s">
        <v>38</v>
      </c>
      <c r="L1849">
        <v>14</v>
      </c>
      <c r="M1849" t="s">
        <v>18</v>
      </c>
      <c r="N1849" t="s">
        <v>32</v>
      </c>
      <c r="O1849" t="s">
        <v>20</v>
      </c>
    </row>
    <row r="1850" spans="1:15" x14ac:dyDescent="0.2">
      <c r="A1850">
        <v>1657</v>
      </c>
      <c r="B1850">
        <v>7</v>
      </c>
      <c r="C1850">
        <v>109</v>
      </c>
      <c r="D1850" s="1">
        <v>11</v>
      </c>
      <c r="E1850" s="1">
        <v>43</v>
      </c>
      <c r="F1850" s="1">
        <f>Pizza_Case[[#This Row],[Revenue]]-Pizza_Case[[#This Row],[Costs]]</f>
        <v>-32</v>
      </c>
      <c r="G1850" t="s">
        <v>14</v>
      </c>
      <c r="H1850" t="s">
        <v>22</v>
      </c>
      <c r="I1850">
        <v>4</v>
      </c>
      <c r="J1850" t="s">
        <v>50</v>
      </c>
      <c r="K1850" t="s">
        <v>17</v>
      </c>
      <c r="L1850">
        <v>18</v>
      </c>
      <c r="M1850" t="s">
        <v>28</v>
      </c>
      <c r="N1850" t="s">
        <v>45</v>
      </c>
      <c r="O1850" t="s">
        <v>29</v>
      </c>
    </row>
    <row r="1851" spans="1:15" x14ac:dyDescent="0.2">
      <c r="A1851">
        <v>1146</v>
      </c>
      <c r="B1851">
        <v>7</v>
      </c>
      <c r="C1851">
        <v>155</v>
      </c>
      <c r="D1851" s="1">
        <v>5</v>
      </c>
      <c r="E1851" s="1">
        <v>20</v>
      </c>
      <c r="F1851" s="1">
        <f>Pizza_Case[[#This Row],[Revenue]]-Pizza_Case[[#This Row],[Costs]]</f>
        <v>-15</v>
      </c>
      <c r="G1851" t="s">
        <v>21</v>
      </c>
      <c r="H1851" t="s">
        <v>22</v>
      </c>
      <c r="I1851">
        <v>1</v>
      </c>
      <c r="J1851" t="s">
        <v>34</v>
      </c>
      <c r="K1851" t="s">
        <v>38</v>
      </c>
      <c r="L1851">
        <v>21</v>
      </c>
      <c r="M1851" t="s">
        <v>23</v>
      </c>
      <c r="N1851" t="s">
        <v>19</v>
      </c>
      <c r="O1851" t="s">
        <v>27</v>
      </c>
    </row>
    <row r="1852" spans="1:15" x14ac:dyDescent="0.2">
      <c r="A1852">
        <v>1636</v>
      </c>
      <c r="B1852">
        <v>7</v>
      </c>
      <c r="C1852">
        <v>61</v>
      </c>
      <c r="D1852" s="1">
        <v>39</v>
      </c>
      <c r="E1852" s="1">
        <v>44</v>
      </c>
      <c r="F1852" s="1">
        <f>Pizza_Case[[#This Row],[Revenue]]-Pizza_Case[[#This Row],[Costs]]</f>
        <v>-5</v>
      </c>
      <c r="G1852" t="s">
        <v>31</v>
      </c>
      <c r="H1852" t="s">
        <v>25</v>
      </c>
      <c r="I1852">
        <v>0</v>
      </c>
      <c r="J1852" t="s">
        <v>40</v>
      </c>
      <c r="K1852" t="s">
        <v>38</v>
      </c>
      <c r="L1852">
        <v>19</v>
      </c>
      <c r="M1852" t="s">
        <v>23</v>
      </c>
      <c r="N1852" t="s">
        <v>19</v>
      </c>
      <c r="O1852" t="s">
        <v>27</v>
      </c>
    </row>
    <row r="1853" spans="1:15" x14ac:dyDescent="0.2">
      <c r="A1853">
        <v>1999</v>
      </c>
      <c r="B1853">
        <v>7</v>
      </c>
      <c r="C1853">
        <v>161</v>
      </c>
      <c r="D1853" s="1">
        <v>56</v>
      </c>
      <c r="E1853" s="1">
        <v>1</v>
      </c>
      <c r="F1853" s="1">
        <f>Pizza_Case[[#This Row],[Revenue]]-Pizza_Case[[#This Row],[Costs]]</f>
        <v>55</v>
      </c>
      <c r="G1853" t="s">
        <v>54</v>
      </c>
      <c r="H1853" t="s">
        <v>22</v>
      </c>
      <c r="I1853">
        <v>1</v>
      </c>
      <c r="J1853" t="s">
        <v>16</v>
      </c>
      <c r="K1853" t="s">
        <v>38</v>
      </c>
      <c r="L1853">
        <v>19</v>
      </c>
      <c r="M1853" t="s">
        <v>18</v>
      </c>
      <c r="N1853" t="s">
        <v>19</v>
      </c>
      <c r="O1853" t="s">
        <v>20</v>
      </c>
    </row>
    <row r="1854" spans="1:15" x14ac:dyDescent="0.2">
      <c r="A1854">
        <v>1680</v>
      </c>
      <c r="B1854">
        <v>7</v>
      </c>
      <c r="C1854">
        <v>75</v>
      </c>
      <c r="D1854" s="1">
        <v>6</v>
      </c>
      <c r="E1854" s="1">
        <v>2</v>
      </c>
      <c r="F1854" s="1">
        <f>Pizza_Case[[#This Row],[Revenue]]-Pizza_Case[[#This Row],[Costs]]</f>
        <v>4</v>
      </c>
      <c r="G1854" t="s">
        <v>14</v>
      </c>
      <c r="H1854" t="s">
        <v>25</v>
      </c>
      <c r="I1854">
        <v>4</v>
      </c>
      <c r="J1854" t="s">
        <v>26</v>
      </c>
      <c r="K1854" t="s">
        <v>44</v>
      </c>
      <c r="L1854">
        <v>10</v>
      </c>
      <c r="M1854" t="s">
        <v>18</v>
      </c>
      <c r="N1854" t="s">
        <v>45</v>
      </c>
      <c r="O1854" t="s">
        <v>27</v>
      </c>
    </row>
    <row r="1855" spans="1:15" x14ac:dyDescent="0.2">
      <c r="A1855">
        <v>591</v>
      </c>
      <c r="B1855">
        <v>7</v>
      </c>
      <c r="C1855">
        <v>123</v>
      </c>
      <c r="D1855" s="1">
        <v>29</v>
      </c>
      <c r="E1855" s="1">
        <v>29</v>
      </c>
      <c r="F1855" s="1">
        <f>Pizza_Case[[#This Row],[Revenue]]-Pizza_Case[[#This Row],[Costs]]</f>
        <v>0</v>
      </c>
      <c r="G1855" t="s">
        <v>33</v>
      </c>
      <c r="H1855" t="s">
        <v>22</v>
      </c>
      <c r="I1855">
        <v>3</v>
      </c>
      <c r="J1855" t="s">
        <v>43</v>
      </c>
      <c r="K1855" t="s">
        <v>38</v>
      </c>
      <c r="L1855">
        <v>21</v>
      </c>
      <c r="M1855" t="s">
        <v>39</v>
      </c>
      <c r="N1855" t="s">
        <v>19</v>
      </c>
      <c r="O1855" t="s">
        <v>20</v>
      </c>
    </row>
    <row r="1856" spans="1:15" x14ac:dyDescent="0.2">
      <c r="A1856">
        <v>315</v>
      </c>
      <c r="B1856">
        <v>7</v>
      </c>
      <c r="C1856">
        <v>294</v>
      </c>
      <c r="D1856" s="1">
        <v>54</v>
      </c>
      <c r="E1856" s="1">
        <v>7</v>
      </c>
      <c r="F1856" s="1">
        <f>Pizza_Case[[#This Row],[Revenue]]-Pizza_Case[[#This Row],[Costs]]</f>
        <v>47</v>
      </c>
      <c r="G1856" t="s">
        <v>24</v>
      </c>
      <c r="H1856" t="s">
        <v>22</v>
      </c>
      <c r="I1856">
        <v>1</v>
      </c>
      <c r="J1856" t="s">
        <v>37</v>
      </c>
      <c r="K1856" t="s">
        <v>44</v>
      </c>
      <c r="L1856">
        <v>18</v>
      </c>
      <c r="M1856" t="s">
        <v>23</v>
      </c>
      <c r="N1856" t="s">
        <v>19</v>
      </c>
      <c r="O1856" t="s">
        <v>29</v>
      </c>
    </row>
    <row r="1857" spans="1:15" x14ac:dyDescent="0.2">
      <c r="A1857">
        <v>794</v>
      </c>
      <c r="B1857">
        <v>7</v>
      </c>
      <c r="C1857">
        <v>55</v>
      </c>
      <c r="D1857" s="1">
        <v>10</v>
      </c>
      <c r="E1857" s="1">
        <v>2</v>
      </c>
      <c r="F1857" s="1">
        <f>Pizza_Case[[#This Row],[Revenue]]-Pizza_Case[[#This Row],[Costs]]</f>
        <v>8</v>
      </c>
      <c r="G1857" t="s">
        <v>21</v>
      </c>
      <c r="H1857" t="s">
        <v>15</v>
      </c>
      <c r="I1857">
        <v>1</v>
      </c>
      <c r="J1857" t="s">
        <v>43</v>
      </c>
      <c r="K1857" t="s">
        <v>44</v>
      </c>
      <c r="L1857">
        <v>18</v>
      </c>
      <c r="M1857" t="s">
        <v>18</v>
      </c>
      <c r="N1857" t="s">
        <v>32</v>
      </c>
      <c r="O1857" t="s">
        <v>20</v>
      </c>
    </row>
    <row r="1858" spans="1:15" x14ac:dyDescent="0.2">
      <c r="A1858">
        <v>1183</v>
      </c>
      <c r="B1858">
        <v>7</v>
      </c>
      <c r="C1858">
        <v>69</v>
      </c>
      <c r="D1858" s="1">
        <v>17</v>
      </c>
      <c r="E1858" s="1">
        <v>2</v>
      </c>
      <c r="F1858" s="1">
        <f>Pizza_Case[[#This Row],[Revenue]]-Pizza_Case[[#This Row],[Costs]]</f>
        <v>15</v>
      </c>
      <c r="G1858" t="s">
        <v>33</v>
      </c>
      <c r="H1858" t="s">
        <v>22</v>
      </c>
      <c r="I1858">
        <v>1</v>
      </c>
      <c r="J1858" t="s">
        <v>40</v>
      </c>
      <c r="K1858" t="s">
        <v>38</v>
      </c>
      <c r="L1858">
        <v>14</v>
      </c>
      <c r="M1858" t="s">
        <v>18</v>
      </c>
      <c r="N1858" t="s">
        <v>32</v>
      </c>
      <c r="O1858" t="s">
        <v>20</v>
      </c>
    </row>
    <row r="1859" spans="1:15" x14ac:dyDescent="0.2">
      <c r="A1859">
        <v>1167</v>
      </c>
      <c r="B1859">
        <v>7</v>
      </c>
      <c r="C1859">
        <v>239</v>
      </c>
      <c r="D1859" s="1">
        <v>15</v>
      </c>
      <c r="E1859" s="1">
        <v>11</v>
      </c>
      <c r="F1859" s="1">
        <f>Pizza_Case[[#This Row],[Revenue]]-Pizza_Case[[#This Row],[Costs]]</f>
        <v>4</v>
      </c>
      <c r="G1859" t="s">
        <v>33</v>
      </c>
      <c r="H1859" t="s">
        <v>25</v>
      </c>
      <c r="I1859">
        <v>2</v>
      </c>
      <c r="J1859" t="s">
        <v>34</v>
      </c>
      <c r="K1859" t="s">
        <v>35</v>
      </c>
      <c r="L1859">
        <v>17</v>
      </c>
      <c r="M1859" t="s">
        <v>23</v>
      </c>
      <c r="N1859" t="s">
        <v>52</v>
      </c>
      <c r="O1859" t="s">
        <v>20</v>
      </c>
    </row>
    <row r="1860" spans="1:15" x14ac:dyDescent="0.2">
      <c r="A1860">
        <v>103</v>
      </c>
      <c r="B1860">
        <v>7</v>
      </c>
      <c r="C1860">
        <v>208</v>
      </c>
      <c r="D1860" s="1">
        <v>18</v>
      </c>
      <c r="E1860" s="1">
        <v>9</v>
      </c>
      <c r="F1860" s="1">
        <f>Pizza_Case[[#This Row],[Revenue]]-Pizza_Case[[#This Row],[Costs]]</f>
        <v>9</v>
      </c>
      <c r="G1860" t="s">
        <v>24</v>
      </c>
      <c r="H1860" t="s">
        <v>15</v>
      </c>
      <c r="I1860">
        <v>1</v>
      </c>
      <c r="J1860" t="s">
        <v>16</v>
      </c>
      <c r="K1860" t="s">
        <v>38</v>
      </c>
      <c r="L1860">
        <v>18</v>
      </c>
      <c r="M1860" t="s">
        <v>39</v>
      </c>
      <c r="N1860" t="s">
        <v>19</v>
      </c>
      <c r="O1860" t="s">
        <v>20</v>
      </c>
    </row>
    <row r="1861" spans="1:15" x14ac:dyDescent="0.2">
      <c r="A1861">
        <v>986</v>
      </c>
      <c r="B1861">
        <v>7</v>
      </c>
      <c r="C1861">
        <v>265</v>
      </c>
      <c r="D1861" s="1">
        <v>6</v>
      </c>
      <c r="E1861" s="1">
        <v>29</v>
      </c>
      <c r="F1861" s="1">
        <f>Pizza_Case[[#This Row],[Revenue]]-Pizza_Case[[#This Row],[Costs]]</f>
        <v>-23</v>
      </c>
      <c r="G1861" t="s">
        <v>21</v>
      </c>
      <c r="H1861" t="s">
        <v>15</v>
      </c>
      <c r="I1861">
        <v>5</v>
      </c>
      <c r="J1861" t="s">
        <v>43</v>
      </c>
      <c r="K1861" t="s">
        <v>38</v>
      </c>
      <c r="L1861">
        <v>14</v>
      </c>
      <c r="M1861" t="s">
        <v>36</v>
      </c>
      <c r="N1861" t="s">
        <v>19</v>
      </c>
      <c r="O1861" t="s">
        <v>27</v>
      </c>
    </row>
    <row r="1862" spans="1:15" x14ac:dyDescent="0.2">
      <c r="A1862">
        <v>130</v>
      </c>
      <c r="B1862">
        <v>7</v>
      </c>
      <c r="C1862">
        <v>82</v>
      </c>
      <c r="D1862" s="1">
        <v>35</v>
      </c>
      <c r="E1862" s="1">
        <v>7</v>
      </c>
      <c r="F1862" s="1">
        <f>Pizza_Case[[#This Row],[Revenue]]-Pizza_Case[[#This Row],[Costs]]</f>
        <v>28</v>
      </c>
      <c r="G1862" t="s">
        <v>33</v>
      </c>
      <c r="H1862" t="s">
        <v>15</v>
      </c>
      <c r="I1862">
        <v>3</v>
      </c>
      <c r="J1862" t="s">
        <v>26</v>
      </c>
      <c r="K1862" t="s">
        <v>44</v>
      </c>
      <c r="L1862">
        <v>21</v>
      </c>
      <c r="M1862" t="s">
        <v>18</v>
      </c>
      <c r="N1862" t="s">
        <v>45</v>
      </c>
      <c r="O1862" t="s">
        <v>20</v>
      </c>
    </row>
    <row r="1863" spans="1:15" x14ac:dyDescent="0.2">
      <c r="A1863">
        <v>1306</v>
      </c>
      <c r="B1863">
        <v>7</v>
      </c>
      <c r="C1863">
        <v>205</v>
      </c>
      <c r="D1863" s="1">
        <v>9</v>
      </c>
      <c r="E1863" s="1">
        <v>2</v>
      </c>
      <c r="F1863" s="1">
        <f>Pizza_Case[[#This Row],[Revenue]]-Pizza_Case[[#This Row],[Costs]]</f>
        <v>7</v>
      </c>
      <c r="G1863" t="s">
        <v>33</v>
      </c>
      <c r="H1863" t="s">
        <v>25</v>
      </c>
      <c r="I1863">
        <v>2</v>
      </c>
      <c r="J1863" t="s">
        <v>37</v>
      </c>
      <c r="K1863" t="s">
        <v>44</v>
      </c>
      <c r="L1863">
        <v>18</v>
      </c>
      <c r="M1863" t="s">
        <v>39</v>
      </c>
      <c r="N1863" t="s">
        <v>45</v>
      </c>
      <c r="O1863" t="s">
        <v>20</v>
      </c>
    </row>
    <row r="1864" spans="1:15" x14ac:dyDescent="0.2">
      <c r="A1864">
        <v>316</v>
      </c>
      <c r="B1864">
        <v>7</v>
      </c>
      <c r="C1864">
        <v>170</v>
      </c>
      <c r="D1864" s="1">
        <v>10</v>
      </c>
      <c r="E1864" s="1">
        <v>5</v>
      </c>
      <c r="F1864" s="1">
        <f>Pizza_Case[[#This Row],[Revenue]]-Pizza_Case[[#This Row],[Costs]]</f>
        <v>5</v>
      </c>
      <c r="G1864" t="s">
        <v>14</v>
      </c>
      <c r="H1864" t="s">
        <v>22</v>
      </c>
      <c r="I1864">
        <v>1</v>
      </c>
      <c r="J1864" t="s">
        <v>34</v>
      </c>
      <c r="K1864" t="s">
        <v>46</v>
      </c>
      <c r="L1864">
        <v>17</v>
      </c>
      <c r="M1864" t="s">
        <v>51</v>
      </c>
      <c r="N1864" t="s">
        <v>19</v>
      </c>
      <c r="O1864" t="s">
        <v>20</v>
      </c>
    </row>
    <row r="1865" spans="1:15" x14ac:dyDescent="0.2">
      <c r="A1865">
        <v>1667</v>
      </c>
      <c r="B1865">
        <v>7</v>
      </c>
      <c r="C1865">
        <v>202</v>
      </c>
      <c r="D1865" s="1">
        <v>32</v>
      </c>
      <c r="E1865" s="1">
        <v>13</v>
      </c>
      <c r="F1865" s="1">
        <f>Pizza_Case[[#This Row],[Revenue]]-Pizza_Case[[#This Row],[Costs]]</f>
        <v>19</v>
      </c>
      <c r="G1865" t="s">
        <v>21</v>
      </c>
      <c r="H1865" t="s">
        <v>25</v>
      </c>
      <c r="I1865">
        <v>1</v>
      </c>
      <c r="J1865" t="s">
        <v>16</v>
      </c>
      <c r="K1865" t="s">
        <v>17</v>
      </c>
      <c r="L1865">
        <v>19</v>
      </c>
      <c r="M1865" t="s">
        <v>18</v>
      </c>
      <c r="N1865" t="s">
        <v>19</v>
      </c>
      <c r="O1865" t="s">
        <v>20</v>
      </c>
    </row>
    <row r="1866" spans="1:15" x14ac:dyDescent="0.2">
      <c r="A1866">
        <v>1498</v>
      </c>
      <c r="B1866">
        <v>7</v>
      </c>
      <c r="C1866">
        <v>202</v>
      </c>
      <c r="D1866" s="1">
        <v>24</v>
      </c>
      <c r="E1866" s="1">
        <v>10</v>
      </c>
      <c r="F1866" s="1">
        <f>Pizza_Case[[#This Row],[Revenue]]-Pizza_Case[[#This Row],[Costs]]</f>
        <v>14</v>
      </c>
      <c r="G1866" t="s">
        <v>54</v>
      </c>
      <c r="H1866" t="s">
        <v>22</v>
      </c>
      <c r="I1866">
        <v>3</v>
      </c>
      <c r="J1866" t="s">
        <v>30</v>
      </c>
      <c r="K1866" t="s">
        <v>44</v>
      </c>
      <c r="L1866">
        <v>18</v>
      </c>
      <c r="M1866" t="s">
        <v>18</v>
      </c>
      <c r="N1866" t="s">
        <v>52</v>
      </c>
      <c r="O1866" t="s">
        <v>27</v>
      </c>
    </row>
    <row r="1867" spans="1:15" x14ac:dyDescent="0.2">
      <c r="A1867">
        <v>1432</v>
      </c>
      <c r="B1867">
        <v>7</v>
      </c>
      <c r="C1867">
        <v>213</v>
      </c>
      <c r="D1867" s="1">
        <v>33</v>
      </c>
      <c r="E1867" s="1">
        <v>3</v>
      </c>
      <c r="F1867" s="1">
        <f>Pizza_Case[[#This Row],[Revenue]]-Pizza_Case[[#This Row],[Costs]]</f>
        <v>30</v>
      </c>
      <c r="G1867" t="s">
        <v>33</v>
      </c>
      <c r="H1867" t="s">
        <v>22</v>
      </c>
      <c r="I1867">
        <v>5</v>
      </c>
      <c r="J1867" t="s">
        <v>34</v>
      </c>
      <c r="K1867" t="s">
        <v>38</v>
      </c>
      <c r="L1867">
        <v>18</v>
      </c>
      <c r="M1867" t="s">
        <v>39</v>
      </c>
      <c r="N1867" t="s">
        <v>49</v>
      </c>
      <c r="O1867" t="s">
        <v>20</v>
      </c>
    </row>
    <row r="1868" spans="1:15" x14ac:dyDescent="0.2">
      <c r="A1868">
        <v>1273</v>
      </c>
      <c r="B1868">
        <v>7</v>
      </c>
      <c r="C1868">
        <v>27</v>
      </c>
      <c r="D1868" s="1">
        <v>56</v>
      </c>
      <c r="E1868" s="1">
        <v>13</v>
      </c>
      <c r="F1868" s="1">
        <f>Pizza_Case[[#This Row],[Revenue]]-Pizza_Case[[#This Row],[Costs]]</f>
        <v>43</v>
      </c>
      <c r="G1868" t="s">
        <v>14</v>
      </c>
      <c r="H1868" t="s">
        <v>15</v>
      </c>
      <c r="I1868">
        <v>3</v>
      </c>
      <c r="J1868" t="s">
        <v>40</v>
      </c>
      <c r="K1868" t="s">
        <v>48</v>
      </c>
      <c r="L1868">
        <v>19</v>
      </c>
      <c r="M1868" t="s">
        <v>39</v>
      </c>
      <c r="N1868" t="s">
        <v>49</v>
      </c>
      <c r="O1868" t="s">
        <v>20</v>
      </c>
    </row>
    <row r="1869" spans="1:15" x14ac:dyDescent="0.2">
      <c r="A1869">
        <v>750</v>
      </c>
      <c r="B1869">
        <v>7</v>
      </c>
      <c r="C1869">
        <v>295</v>
      </c>
      <c r="D1869" s="1">
        <v>36</v>
      </c>
      <c r="E1869" s="1">
        <v>10</v>
      </c>
      <c r="F1869" s="1">
        <f>Pizza_Case[[#This Row],[Revenue]]-Pizza_Case[[#This Row],[Costs]]</f>
        <v>26</v>
      </c>
      <c r="G1869" t="s">
        <v>14</v>
      </c>
      <c r="H1869" t="s">
        <v>15</v>
      </c>
      <c r="I1869">
        <v>5</v>
      </c>
      <c r="J1869" t="s">
        <v>34</v>
      </c>
      <c r="K1869" t="s">
        <v>38</v>
      </c>
      <c r="L1869">
        <v>18</v>
      </c>
      <c r="M1869" t="s">
        <v>23</v>
      </c>
      <c r="N1869" t="s">
        <v>32</v>
      </c>
      <c r="O1869" t="s">
        <v>20</v>
      </c>
    </row>
    <row r="1870" spans="1:15" x14ac:dyDescent="0.2">
      <c r="A1870">
        <v>1521</v>
      </c>
      <c r="B1870">
        <v>7</v>
      </c>
      <c r="C1870">
        <v>115</v>
      </c>
      <c r="D1870" s="1">
        <v>34</v>
      </c>
      <c r="E1870" s="1">
        <v>13</v>
      </c>
      <c r="F1870" s="1">
        <f>Pizza_Case[[#This Row],[Revenue]]-Pizza_Case[[#This Row],[Costs]]</f>
        <v>21</v>
      </c>
      <c r="G1870" t="s">
        <v>14</v>
      </c>
      <c r="H1870" t="s">
        <v>22</v>
      </c>
      <c r="I1870">
        <v>2</v>
      </c>
      <c r="J1870" t="s">
        <v>26</v>
      </c>
      <c r="K1870" t="s">
        <v>38</v>
      </c>
      <c r="L1870">
        <v>10</v>
      </c>
      <c r="M1870" t="s">
        <v>18</v>
      </c>
      <c r="N1870" t="s">
        <v>19</v>
      </c>
      <c r="O1870" t="s">
        <v>20</v>
      </c>
    </row>
    <row r="1871" spans="1:15" x14ac:dyDescent="0.2">
      <c r="A1871">
        <v>1583</v>
      </c>
      <c r="B1871">
        <v>7</v>
      </c>
      <c r="C1871">
        <v>25</v>
      </c>
      <c r="D1871" s="1">
        <v>16</v>
      </c>
      <c r="E1871" s="1">
        <v>2</v>
      </c>
      <c r="F1871" s="1">
        <f>Pizza_Case[[#This Row],[Revenue]]-Pizza_Case[[#This Row],[Costs]]</f>
        <v>14</v>
      </c>
      <c r="G1871" t="s">
        <v>21</v>
      </c>
      <c r="H1871" t="s">
        <v>15</v>
      </c>
      <c r="I1871">
        <v>1</v>
      </c>
      <c r="J1871" t="s">
        <v>37</v>
      </c>
      <c r="K1871" t="s">
        <v>46</v>
      </c>
      <c r="L1871">
        <v>18</v>
      </c>
      <c r="M1871" t="s">
        <v>28</v>
      </c>
      <c r="N1871" t="s">
        <v>32</v>
      </c>
      <c r="O1871" t="s">
        <v>20</v>
      </c>
    </row>
    <row r="1872" spans="1:15" x14ac:dyDescent="0.2">
      <c r="A1872">
        <v>1106</v>
      </c>
      <c r="B1872">
        <v>7</v>
      </c>
      <c r="C1872">
        <v>281</v>
      </c>
      <c r="D1872" s="1">
        <v>36</v>
      </c>
      <c r="E1872" s="1">
        <v>10</v>
      </c>
      <c r="F1872" s="1">
        <f>Pizza_Case[[#This Row],[Revenue]]-Pizza_Case[[#This Row],[Costs]]</f>
        <v>26</v>
      </c>
      <c r="G1872" t="s">
        <v>21</v>
      </c>
      <c r="H1872" t="s">
        <v>22</v>
      </c>
      <c r="I1872">
        <v>3</v>
      </c>
      <c r="J1872" t="s">
        <v>40</v>
      </c>
      <c r="K1872" t="s">
        <v>44</v>
      </c>
      <c r="L1872">
        <v>20</v>
      </c>
      <c r="M1872" t="s">
        <v>18</v>
      </c>
      <c r="N1872" t="s">
        <v>45</v>
      </c>
      <c r="O1872" t="s">
        <v>20</v>
      </c>
    </row>
    <row r="1873" spans="1:15" x14ac:dyDescent="0.2">
      <c r="A1873">
        <v>1287</v>
      </c>
      <c r="B1873">
        <v>7</v>
      </c>
      <c r="C1873">
        <v>133</v>
      </c>
      <c r="D1873" s="1">
        <v>30</v>
      </c>
      <c r="E1873" s="1">
        <v>16</v>
      </c>
      <c r="F1873" s="1">
        <f>Pizza_Case[[#This Row],[Revenue]]-Pizza_Case[[#This Row],[Costs]]</f>
        <v>14</v>
      </c>
      <c r="G1873" t="s">
        <v>33</v>
      </c>
      <c r="H1873" t="s">
        <v>15</v>
      </c>
      <c r="I1873">
        <v>5</v>
      </c>
      <c r="J1873" t="s">
        <v>34</v>
      </c>
      <c r="K1873" t="s">
        <v>44</v>
      </c>
      <c r="L1873">
        <v>12</v>
      </c>
      <c r="M1873" t="s">
        <v>18</v>
      </c>
      <c r="N1873" t="s">
        <v>19</v>
      </c>
      <c r="O1873" t="s">
        <v>20</v>
      </c>
    </row>
    <row r="1874" spans="1:15" x14ac:dyDescent="0.2">
      <c r="A1874">
        <v>958</v>
      </c>
      <c r="B1874">
        <v>7</v>
      </c>
      <c r="C1874">
        <v>11</v>
      </c>
      <c r="D1874" s="1">
        <v>21</v>
      </c>
      <c r="E1874" s="1">
        <v>16</v>
      </c>
      <c r="F1874" s="1">
        <f>Pizza_Case[[#This Row],[Revenue]]-Pizza_Case[[#This Row],[Costs]]</f>
        <v>5</v>
      </c>
      <c r="G1874" t="s">
        <v>21</v>
      </c>
      <c r="H1874" t="s">
        <v>22</v>
      </c>
      <c r="I1874">
        <v>0</v>
      </c>
      <c r="J1874" t="s">
        <v>16</v>
      </c>
      <c r="K1874" t="s">
        <v>55</v>
      </c>
      <c r="L1874">
        <v>13</v>
      </c>
      <c r="M1874" t="s">
        <v>23</v>
      </c>
      <c r="N1874" t="s">
        <v>49</v>
      </c>
      <c r="O1874" t="s">
        <v>27</v>
      </c>
    </row>
    <row r="1875" spans="1:15" x14ac:dyDescent="0.2">
      <c r="A1875">
        <v>1229</v>
      </c>
      <c r="B1875">
        <v>7</v>
      </c>
      <c r="C1875">
        <v>293</v>
      </c>
      <c r="D1875" s="1">
        <v>5</v>
      </c>
      <c r="E1875" s="1">
        <v>7</v>
      </c>
      <c r="F1875" s="1">
        <f>Pizza_Case[[#This Row],[Revenue]]-Pizza_Case[[#This Row],[Costs]]</f>
        <v>-2</v>
      </c>
      <c r="G1875" t="s">
        <v>33</v>
      </c>
      <c r="H1875" t="s">
        <v>25</v>
      </c>
      <c r="I1875">
        <v>3</v>
      </c>
      <c r="J1875" t="s">
        <v>16</v>
      </c>
      <c r="K1875" t="s">
        <v>17</v>
      </c>
      <c r="L1875">
        <v>13</v>
      </c>
      <c r="M1875" t="s">
        <v>36</v>
      </c>
      <c r="N1875" t="s">
        <v>19</v>
      </c>
      <c r="O1875" t="s">
        <v>27</v>
      </c>
    </row>
    <row r="1876" spans="1:15" x14ac:dyDescent="0.2">
      <c r="A1876">
        <v>1715</v>
      </c>
      <c r="B1876">
        <v>7</v>
      </c>
      <c r="C1876">
        <v>93</v>
      </c>
      <c r="D1876" s="1">
        <v>49</v>
      </c>
      <c r="E1876" s="1">
        <v>11</v>
      </c>
      <c r="F1876" s="1">
        <f>Pizza_Case[[#This Row],[Revenue]]-Pizza_Case[[#This Row],[Costs]]</f>
        <v>38</v>
      </c>
      <c r="G1876" t="s">
        <v>31</v>
      </c>
      <c r="H1876" t="s">
        <v>22</v>
      </c>
      <c r="I1876">
        <v>4</v>
      </c>
      <c r="J1876" t="s">
        <v>37</v>
      </c>
      <c r="K1876" t="s">
        <v>17</v>
      </c>
      <c r="L1876">
        <v>19</v>
      </c>
      <c r="M1876" t="s">
        <v>28</v>
      </c>
      <c r="N1876" t="s">
        <v>45</v>
      </c>
      <c r="O1876" t="s">
        <v>20</v>
      </c>
    </row>
    <row r="1877" spans="1:15" x14ac:dyDescent="0.2">
      <c r="A1877">
        <v>128</v>
      </c>
      <c r="B1877">
        <v>7</v>
      </c>
      <c r="C1877">
        <v>118</v>
      </c>
      <c r="D1877" s="1">
        <v>10</v>
      </c>
      <c r="E1877" s="1">
        <v>5</v>
      </c>
      <c r="F1877" s="1">
        <f>Pizza_Case[[#This Row],[Revenue]]-Pizza_Case[[#This Row],[Costs]]</f>
        <v>5</v>
      </c>
      <c r="G1877" t="s">
        <v>24</v>
      </c>
      <c r="H1877" t="s">
        <v>22</v>
      </c>
      <c r="I1877">
        <v>0</v>
      </c>
      <c r="J1877" t="s">
        <v>43</v>
      </c>
      <c r="K1877" t="s">
        <v>17</v>
      </c>
      <c r="L1877">
        <v>11</v>
      </c>
      <c r="M1877" t="s">
        <v>18</v>
      </c>
      <c r="N1877" t="s">
        <v>19</v>
      </c>
      <c r="O1877" t="s">
        <v>27</v>
      </c>
    </row>
    <row r="1878" spans="1:15" x14ac:dyDescent="0.2">
      <c r="A1878">
        <v>697</v>
      </c>
      <c r="B1878">
        <v>7</v>
      </c>
      <c r="C1878">
        <v>199</v>
      </c>
      <c r="D1878" s="1">
        <v>47</v>
      </c>
      <c r="E1878" s="1">
        <v>11</v>
      </c>
      <c r="F1878" s="1">
        <f>Pizza_Case[[#This Row],[Revenue]]-Pizza_Case[[#This Row],[Costs]]</f>
        <v>36</v>
      </c>
      <c r="G1878" t="s">
        <v>21</v>
      </c>
      <c r="H1878" t="s">
        <v>25</v>
      </c>
      <c r="I1878">
        <v>3</v>
      </c>
      <c r="J1878" t="s">
        <v>16</v>
      </c>
      <c r="K1878" t="s">
        <v>17</v>
      </c>
      <c r="L1878">
        <v>18</v>
      </c>
      <c r="M1878" t="s">
        <v>18</v>
      </c>
      <c r="N1878" t="s">
        <v>19</v>
      </c>
      <c r="O1878" t="s">
        <v>20</v>
      </c>
    </row>
    <row r="1879" spans="1:15" x14ac:dyDescent="0.2">
      <c r="A1879">
        <v>1798</v>
      </c>
      <c r="B1879">
        <v>7</v>
      </c>
      <c r="C1879">
        <v>71</v>
      </c>
      <c r="D1879" s="1">
        <v>43</v>
      </c>
      <c r="E1879" s="1">
        <v>29</v>
      </c>
      <c r="F1879" s="1">
        <f>Pizza_Case[[#This Row],[Revenue]]-Pizza_Case[[#This Row],[Costs]]</f>
        <v>14</v>
      </c>
      <c r="G1879" t="s">
        <v>33</v>
      </c>
      <c r="H1879" t="s">
        <v>22</v>
      </c>
      <c r="I1879">
        <v>1</v>
      </c>
      <c r="J1879" t="s">
        <v>26</v>
      </c>
      <c r="K1879" t="s">
        <v>44</v>
      </c>
      <c r="L1879">
        <v>19</v>
      </c>
      <c r="M1879" t="s">
        <v>23</v>
      </c>
      <c r="N1879" t="s">
        <v>19</v>
      </c>
      <c r="O1879" t="s">
        <v>27</v>
      </c>
    </row>
    <row r="1880" spans="1:15" x14ac:dyDescent="0.2">
      <c r="A1880">
        <v>1459</v>
      </c>
      <c r="B1880">
        <v>7</v>
      </c>
      <c r="C1880">
        <v>14</v>
      </c>
      <c r="D1880" s="1">
        <v>4</v>
      </c>
      <c r="E1880" s="1">
        <v>16</v>
      </c>
      <c r="F1880" s="1">
        <f>Pizza_Case[[#This Row],[Revenue]]-Pizza_Case[[#This Row],[Costs]]</f>
        <v>-12</v>
      </c>
      <c r="G1880" t="s">
        <v>14</v>
      </c>
      <c r="H1880" t="s">
        <v>22</v>
      </c>
      <c r="I1880">
        <v>0</v>
      </c>
      <c r="J1880" t="s">
        <v>30</v>
      </c>
      <c r="K1880" t="s">
        <v>35</v>
      </c>
      <c r="L1880">
        <v>17</v>
      </c>
      <c r="M1880" t="s">
        <v>28</v>
      </c>
      <c r="N1880" t="s">
        <v>32</v>
      </c>
      <c r="O1880" t="s">
        <v>53</v>
      </c>
    </row>
    <row r="1881" spans="1:15" x14ac:dyDescent="0.2">
      <c r="A1881">
        <v>1613</v>
      </c>
      <c r="B1881">
        <v>7</v>
      </c>
      <c r="C1881">
        <v>172</v>
      </c>
      <c r="D1881" s="1">
        <v>17</v>
      </c>
      <c r="E1881" s="1">
        <v>7</v>
      </c>
      <c r="F1881" s="1">
        <f>Pizza_Case[[#This Row],[Revenue]]-Pizza_Case[[#This Row],[Costs]]</f>
        <v>10</v>
      </c>
      <c r="G1881" t="s">
        <v>21</v>
      </c>
      <c r="H1881" t="s">
        <v>15</v>
      </c>
      <c r="I1881">
        <v>2</v>
      </c>
      <c r="J1881" t="s">
        <v>37</v>
      </c>
      <c r="K1881" t="s">
        <v>17</v>
      </c>
      <c r="L1881">
        <v>15</v>
      </c>
      <c r="M1881" t="s">
        <v>39</v>
      </c>
      <c r="N1881" t="s">
        <v>45</v>
      </c>
      <c r="O1881" t="s">
        <v>27</v>
      </c>
    </row>
    <row r="1882" spans="1:15" x14ac:dyDescent="0.2">
      <c r="A1882">
        <v>562</v>
      </c>
      <c r="B1882">
        <v>7</v>
      </c>
      <c r="C1882">
        <v>19</v>
      </c>
      <c r="D1882" s="1">
        <v>9</v>
      </c>
      <c r="E1882" s="1">
        <v>7</v>
      </c>
      <c r="F1882" s="1">
        <f>Pizza_Case[[#This Row],[Revenue]]-Pizza_Case[[#This Row],[Costs]]</f>
        <v>2</v>
      </c>
      <c r="G1882" t="s">
        <v>33</v>
      </c>
      <c r="H1882" t="s">
        <v>22</v>
      </c>
      <c r="I1882">
        <v>5</v>
      </c>
      <c r="J1882" t="s">
        <v>43</v>
      </c>
      <c r="K1882" t="s">
        <v>17</v>
      </c>
      <c r="L1882">
        <v>12</v>
      </c>
      <c r="M1882" t="s">
        <v>39</v>
      </c>
      <c r="N1882" t="s">
        <v>19</v>
      </c>
      <c r="O1882" t="s">
        <v>27</v>
      </c>
    </row>
    <row r="1883" spans="1:15" x14ac:dyDescent="0.2">
      <c r="A1883">
        <v>1108</v>
      </c>
      <c r="B1883">
        <v>7</v>
      </c>
      <c r="C1883">
        <v>232</v>
      </c>
      <c r="D1883" s="1">
        <v>36</v>
      </c>
      <c r="E1883" s="1">
        <v>2</v>
      </c>
      <c r="F1883" s="1">
        <f>Pizza_Case[[#This Row],[Revenue]]-Pizza_Case[[#This Row],[Costs]]</f>
        <v>34</v>
      </c>
      <c r="G1883" t="s">
        <v>21</v>
      </c>
      <c r="H1883" t="s">
        <v>22</v>
      </c>
      <c r="I1883">
        <v>3</v>
      </c>
      <c r="J1883" t="s">
        <v>16</v>
      </c>
      <c r="K1883" t="s">
        <v>17</v>
      </c>
      <c r="L1883">
        <v>18</v>
      </c>
      <c r="M1883" t="s">
        <v>18</v>
      </c>
      <c r="N1883" t="s">
        <v>19</v>
      </c>
      <c r="O1883" t="s">
        <v>27</v>
      </c>
    </row>
    <row r="1884" spans="1:15" x14ac:dyDescent="0.2">
      <c r="A1884">
        <v>838</v>
      </c>
      <c r="B1884">
        <v>7</v>
      </c>
      <c r="C1884">
        <v>12</v>
      </c>
      <c r="D1884" s="1">
        <v>8</v>
      </c>
      <c r="E1884" s="1">
        <v>3</v>
      </c>
      <c r="F1884" s="1">
        <f>Pizza_Case[[#This Row],[Revenue]]-Pizza_Case[[#This Row],[Costs]]</f>
        <v>5</v>
      </c>
      <c r="G1884" t="s">
        <v>21</v>
      </c>
      <c r="H1884" t="s">
        <v>15</v>
      </c>
      <c r="I1884">
        <v>2</v>
      </c>
      <c r="J1884" t="s">
        <v>16</v>
      </c>
      <c r="K1884" t="s">
        <v>48</v>
      </c>
      <c r="L1884">
        <v>12</v>
      </c>
      <c r="M1884" t="s">
        <v>18</v>
      </c>
      <c r="N1884" t="s">
        <v>19</v>
      </c>
      <c r="O1884" t="s">
        <v>20</v>
      </c>
    </row>
    <row r="1885" spans="1:15" x14ac:dyDescent="0.2">
      <c r="A1885">
        <v>268</v>
      </c>
      <c r="B1885">
        <v>7</v>
      </c>
      <c r="C1885">
        <v>214</v>
      </c>
      <c r="D1885" s="1">
        <v>8</v>
      </c>
      <c r="E1885" s="1">
        <v>7</v>
      </c>
      <c r="F1885" s="1">
        <f>Pizza_Case[[#This Row],[Revenue]]-Pizza_Case[[#This Row],[Costs]]</f>
        <v>1</v>
      </c>
      <c r="G1885" t="s">
        <v>24</v>
      </c>
      <c r="H1885" t="s">
        <v>25</v>
      </c>
      <c r="I1885">
        <v>2</v>
      </c>
      <c r="J1885" t="s">
        <v>26</v>
      </c>
      <c r="K1885" t="s">
        <v>46</v>
      </c>
      <c r="L1885">
        <v>13</v>
      </c>
      <c r="M1885" t="s">
        <v>18</v>
      </c>
      <c r="N1885" t="s">
        <v>19</v>
      </c>
      <c r="O1885" t="s">
        <v>53</v>
      </c>
    </row>
    <row r="1886" spans="1:15" x14ac:dyDescent="0.2">
      <c r="A1886">
        <v>1804</v>
      </c>
      <c r="B1886">
        <v>7</v>
      </c>
      <c r="C1886">
        <v>241</v>
      </c>
      <c r="D1886" s="1">
        <v>9</v>
      </c>
      <c r="E1886" s="1">
        <v>3</v>
      </c>
      <c r="F1886" s="1">
        <f>Pizza_Case[[#This Row],[Revenue]]-Pizza_Case[[#This Row],[Costs]]</f>
        <v>6</v>
      </c>
      <c r="G1886" t="s">
        <v>33</v>
      </c>
      <c r="H1886" t="s">
        <v>22</v>
      </c>
      <c r="I1886">
        <v>3</v>
      </c>
      <c r="J1886" t="s">
        <v>26</v>
      </c>
      <c r="K1886" t="s">
        <v>38</v>
      </c>
      <c r="L1886">
        <v>12</v>
      </c>
      <c r="M1886" t="s">
        <v>18</v>
      </c>
      <c r="N1886" t="s">
        <v>19</v>
      </c>
      <c r="O1886" t="s">
        <v>27</v>
      </c>
    </row>
    <row r="1887" spans="1:15" x14ac:dyDescent="0.2">
      <c r="A1887">
        <v>1419</v>
      </c>
      <c r="B1887">
        <v>7</v>
      </c>
      <c r="C1887">
        <v>35</v>
      </c>
      <c r="D1887" s="1">
        <v>29</v>
      </c>
      <c r="E1887" s="1">
        <v>2</v>
      </c>
      <c r="F1887" s="1">
        <f>Pizza_Case[[#This Row],[Revenue]]-Pizza_Case[[#This Row],[Costs]]</f>
        <v>27</v>
      </c>
      <c r="G1887" t="s">
        <v>33</v>
      </c>
      <c r="H1887" t="s">
        <v>15</v>
      </c>
      <c r="I1887">
        <v>3</v>
      </c>
      <c r="J1887" t="s">
        <v>26</v>
      </c>
      <c r="K1887" t="s">
        <v>38</v>
      </c>
      <c r="L1887">
        <v>20</v>
      </c>
      <c r="M1887" t="s">
        <v>28</v>
      </c>
      <c r="N1887" t="s">
        <v>49</v>
      </c>
      <c r="O1887" t="s">
        <v>27</v>
      </c>
    </row>
    <row r="1888" spans="1:15" x14ac:dyDescent="0.2">
      <c r="A1888">
        <v>1127</v>
      </c>
      <c r="B1888">
        <v>7</v>
      </c>
      <c r="C1888">
        <v>193</v>
      </c>
      <c r="D1888" s="1">
        <v>25</v>
      </c>
      <c r="E1888" s="1">
        <v>2</v>
      </c>
      <c r="F1888" s="1">
        <f>Pizza_Case[[#This Row],[Revenue]]-Pizza_Case[[#This Row],[Costs]]</f>
        <v>23</v>
      </c>
      <c r="G1888" t="s">
        <v>24</v>
      </c>
      <c r="H1888" t="s">
        <v>15</v>
      </c>
      <c r="I1888">
        <v>3</v>
      </c>
      <c r="J1888" t="s">
        <v>26</v>
      </c>
      <c r="K1888" t="s">
        <v>44</v>
      </c>
      <c r="L1888">
        <v>12</v>
      </c>
      <c r="M1888" t="s">
        <v>18</v>
      </c>
      <c r="N1888" t="s">
        <v>19</v>
      </c>
      <c r="O1888" t="s">
        <v>20</v>
      </c>
    </row>
    <row r="1889" spans="1:15" x14ac:dyDescent="0.2">
      <c r="A1889">
        <v>1815</v>
      </c>
      <c r="B1889">
        <v>7</v>
      </c>
      <c r="C1889">
        <v>158</v>
      </c>
      <c r="D1889" s="1">
        <v>29</v>
      </c>
      <c r="E1889" s="1">
        <v>3</v>
      </c>
      <c r="F1889" s="1">
        <f>Pizza_Case[[#This Row],[Revenue]]-Pizza_Case[[#This Row],[Costs]]</f>
        <v>26</v>
      </c>
      <c r="G1889" t="s">
        <v>14</v>
      </c>
      <c r="H1889" t="s">
        <v>22</v>
      </c>
      <c r="I1889">
        <v>3</v>
      </c>
      <c r="J1889" t="s">
        <v>16</v>
      </c>
      <c r="K1889" t="s">
        <v>17</v>
      </c>
      <c r="L1889">
        <v>19</v>
      </c>
      <c r="M1889" t="s">
        <v>42</v>
      </c>
      <c r="N1889" t="s">
        <v>32</v>
      </c>
      <c r="O1889" t="s">
        <v>53</v>
      </c>
    </row>
    <row r="1890" spans="1:15" x14ac:dyDescent="0.2">
      <c r="A1890">
        <v>1360</v>
      </c>
      <c r="B1890">
        <v>7</v>
      </c>
      <c r="C1890">
        <v>296</v>
      </c>
      <c r="D1890" s="1">
        <v>53</v>
      </c>
      <c r="E1890" s="1">
        <v>7</v>
      </c>
      <c r="F1890" s="1">
        <f>Pizza_Case[[#This Row],[Revenue]]-Pizza_Case[[#This Row],[Costs]]</f>
        <v>46</v>
      </c>
      <c r="G1890" t="s">
        <v>33</v>
      </c>
      <c r="H1890" t="s">
        <v>15</v>
      </c>
      <c r="I1890">
        <v>5</v>
      </c>
      <c r="J1890" t="s">
        <v>30</v>
      </c>
      <c r="K1890" t="s">
        <v>38</v>
      </c>
      <c r="L1890">
        <v>13</v>
      </c>
      <c r="M1890" t="s">
        <v>18</v>
      </c>
      <c r="N1890" t="s">
        <v>45</v>
      </c>
      <c r="O1890" t="s">
        <v>27</v>
      </c>
    </row>
    <row r="1891" spans="1:15" x14ac:dyDescent="0.2">
      <c r="A1891">
        <v>279</v>
      </c>
      <c r="B1891">
        <v>7</v>
      </c>
      <c r="C1891">
        <v>298</v>
      </c>
      <c r="D1891" s="1">
        <v>19</v>
      </c>
      <c r="E1891" s="1">
        <v>28</v>
      </c>
      <c r="F1891" s="1">
        <f>Pizza_Case[[#This Row],[Revenue]]-Pizza_Case[[#This Row],[Costs]]</f>
        <v>-9</v>
      </c>
      <c r="G1891" t="s">
        <v>47</v>
      </c>
      <c r="H1891" t="s">
        <v>25</v>
      </c>
      <c r="I1891">
        <v>2</v>
      </c>
      <c r="J1891" t="s">
        <v>34</v>
      </c>
      <c r="K1891" t="s">
        <v>44</v>
      </c>
      <c r="L1891">
        <v>17</v>
      </c>
      <c r="M1891" t="s">
        <v>39</v>
      </c>
      <c r="N1891" t="s">
        <v>19</v>
      </c>
      <c r="O1891" t="s">
        <v>20</v>
      </c>
    </row>
    <row r="1892" spans="1:15" x14ac:dyDescent="0.2">
      <c r="A1892">
        <v>1013</v>
      </c>
      <c r="B1892">
        <v>7</v>
      </c>
      <c r="C1892">
        <v>22</v>
      </c>
      <c r="D1892" s="1">
        <v>13</v>
      </c>
      <c r="E1892" s="1">
        <v>10</v>
      </c>
      <c r="F1892" s="1">
        <f>Pizza_Case[[#This Row],[Revenue]]-Pizza_Case[[#This Row],[Costs]]</f>
        <v>3</v>
      </c>
      <c r="G1892" t="s">
        <v>21</v>
      </c>
      <c r="H1892" t="s">
        <v>22</v>
      </c>
      <c r="I1892">
        <v>5</v>
      </c>
      <c r="J1892" t="s">
        <v>41</v>
      </c>
      <c r="K1892" t="s">
        <v>17</v>
      </c>
      <c r="L1892">
        <v>19</v>
      </c>
      <c r="M1892" t="s">
        <v>23</v>
      </c>
      <c r="N1892" t="s">
        <v>52</v>
      </c>
      <c r="O1892" t="s">
        <v>20</v>
      </c>
    </row>
    <row r="1893" spans="1:15" x14ac:dyDescent="0.2">
      <c r="A1893">
        <v>1096</v>
      </c>
      <c r="B1893">
        <v>8</v>
      </c>
      <c r="C1893">
        <v>184</v>
      </c>
      <c r="D1893" s="1">
        <v>13</v>
      </c>
      <c r="E1893" s="1">
        <v>2</v>
      </c>
      <c r="F1893" s="1">
        <f>Pizza_Case[[#This Row],[Revenue]]-Pizza_Case[[#This Row],[Costs]]</f>
        <v>11</v>
      </c>
      <c r="G1893" t="s">
        <v>31</v>
      </c>
      <c r="H1893" t="s">
        <v>15</v>
      </c>
      <c r="I1893">
        <v>2</v>
      </c>
      <c r="J1893" t="s">
        <v>30</v>
      </c>
      <c r="K1893" t="s">
        <v>55</v>
      </c>
      <c r="L1893">
        <v>12</v>
      </c>
      <c r="M1893" t="s">
        <v>18</v>
      </c>
      <c r="N1893" t="s">
        <v>45</v>
      </c>
      <c r="O1893" t="s">
        <v>27</v>
      </c>
    </row>
    <row r="1894" spans="1:15" x14ac:dyDescent="0.2">
      <c r="A1894">
        <v>648</v>
      </c>
      <c r="B1894">
        <v>8</v>
      </c>
      <c r="C1894">
        <v>71</v>
      </c>
      <c r="D1894" s="1">
        <v>43</v>
      </c>
      <c r="E1894" s="1">
        <v>5</v>
      </c>
      <c r="F1894" s="1">
        <f>Pizza_Case[[#This Row],[Revenue]]-Pizza_Case[[#This Row],[Costs]]</f>
        <v>38</v>
      </c>
      <c r="G1894" t="s">
        <v>14</v>
      </c>
      <c r="H1894" t="s">
        <v>25</v>
      </c>
      <c r="I1894">
        <v>1</v>
      </c>
      <c r="J1894" t="s">
        <v>26</v>
      </c>
      <c r="K1894" t="s">
        <v>46</v>
      </c>
      <c r="L1894">
        <v>18</v>
      </c>
      <c r="M1894" t="s">
        <v>18</v>
      </c>
      <c r="N1894" t="s">
        <v>32</v>
      </c>
      <c r="O1894" t="s">
        <v>20</v>
      </c>
    </row>
    <row r="1895" spans="1:15" x14ac:dyDescent="0.2">
      <c r="A1895">
        <v>1928</v>
      </c>
      <c r="B1895">
        <v>8</v>
      </c>
      <c r="C1895">
        <v>267</v>
      </c>
      <c r="D1895" s="1">
        <v>11</v>
      </c>
      <c r="E1895" s="1">
        <v>3</v>
      </c>
      <c r="F1895" s="1">
        <f>Pizza_Case[[#This Row],[Revenue]]-Pizza_Case[[#This Row],[Costs]]</f>
        <v>8</v>
      </c>
      <c r="G1895" t="s">
        <v>31</v>
      </c>
      <c r="H1895" t="s">
        <v>22</v>
      </c>
      <c r="I1895">
        <v>3</v>
      </c>
      <c r="J1895" t="s">
        <v>16</v>
      </c>
      <c r="K1895" t="s">
        <v>38</v>
      </c>
      <c r="L1895">
        <v>18</v>
      </c>
      <c r="M1895" t="s">
        <v>23</v>
      </c>
      <c r="N1895" t="s">
        <v>49</v>
      </c>
      <c r="O1895" t="s">
        <v>20</v>
      </c>
    </row>
    <row r="1896" spans="1:15" x14ac:dyDescent="0.2">
      <c r="A1896">
        <v>740</v>
      </c>
      <c r="B1896">
        <v>8</v>
      </c>
      <c r="C1896">
        <v>284</v>
      </c>
      <c r="D1896" s="1">
        <v>49</v>
      </c>
      <c r="E1896" s="1">
        <v>10</v>
      </c>
      <c r="F1896" s="1">
        <f>Pizza_Case[[#This Row],[Revenue]]-Pizza_Case[[#This Row],[Costs]]</f>
        <v>39</v>
      </c>
      <c r="G1896" t="s">
        <v>33</v>
      </c>
      <c r="H1896" t="s">
        <v>15</v>
      </c>
      <c r="I1896">
        <v>1</v>
      </c>
      <c r="J1896" t="s">
        <v>43</v>
      </c>
      <c r="K1896" t="s">
        <v>44</v>
      </c>
      <c r="L1896">
        <v>16</v>
      </c>
      <c r="M1896" t="s">
        <v>23</v>
      </c>
      <c r="N1896" t="s">
        <v>19</v>
      </c>
      <c r="O1896" t="s">
        <v>20</v>
      </c>
    </row>
    <row r="1897" spans="1:15" x14ac:dyDescent="0.2">
      <c r="A1897">
        <v>520</v>
      </c>
      <c r="B1897">
        <v>8</v>
      </c>
      <c r="C1897">
        <v>296</v>
      </c>
      <c r="D1897" s="1">
        <v>49</v>
      </c>
      <c r="E1897" s="1">
        <v>2</v>
      </c>
      <c r="F1897" s="1">
        <f>Pizza_Case[[#This Row],[Revenue]]-Pizza_Case[[#This Row],[Costs]]</f>
        <v>47</v>
      </c>
      <c r="G1897" t="s">
        <v>33</v>
      </c>
      <c r="H1897" t="s">
        <v>22</v>
      </c>
      <c r="I1897">
        <v>5</v>
      </c>
      <c r="J1897" t="s">
        <v>37</v>
      </c>
      <c r="K1897" t="s">
        <v>35</v>
      </c>
      <c r="L1897">
        <v>18</v>
      </c>
      <c r="M1897" t="s">
        <v>23</v>
      </c>
      <c r="N1897" t="s">
        <v>52</v>
      </c>
      <c r="O1897" t="s">
        <v>29</v>
      </c>
    </row>
    <row r="1898" spans="1:15" x14ac:dyDescent="0.2">
      <c r="A1898">
        <v>112</v>
      </c>
      <c r="B1898">
        <v>8</v>
      </c>
      <c r="C1898">
        <v>81</v>
      </c>
      <c r="D1898" s="1">
        <v>34</v>
      </c>
      <c r="E1898" s="1">
        <v>12</v>
      </c>
      <c r="F1898" s="1">
        <f>Pizza_Case[[#This Row],[Revenue]]-Pizza_Case[[#This Row],[Costs]]</f>
        <v>22</v>
      </c>
      <c r="G1898" t="s">
        <v>31</v>
      </c>
      <c r="H1898" t="s">
        <v>15</v>
      </c>
      <c r="I1898">
        <v>2</v>
      </c>
      <c r="J1898" t="s">
        <v>30</v>
      </c>
      <c r="K1898" t="s">
        <v>38</v>
      </c>
      <c r="L1898">
        <v>14</v>
      </c>
      <c r="M1898" t="s">
        <v>42</v>
      </c>
      <c r="N1898" t="s">
        <v>32</v>
      </c>
      <c r="O1898" t="s">
        <v>20</v>
      </c>
    </row>
    <row r="1899" spans="1:15" x14ac:dyDescent="0.2">
      <c r="A1899">
        <v>1607</v>
      </c>
      <c r="B1899">
        <v>8</v>
      </c>
      <c r="C1899">
        <v>70</v>
      </c>
      <c r="D1899" s="1">
        <v>13</v>
      </c>
      <c r="E1899" s="1">
        <v>8</v>
      </c>
      <c r="F1899" s="1">
        <f>Pizza_Case[[#This Row],[Revenue]]-Pizza_Case[[#This Row],[Costs]]</f>
        <v>5</v>
      </c>
      <c r="G1899" t="s">
        <v>21</v>
      </c>
      <c r="H1899" t="s">
        <v>22</v>
      </c>
      <c r="I1899">
        <v>1</v>
      </c>
      <c r="J1899" t="s">
        <v>16</v>
      </c>
      <c r="K1899" t="s">
        <v>46</v>
      </c>
      <c r="L1899">
        <v>18</v>
      </c>
      <c r="M1899" t="s">
        <v>18</v>
      </c>
      <c r="N1899" t="s">
        <v>32</v>
      </c>
      <c r="O1899" t="s">
        <v>29</v>
      </c>
    </row>
    <row r="1900" spans="1:15" x14ac:dyDescent="0.2">
      <c r="A1900">
        <v>1076</v>
      </c>
      <c r="B1900">
        <v>8</v>
      </c>
      <c r="C1900">
        <v>274</v>
      </c>
      <c r="D1900" s="1">
        <v>9</v>
      </c>
      <c r="E1900" s="1">
        <v>2</v>
      </c>
      <c r="F1900" s="1">
        <f>Pizza_Case[[#This Row],[Revenue]]-Pizza_Case[[#This Row],[Costs]]</f>
        <v>7</v>
      </c>
      <c r="G1900" t="s">
        <v>24</v>
      </c>
      <c r="H1900" t="s">
        <v>25</v>
      </c>
      <c r="I1900">
        <v>3</v>
      </c>
      <c r="J1900" t="s">
        <v>16</v>
      </c>
      <c r="K1900" t="s">
        <v>17</v>
      </c>
      <c r="L1900">
        <v>12</v>
      </c>
      <c r="M1900" t="s">
        <v>51</v>
      </c>
      <c r="N1900" t="s">
        <v>19</v>
      </c>
      <c r="O1900" t="s">
        <v>53</v>
      </c>
    </row>
    <row r="1901" spans="1:15" x14ac:dyDescent="0.2">
      <c r="A1901">
        <v>1310</v>
      </c>
      <c r="B1901">
        <v>8</v>
      </c>
      <c r="C1901">
        <v>66</v>
      </c>
      <c r="D1901" s="1">
        <v>21</v>
      </c>
      <c r="E1901" s="1">
        <v>32</v>
      </c>
      <c r="F1901" s="1">
        <f>Pizza_Case[[#This Row],[Revenue]]-Pizza_Case[[#This Row],[Costs]]</f>
        <v>-11</v>
      </c>
      <c r="G1901" t="s">
        <v>14</v>
      </c>
      <c r="H1901" t="s">
        <v>25</v>
      </c>
      <c r="I1901">
        <v>3</v>
      </c>
      <c r="J1901" t="s">
        <v>16</v>
      </c>
      <c r="K1901" t="s">
        <v>17</v>
      </c>
      <c r="L1901">
        <v>12</v>
      </c>
      <c r="M1901" t="s">
        <v>18</v>
      </c>
      <c r="N1901" t="s">
        <v>49</v>
      </c>
      <c r="O1901" t="s">
        <v>20</v>
      </c>
    </row>
    <row r="1902" spans="1:15" x14ac:dyDescent="0.2">
      <c r="A1902">
        <v>625</v>
      </c>
      <c r="B1902">
        <v>8</v>
      </c>
      <c r="C1902">
        <v>228</v>
      </c>
      <c r="D1902" s="1">
        <v>29</v>
      </c>
      <c r="E1902" s="1">
        <v>16</v>
      </c>
      <c r="F1902" s="1">
        <f>Pizza_Case[[#This Row],[Revenue]]-Pizza_Case[[#This Row],[Costs]]</f>
        <v>13</v>
      </c>
      <c r="G1902" t="s">
        <v>54</v>
      </c>
      <c r="H1902" t="s">
        <v>25</v>
      </c>
      <c r="I1902">
        <v>1</v>
      </c>
      <c r="J1902" t="s">
        <v>30</v>
      </c>
      <c r="K1902" t="s">
        <v>44</v>
      </c>
      <c r="L1902">
        <v>14</v>
      </c>
      <c r="M1902" t="s">
        <v>23</v>
      </c>
      <c r="N1902" t="s">
        <v>19</v>
      </c>
      <c r="O1902" t="s">
        <v>20</v>
      </c>
    </row>
    <row r="1903" spans="1:15" x14ac:dyDescent="0.2">
      <c r="A1903">
        <v>529</v>
      </c>
      <c r="B1903">
        <v>8</v>
      </c>
      <c r="C1903">
        <v>196</v>
      </c>
      <c r="D1903" s="1">
        <v>29</v>
      </c>
      <c r="E1903" s="1">
        <v>7</v>
      </c>
      <c r="F1903" s="1">
        <f>Pizza_Case[[#This Row],[Revenue]]-Pizza_Case[[#This Row],[Costs]]</f>
        <v>22</v>
      </c>
      <c r="G1903" t="s">
        <v>21</v>
      </c>
      <c r="H1903" t="s">
        <v>25</v>
      </c>
      <c r="I1903">
        <v>4</v>
      </c>
      <c r="J1903" t="s">
        <v>34</v>
      </c>
      <c r="K1903" t="s">
        <v>44</v>
      </c>
      <c r="L1903">
        <v>14</v>
      </c>
      <c r="M1903" t="s">
        <v>42</v>
      </c>
      <c r="N1903" t="s">
        <v>19</v>
      </c>
      <c r="O1903" t="s">
        <v>29</v>
      </c>
    </row>
    <row r="1904" spans="1:15" x14ac:dyDescent="0.2">
      <c r="A1904">
        <v>873</v>
      </c>
      <c r="B1904">
        <v>8</v>
      </c>
      <c r="C1904">
        <v>9</v>
      </c>
      <c r="D1904" s="1">
        <v>6</v>
      </c>
      <c r="E1904" s="1">
        <v>9</v>
      </c>
      <c r="F1904" s="1">
        <f>Pizza_Case[[#This Row],[Revenue]]-Pizza_Case[[#This Row],[Costs]]</f>
        <v>-3</v>
      </c>
      <c r="G1904" t="s">
        <v>21</v>
      </c>
      <c r="H1904" t="s">
        <v>15</v>
      </c>
      <c r="I1904">
        <v>5</v>
      </c>
      <c r="J1904" t="s">
        <v>30</v>
      </c>
      <c r="K1904" t="s">
        <v>44</v>
      </c>
      <c r="L1904">
        <v>14</v>
      </c>
      <c r="M1904" t="s">
        <v>28</v>
      </c>
      <c r="N1904" t="s">
        <v>19</v>
      </c>
      <c r="O1904" t="s">
        <v>29</v>
      </c>
    </row>
    <row r="1905" spans="1:15" x14ac:dyDescent="0.2">
      <c r="A1905">
        <v>544</v>
      </c>
      <c r="B1905">
        <v>8</v>
      </c>
      <c r="C1905">
        <v>17</v>
      </c>
      <c r="D1905" s="1">
        <v>29</v>
      </c>
      <c r="E1905" s="1">
        <v>3</v>
      </c>
      <c r="F1905" s="1">
        <f>Pizza_Case[[#This Row],[Revenue]]-Pizza_Case[[#This Row],[Costs]]</f>
        <v>26</v>
      </c>
      <c r="G1905" t="s">
        <v>21</v>
      </c>
      <c r="H1905" t="s">
        <v>15</v>
      </c>
      <c r="I1905">
        <v>1</v>
      </c>
      <c r="J1905" t="s">
        <v>30</v>
      </c>
      <c r="K1905" t="s">
        <v>46</v>
      </c>
      <c r="L1905">
        <v>18</v>
      </c>
      <c r="M1905" t="s">
        <v>23</v>
      </c>
      <c r="N1905" t="s">
        <v>19</v>
      </c>
      <c r="O1905" t="s">
        <v>20</v>
      </c>
    </row>
    <row r="1906" spans="1:15" x14ac:dyDescent="0.2">
      <c r="A1906">
        <v>1148</v>
      </c>
      <c r="B1906">
        <v>8</v>
      </c>
      <c r="C1906">
        <v>174</v>
      </c>
      <c r="D1906" s="1">
        <v>5</v>
      </c>
      <c r="E1906" s="1">
        <v>8</v>
      </c>
      <c r="F1906" s="1">
        <f>Pizza_Case[[#This Row],[Revenue]]-Pizza_Case[[#This Row],[Costs]]</f>
        <v>-3</v>
      </c>
      <c r="G1906" t="s">
        <v>14</v>
      </c>
      <c r="H1906" t="s">
        <v>22</v>
      </c>
      <c r="I1906">
        <v>5</v>
      </c>
      <c r="J1906" t="s">
        <v>26</v>
      </c>
      <c r="K1906" t="s">
        <v>44</v>
      </c>
      <c r="L1906">
        <v>17</v>
      </c>
      <c r="M1906" t="s">
        <v>18</v>
      </c>
      <c r="N1906" t="s">
        <v>32</v>
      </c>
      <c r="O1906" t="s">
        <v>29</v>
      </c>
    </row>
    <row r="1907" spans="1:15" x14ac:dyDescent="0.2">
      <c r="A1907">
        <v>336</v>
      </c>
      <c r="B1907">
        <v>8</v>
      </c>
      <c r="C1907">
        <v>76</v>
      </c>
      <c r="D1907" s="1">
        <v>9</v>
      </c>
      <c r="E1907" s="1">
        <v>44</v>
      </c>
      <c r="F1907" s="1">
        <f>Pizza_Case[[#This Row],[Revenue]]-Pizza_Case[[#This Row],[Costs]]</f>
        <v>-35</v>
      </c>
      <c r="G1907" t="s">
        <v>21</v>
      </c>
      <c r="H1907" t="s">
        <v>25</v>
      </c>
      <c r="I1907">
        <v>1</v>
      </c>
      <c r="J1907" t="s">
        <v>40</v>
      </c>
      <c r="K1907" t="s">
        <v>17</v>
      </c>
      <c r="L1907">
        <v>18</v>
      </c>
      <c r="M1907" t="s">
        <v>18</v>
      </c>
      <c r="N1907" t="s">
        <v>32</v>
      </c>
      <c r="O1907" t="s">
        <v>20</v>
      </c>
    </row>
    <row r="1908" spans="1:15" x14ac:dyDescent="0.2">
      <c r="A1908">
        <v>1658</v>
      </c>
      <c r="B1908">
        <v>8</v>
      </c>
      <c r="C1908">
        <v>207</v>
      </c>
      <c r="D1908" s="1">
        <v>6</v>
      </c>
      <c r="E1908" s="1">
        <v>16</v>
      </c>
      <c r="F1908" s="1">
        <f>Pizza_Case[[#This Row],[Revenue]]-Pizza_Case[[#This Row],[Costs]]</f>
        <v>-10</v>
      </c>
      <c r="G1908" t="s">
        <v>33</v>
      </c>
      <c r="H1908" t="s">
        <v>25</v>
      </c>
      <c r="I1908">
        <v>1</v>
      </c>
      <c r="J1908" t="s">
        <v>26</v>
      </c>
      <c r="K1908" t="s">
        <v>55</v>
      </c>
      <c r="L1908">
        <v>13</v>
      </c>
      <c r="M1908" t="s">
        <v>39</v>
      </c>
      <c r="N1908" t="s">
        <v>19</v>
      </c>
      <c r="O1908" t="s">
        <v>20</v>
      </c>
    </row>
    <row r="1909" spans="1:15" x14ac:dyDescent="0.2">
      <c r="A1909">
        <v>1622</v>
      </c>
      <c r="B1909">
        <v>8</v>
      </c>
      <c r="C1909">
        <v>196</v>
      </c>
      <c r="D1909" s="1">
        <v>11</v>
      </c>
      <c r="E1909" s="1">
        <v>32</v>
      </c>
      <c r="F1909" s="1">
        <f>Pizza_Case[[#This Row],[Revenue]]-Pizza_Case[[#This Row],[Costs]]</f>
        <v>-21</v>
      </c>
      <c r="G1909" t="s">
        <v>31</v>
      </c>
      <c r="H1909" t="s">
        <v>15</v>
      </c>
      <c r="I1909">
        <v>3</v>
      </c>
      <c r="J1909" t="s">
        <v>41</v>
      </c>
      <c r="K1909" t="s">
        <v>17</v>
      </c>
      <c r="L1909">
        <v>21</v>
      </c>
      <c r="M1909" t="s">
        <v>39</v>
      </c>
      <c r="N1909" t="s">
        <v>19</v>
      </c>
      <c r="O1909" t="s">
        <v>27</v>
      </c>
    </row>
    <row r="1910" spans="1:15" x14ac:dyDescent="0.2">
      <c r="A1910">
        <v>1142</v>
      </c>
      <c r="B1910">
        <v>8</v>
      </c>
      <c r="C1910">
        <v>281</v>
      </c>
      <c r="D1910" s="1">
        <v>38</v>
      </c>
      <c r="E1910" s="1">
        <v>39</v>
      </c>
      <c r="F1910" s="1">
        <f>Pizza_Case[[#This Row],[Revenue]]-Pizza_Case[[#This Row],[Costs]]</f>
        <v>-1</v>
      </c>
      <c r="G1910" t="s">
        <v>21</v>
      </c>
      <c r="H1910" t="s">
        <v>22</v>
      </c>
      <c r="I1910">
        <v>5</v>
      </c>
      <c r="J1910" t="s">
        <v>40</v>
      </c>
      <c r="K1910" t="s">
        <v>44</v>
      </c>
      <c r="L1910">
        <v>19</v>
      </c>
      <c r="M1910" t="s">
        <v>39</v>
      </c>
      <c r="N1910" t="s">
        <v>19</v>
      </c>
      <c r="O1910" t="s">
        <v>20</v>
      </c>
    </row>
    <row r="1911" spans="1:15" x14ac:dyDescent="0.2">
      <c r="A1911">
        <v>868</v>
      </c>
      <c r="B1911">
        <v>8</v>
      </c>
      <c r="C1911">
        <v>69</v>
      </c>
      <c r="D1911" s="1">
        <v>5</v>
      </c>
      <c r="E1911" s="1">
        <v>13</v>
      </c>
      <c r="F1911" s="1">
        <f>Pizza_Case[[#This Row],[Revenue]]-Pizza_Case[[#This Row],[Costs]]</f>
        <v>-8</v>
      </c>
      <c r="G1911" t="s">
        <v>33</v>
      </c>
      <c r="H1911" t="s">
        <v>25</v>
      </c>
      <c r="I1911">
        <v>3</v>
      </c>
      <c r="J1911" t="s">
        <v>30</v>
      </c>
      <c r="K1911" t="s">
        <v>38</v>
      </c>
      <c r="L1911">
        <v>13</v>
      </c>
      <c r="M1911" t="s">
        <v>28</v>
      </c>
      <c r="N1911" t="s">
        <v>49</v>
      </c>
      <c r="O1911" t="s">
        <v>20</v>
      </c>
    </row>
    <row r="1912" spans="1:15" x14ac:dyDescent="0.2">
      <c r="A1912">
        <v>972</v>
      </c>
      <c r="B1912">
        <v>8</v>
      </c>
      <c r="C1912">
        <v>85</v>
      </c>
      <c r="D1912" s="1">
        <v>49</v>
      </c>
      <c r="E1912" s="1">
        <v>7</v>
      </c>
      <c r="F1912" s="1">
        <f>Pizza_Case[[#This Row],[Revenue]]-Pizza_Case[[#This Row],[Costs]]</f>
        <v>42</v>
      </c>
      <c r="G1912" t="s">
        <v>21</v>
      </c>
      <c r="H1912" t="s">
        <v>25</v>
      </c>
      <c r="I1912">
        <v>5</v>
      </c>
      <c r="J1912" t="s">
        <v>16</v>
      </c>
      <c r="K1912" t="s">
        <v>38</v>
      </c>
      <c r="L1912">
        <v>15</v>
      </c>
      <c r="M1912" t="s">
        <v>42</v>
      </c>
      <c r="N1912" t="s">
        <v>32</v>
      </c>
      <c r="O1912" t="s">
        <v>29</v>
      </c>
    </row>
    <row r="1913" spans="1:15" x14ac:dyDescent="0.2">
      <c r="A1913">
        <v>1662</v>
      </c>
      <c r="B1913">
        <v>8</v>
      </c>
      <c r="C1913">
        <v>19</v>
      </c>
      <c r="D1913" s="1">
        <v>6</v>
      </c>
      <c r="E1913" s="1">
        <v>1</v>
      </c>
      <c r="F1913" s="1">
        <f>Pizza_Case[[#This Row],[Revenue]]-Pizza_Case[[#This Row],[Costs]]</f>
        <v>5</v>
      </c>
      <c r="G1913" t="s">
        <v>24</v>
      </c>
      <c r="H1913" t="s">
        <v>22</v>
      </c>
      <c r="I1913">
        <v>3</v>
      </c>
      <c r="J1913" t="s">
        <v>30</v>
      </c>
      <c r="K1913" t="s">
        <v>38</v>
      </c>
      <c r="L1913">
        <v>12</v>
      </c>
      <c r="M1913" t="s">
        <v>18</v>
      </c>
      <c r="N1913" t="s">
        <v>32</v>
      </c>
      <c r="O1913" t="s">
        <v>27</v>
      </c>
    </row>
    <row r="1914" spans="1:15" x14ac:dyDescent="0.2">
      <c r="A1914">
        <v>491</v>
      </c>
      <c r="B1914">
        <v>8</v>
      </c>
      <c r="C1914">
        <v>6</v>
      </c>
      <c r="D1914" s="1">
        <v>52</v>
      </c>
      <c r="E1914" s="1">
        <v>9</v>
      </c>
      <c r="F1914" s="1">
        <f>Pizza_Case[[#This Row],[Revenue]]-Pizza_Case[[#This Row],[Costs]]</f>
        <v>43</v>
      </c>
      <c r="G1914" t="s">
        <v>54</v>
      </c>
      <c r="H1914" t="s">
        <v>22</v>
      </c>
      <c r="I1914">
        <v>2</v>
      </c>
      <c r="J1914" t="s">
        <v>26</v>
      </c>
      <c r="K1914" t="s">
        <v>48</v>
      </c>
      <c r="L1914">
        <v>15</v>
      </c>
      <c r="M1914" t="s">
        <v>18</v>
      </c>
      <c r="N1914" t="s">
        <v>45</v>
      </c>
      <c r="O1914" t="s">
        <v>20</v>
      </c>
    </row>
    <row r="1915" spans="1:15" x14ac:dyDescent="0.2">
      <c r="A1915">
        <v>1151</v>
      </c>
      <c r="B1915">
        <v>8</v>
      </c>
      <c r="C1915">
        <v>166</v>
      </c>
      <c r="D1915" s="1">
        <v>19</v>
      </c>
      <c r="E1915" s="1">
        <v>56</v>
      </c>
      <c r="F1915" s="1">
        <f>Pizza_Case[[#This Row],[Revenue]]-Pizza_Case[[#This Row],[Costs]]</f>
        <v>-37</v>
      </c>
      <c r="G1915" t="s">
        <v>33</v>
      </c>
      <c r="H1915" t="s">
        <v>22</v>
      </c>
      <c r="I1915">
        <v>3</v>
      </c>
      <c r="J1915" t="s">
        <v>37</v>
      </c>
      <c r="K1915" t="s">
        <v>46</v>
      </c>
      <c r="L1915">
        <v>18</v>
      </c>
      <c r="M1915" t="s">
        <v>39</v>
      </c>
      <c r="N1915" t="s">
        <v>45</v>
      </c>
      <c r="O1915" t="s">
        <v>20</v>
      </c>
    </row>
    <row r="1916" spans="1:15" x14ac:dyDescent="0.2">
      <c r="A1916">
        <v>948</v>
      </c>
      <c r="B1916">
        <v>8</v>
      </c>
      <c r="C1916">
        <v>11</v>
      </c>
      <c r="D1916" s="1">
        <v>6</v>
      </c>
      <c r="E1916" s="1">
        <v>13</v>
      </c>
      <c r="F1916" s="1">
        <f>Pizza_Case[[#This Row],[Revenue]]-Pizza_Case[[#This Row],[Costs]]</f>
        <v>-7</v>
      </c>
      <c r="G1916" t="s">
        <v>21</v>
      </c>
      <c r="H1916" t="s">
        <v>22</v>
      </c>
      <c r="I1916">
        <v>1</v>
      </c>
      <c r="J1916" t="s">
        <v>37</v>
      </c>
      <c r="K1916" t="s">
        <v>48</v>
      </c>
      <c r="L1916">
        <v>18</v>
      </c>
      <c r="M1916" t="s">
        <v>18</v>
      </c>
      <c r="N1916" t="s">
        <v>19</v>
      </c>
      <c r="O1916" t="s">
        <v>20</v>
      </c>
    </row>
    <row r="1917" spans="1:15" x14ac:dyDescent="0.2">
      <c r="A1917">
        <v>1231</v>
      </c>
      <c r="B1917">
        <v>8</v>
      </c>
      <c r="C1917">
        <v>124</v>
      </c>
      <c r="D1917" s="1">
        <v>5</v>
      </c>
      <c r="E1917" s="1">
        <v>30</v>
      </c>
      <c r="F1917" s="1">
        <f>Pizza_Case[[#This Row],[Revenue]]-Pizza_Case[[#This Row],[Costs]]</f>
        <v>-25</v>
      </c>
      <c r="G1917" t="s">
        <v>21</v>
      </c>
      <c r="H1917" t="s">
        <v>22</v>
      </c>
      <c r="I1917">
        <v>1</v>
      </c>
      <c r="J1917" t="s">
        <v>30</v>
      </c>
      <c r="K1917" t="s">
        <v>38</v>
      </c>
      <c r="L1917">
        <v>12</v>
      </c>
      <c r="M1917" t="s">
        <v>28</v>
      </c>
      <c r="N1917" t="s">
        <v>49</v>
      </c>
      <c r="O1917" t="s">
        <v>20</v>
      </c>
    </row>
    <row r="1918" spans="1:15" x14ac:dyDescent="0.2">
      <c r="A1918">
        <v>100</v>
      </c>
      <c r="B1918">
        <v>8</v>
      </c>
      <c r="C1918">
        <v>232</v>
      </c>
      <c r="D1918" s="1">
        <v>8</v>
      </c>
      <c r="E1918" s="1">
        <v>10</v>
      </c>
      <c r="F1918" s="1">
        <f>Pizza_Case[[#This Row],[Revenue]]-Pizza_Case[[#This Row],[Costs]]</f>
        <v>-2</v>
      </c>
      <c r="G1918" t="s">
        <v>24</v>
      </c>
      <c r="H1918" t="s">
        <v>22</v>
      </c>
      <c r="I1918">
        <v>5</v>
      </c>
      <c r="J1918" t="s">
        <v>26</v>
      </c>
      <c r="K1918" t="s">
        <v>17</v>
      </c>
      <c r="L1918">
        <v>19</v>
      </c>
      <c r="M1918" t="s">
        <v>23</v>
      </c>
      <c r="N1918" t="s">
        <v>32</v>
      </c>
      <c r="O1918" t="s">
        <v>27</v>
      </c>
    </row>
    <row r="1919" spans="1:15" x14ac:dyDescent="0.2">
      <c r="A1919">
        <v>1154</v>
      </c>
      <c r="B1919">
        <v>8</v>
      </c>
      <c r="C1919">
        <v>222</v>
      </c>
      <c r="D1919" s="1">
        <v>5</v>
      </c>
      <c r="E1919" s="1">
        <v>9</v>
      </c>
      <c r="F1919" s="1">
        <f>Pizza_Case[[#This Row],[Revenue]]-Pizza_Case[[#This Row],[Costs]]</f>
        <v>-4</v>
      </c>
      <c r="G1919" t="s">
        <v>47</v>
      </c>
      <c r="H1919" t="s">
        <v>15</v>
      </c>
      <c r="I1919">
        <v>2</v>
      </c>
      <c r="J1919" t="s">
        <v>16</v>
      </c>
      <c r="K1919" t="s">
        <v>44</v>
      </c>
      <c r="L1919">
        <v>12</v>
      </c>
      <c r="M1919" t="s">
        <v>18</v>
      </c>
      <c r="N1919" t="s">
        <v>52</v>
      </c>
      <c r="O1919" t="s">
        <v>27</v>
      </c>
    </row>
    <row r="1920" spans="1:15" x14ac:dyDescent="0.2">
      <c r="A1920">
        <v>1515</v>
      </c>
      <c r="B1920">
        <v>8</v>
      </c>
      <c r="C1920">
        <v>188</v>
      </c>
      <c r="D1920" s="1">
        <v>5</v>
      </c>
      <c r="E1920" s="1">
        <v>22</v>
      </c>
      <c r="F1920" s="1">
        <f>Pizza_Case[[#This Row],[Revenue]]-Pizza_Case[[#This Row],[Costs]]</f>
        <v>-17</v>
      </c>
      <c r="G1920" t="s">
        <v>33</v>
      </c>
      <c r="H1920" t="s">
        <v>22</v>
      </c>
      <c r="I1920">
        <v>1</v>
      </c>
      <c r="J1920" t="s">
        <v>50</v>
      </c>
      <c r="K1920" t="s">
        <v>17</v>
      </c>
      <c r="L1920">
        <v>14</v>
      </c>
      <c r="M1920" t="s">
        <v>39</v>
      </c>
      <c r="N1920" t="s">
        <v>19</v>
      </c>
      <c r="O1920" t="s">
        <v>53</v>
      </c>
    </row>
    <row r="1921" spans="1:15" x14ac:dyDescent="0.2">
      <c r="A1921">
        <v>657</v>
      </c>
      <c r="B1921">
        <v>8</v>
      </c>
      <c r="C1921">
        <v>170</v>
      </c>
      <c r="D1921" s="1">
        <v>10</v>
      </c>
      <c r="E1921" s="1">
        <v>7</v>
      </c>
      <c r="F1921" s="1">
        <f>Pizza_Case[[#This Row],[Revenue]]-Pizza_Case[[#This Row],[Costs]]</f>
        <v>3</v>
      </c>
      <c r="G1921" t="s">
        <v>33</v>
      </c>
      <c r="H1921" t="s">
        <v>15</v>
      </c>
      <c r="I1921">
        <v>1</v>
      </c>
      <c r="J1921" t="s">
        <v>37</v>
      </c>
      <c r="K1921" t="s">
        <v>38</v>
      </c>
      <c r="L1921">
        <v>15</v>
      </c>
      <c r="M1921" t="s">
        <v>36</v>
      </c>
      <c r="N1921" t="s">
        <v>32</v>
      </c>
      <c r="O1921" t="s">
        <v>20</v>
      </c>
    </row>
    <row r="1922" spans="1:15" x14ac:dyDescent="0.2">
      <c r="A1922">
        <v>429</v>
      </c>
      <c r="B1922">
        <v>8</v>
      </c>
      <c r="C1922">
        <v>264</v>
      </c>
      <c r="D1922" s="1">
        <v>5</v>
      </c>
      <c r="E1922" s="1">
        <v>9</v>
      </c>
      <c r="F1922" s="1">
        <f>Pizza_Case[[#This Row],[Revenue]]-Pizza_Case[[#This Row],[Costs]]</f>
        <v>-4</v>
      </c>
      <c r="G1922" t="s">
        <v>31</v>
      </c>
      <c r="H1922" t="s">
        <v>15</v>
      </c>
      <c r="I1922">
        <v>5</v>
      </c>
      <c r="J1922" t="s">
        <v>41</v>
      </c>
      <c r="K1922" t="s">
        <v>44</v>
      </c>
      <c r="L1922">
        <v>14</v>
      </c>
      <c r="M1922" t="s">
        <v>39</v>
      </c>
      <c r="N1922" t="s">
        <v>49</v>
      </c>
      <c r="O1922" t="s">
        <v>20</v>
      </c>
    </row>
    <row r="1923" spans="1:15" x14ac:dyDescent="0.2">
      <c r="A1923">
        <v>1410</v>
      </c>
      <c r="B1923">
        <v>8</v>
      </c>
      <c r="C1923">
        <v>293</v>
      </c>
      <c r="D1923" s="1">
        <v>28</v>
      </c>
      <c r="E1923" s="1">
        <v>11</v>
      </c>
      <c r="F1923" s="1">
        <f>Pizza_Case[[#This Row],[Revenue]]-Pizza_Case[[#This Row],[Costs]]</f>
        <v>17</v>
      </c>
      <c r="G1923" t="s">
        <v>24</v>
      </c>
      <c r="H1923" t="s">
        <v>25</v>
      </c>
      <c r="I1923">
        <v>3</v>
      </c>
      <c r="J1923" t="s">
        <v>34</v>
      </c>
      <c r="K1923" t="s">
        <v>44</v>
      </c>
      <c r="L1923">
        <v>20</v>
      </c>
      <c r="M1923" t="s">
        <v>18</v>
      </c>
      <c r="N1923" t="s">
        <v>32</v>
      </c>
      <c r="O1923" t="s">
        <v>29</v>
      </c>
    </row>
    <row r="1924" spans="1:15" x14ac:dyDescent="0.2">
      <c r="A1924">
        <v>301</v>
      </c>
      <c r="B1924">
        <v>8</v>
      </c>
      <c r="C1924">
        <v>145</v>
      </c>
      <c r="D1924" s="1">
        <v>10</v>
      </c>
      <c r="E1924" s="1">
        <v>11</v>
      </c>
      <c r="F1924" s="1">
        <f>Pizza_Case[[#This Row],[Revenue]]-Pizza_Case[[#This Row],[Costs]]</f>
        <v>-1</v>
      </c>
      <c r="G1924" t="s">
        <v>21</v>
      </c>
      <c r="H1924" t="s">
        <v>22</v>
      </c>
      <c r="I1924">
        <v>2</v>
      </c>
      <c r="J1924" t="s">
        <v>16</v>
      </c>
      <c r="K1924" t="s">
        <v>17</v>
      </c>
      <c r="L1924">
        <v>14</v>
      </c>
      <c r="M1924" t="s">
        <v>23</v>
      </c>
      <c r="N1924" t="s">
        <v>19</v>
      </c>
      <c r="O1924" t="s">
        <v>29</v>
      </c>
    </row>
    <row r="1925" spans="1:15" x14ac:dyDescent="0.2">
      <c r="A1925">
        <v>1374</v>
      </c>
      <c r="B1925">
        <v>8</v>
      </c>
      <c r="C1925">
        <v>298</v>
      </c>
      <c r="D1925" s="1">
        <v>6</v>
      </c>
      <c r="E1925" s="1">
        <v>43</v>
      </c>
      <c r="F1925" s="1">
        <f>Pizza_Case[[#This Row],[Revenue]]-Pizza_Case[[#This Row],[Costs]]</f>
        <v>-37</v>
      </c>
      <c r="G1925" t="s">
        <v>14</v>
      </c>
      <c r="H1925" t="s">
        <v>22</v>
      </c>
      <c r="I1925">
        <v>1</v>
      </c>
      <c r="J1925" t="s">
        <v>43</v>
      </c>
      <c r="K1925" t="s">
        <v>44</v>
      </c>
      <c r="L1925">
        <v>18</v>
      </c>
      <c r="M1925" t="s">
        <v>18</v>
      </c>
      <c r="N1925" t="s">
        <v>32</v>
      </c>
      <c r="O1925" t="s">
        <v>27</v>
      </c>
    </row>
    <row r="1926" spans="1:15" x14ac:dyDescent="0.2">
      <c r="A1926">
        <v>361</v>
      </c>
      <c r="B1926">
        <v>8</v>
      </c>
      <c r="C1926">
        <v>39</v>
      </c>
      <c r="D1926" s="1">
        <v>19</v>
      </c>
      <c r="E1926" s="1">
        <v>13</v>
      </c>
      <c r="F1926" s="1">
        <f>Pizza_Case[[#This Row],[Revenue]]-Pizza_Case[[#This Row],[Costs]]</f>
        <v>6</v>
      </c>
      <c r="G1926" t="s">
        <v>33</v>
      </c>
      <c r="H1926" t="s">
        <v>25</v>
      </c>
      <c r="I1926">
        <v>4</v>
      </c>
      <c r="J1926" t="s">
        <v>43</v>
      </c>
      <c r="K1926" t="s">
        <v>38</v>
      </c>
      <c r="L1926">
        <v>19</v>
      </c>
      <c r="M1926" t="s">
        <v>28</v>
      </c>
      <c r="N1926" t="s">
        <v>32</v>
      </c>
      <c r="O1926" t="s">
        <v>20</v>
      </c>
    </row>
    <row r="1927" spans="1:15" x14ac:dyDescent="0.2">
      <c r="A1927">
        <v>667</v>
      </c>
      <c r="B1927">
        <v>8</v>
      </c>
      <c r="C1927">
        <v>204</v>
      </c>
      <c r="D1927" s="1">
        <v>29</v>
      </c>
      <c r="E1927" s="1">
        <v>50</v>
      </c>
      <c r="F1927" s="1">
        <f>Pizza_Case[[#This Row],[Revenue]]-Pizza_Case[[#This Row],[Costs]]</f>
        <v>-21</v>
      </c>
      <c r="G1927" t="s">
        <v>21</v>
      </c>
      <c r="H1927" t="s">
        <v>15</v>
      </c>
      <c r="I1927">
        <v>5</v>
      </c>
      <c r="J1927" t="s">
        <v>37</v>
      </c>
      <c r="K1927" t="s">
        <v>44</v>
      </c>
      <c r="L1927">
        <v>19</v>
      </c>
      <c r="M1927" t="s">
        <v>18</v>
      </c>
      <c r="N1927" t="s">
        <v>49</v>
      </c>
      <c r="O1927" t="s">
        <v>53</v>
      </c>
    </row>
    <row r="1928" spans="1:15" x14ac:dyDescent="0.2">
      <c r="A1928">
        <v>1103</v>
      </c>
      <c r="B1928">
        <v>8</v>
      </c>
      <c r="C1928">
        <v>249</v>
      </c>
      <c r="D1928" s="1">
        <v>8</v>
      </c>
      <c r="E1928" s="1">
        <v>34</v>
      </c>
      <c r="F1928" s="1">
        <f>Pizza_Case[[#This Row],[Revenue]]-Pizza_Case[[#This Row],[Costs]]</f>
        <v>-26</v>
      </c>
      <c r="G1928" t="s">
        <v>14</v>
      </c>
      <c r="H1928" t="s">
        <v>25</v>
      </c>
      <c r="I1928">
        <v>1</v>
      </c>
      <c r="J1928" t="s">
        <v>16</v>
      </c>
      <c r="K1928" t="s">
        <v>38</v>
      </c>
      <c r="L1928">
        <v>12</v>
      </c>
      <c r="M1928" t="s">
        <v>28</v>
      </c>
      <c r="N1928" t="s">
        <v>19</v>
      </c>
      <c r="O1928" t="s">
        <v>20</v>
      </c>
    </row>
    <row r="1929" spans="1:15" x14ac:dyDescent="0.2">
      <c r="A1929">
        <v>1954</v>
      </c>
      <c r="B1929">
        <v>8</v>
      </c>
      <c r="C1929">
        <v>82</v>
      </c>
      <c r="D1929" s="1">
        <v>5</v>
      </c>
      <c r="E1929" s="1">
        <v>13</v>
      </c>
      <c r="F1929" s="1">
        <f>Pizza_Case[[#This Row],[Revenue]]-Pizza_Case[[#This Row],[Costs]]</f>
        <v>-8</v>
      </c>
      <c r="G1929" t="s">
        <v>33</v>
      </c>
      <c r="H1929" t="s">
        <v>15</v>
      </c>
      <c r="I1929">
        <v>4</v>
      </c>
      <c r="J1929" t="s">
        <v>16</v>
      </c>
      <c r="K1929" t="s">
        <v>17</v>
      </c>
      <c r="L1929">
        <v>11</v>
      </c>
      <c r="M1929" t="s">
        <v>36</v>
      </c>
      <c r="N1929" t="s">
        <v>52</v>
      </c>
      <c r="O1929" t="s">
        <v>29</v>
      </c>
    </row>
    <row r="1930" spans="1:15" x14ac:dyDescent="0.2">
      <c r="A1930">
        <v>696</v>
      </c>
      <c r="B1930">
        <v>8</v>
      </c>
      <c r="C1930">
        <v>194</v>
      </c>
      <c r="D1930" s="1">
        <v>29</v>
      </c>
      <c r="E1930" s="1">
        <v>4</v>
      </c>
      <c r="F1930" s="1">
        <f>Pizza_Case[[#This Row],[Revenue]]-Pizza_Case[[#This Row],[Costs]]</f>
        <v>25</v>
      </c>
      <c r="G1930" t="s">
        <v>31</v>
      </c>
      <c r="H1930" t="s">
        <v>25</v>
      </c>
      <c r="I1930">
        <v>3</v>
      </c>
      <c r="J1930" t="s">
        <v>30</v>
      </c>
      <c r="K1930" t="s">
        <v>35</v>
      </c>
      <c r="L1930">
        <v>12</v>
      </c>
      <c r="M1930" t="s">
        <v>39</v>
      </c>
      <c r="N1930" t="s">
        <v>19</v>
      </c>
      <c r="O1930" t="s">
        <v>20</v>
      </c>
    </row>
    <row r="1931" spans="1:15" x14ac:dyDescent="0.2">
      <c r="A1931">
        <v>441</v>
      </c>
      <c r="B1931">
        <v>8</v>
      </c>
      <c r="C1931">
        <v>245</v>
      </c>
      <c r="D1931" s="1">
        <v>39</v>
      </c>
      <c r="E1931" s="1">
        <v>4</v>
      </c>
      <c r="F1931" s="1">
        <f>Pizza_Case[[#This Row],[Revenue]]-Pizza_Case[[#This Row],[Costs]]</f>
        <v>35</v>
      </c>
      <c r="G1931" t="s">
        <v>31</v>
      </c>
      <c r="H1931" t="s">
        <v>25</v>
      </c>
      <c r="I1931">
        <v>3</v>
      </c>
      <c r="J1931" t="s">
        <v>30</v>
      </c>
      <c r="K1931" t="s">
        <v>38</v>
      </c>
      <c r="L1931">
        <v>14</v>
      </c>
      <c r="M1931" t="s">
        <v>18</v>
      </c>
      <c r="N1931" t="s">
        <v>19</v>
      </c>
      <c r="O1931" t="s">
        <v>20</v>
      </c>
    </row>
    <row r="1932" spans="1:15" x14ac:dyDescent="0.2">
      <c r="A1932">
        <v>1878</v>
      </c>
      <c r="B1932">
        <v>8</v>
      </c>
      <c r="C1932">
        <v>270</v>
      </c>
      <c r="D1932" s="1">
        <v>6</v>
      </c>
      <c r="E1932" s="1">
        <v>2</v>
      </c>
      <c r="F1932" s="1">
        <f>Pizza_Case[[#This Row],[Revenue]]-Pizza_Case[[#This Row],[Costs]]</f>
        <v>4</v>
      </c>
      <c r="G1932" t="s">
        <v>21</v>
      </c>
      <c r="H1932" t="s">
        <v>22</v>
      </c>
      <c r="I1932">
        <v>5</v>
      </c>
      <c r="J1932" t="s">
        <v>34</v>
      </c>
      <c r="K1932" t="s">
        <v>17</v>
      </c>
      <c r="L1932">
        <v>11</v>
      </c>
      <c r="M1932" t="s">
        <v>23</v>
      </c>
      <c r="N1932" t="s">
        <v>45</v>
      </c>
      <c r="O1932" t="s">
        <v>20</v>
      </c>
    </row>
    <row r="1933" spans="1:15" x14ac:dyDescent="0.2">
      <c r="A1933">
        <v>1720</v>
      </c>
      <c r="B1933">
        <v>8</v>
      </c>
      <c r="C1933">
        <v>243</v>
      </c>
      <c r="D1933" s="1">
        <v>6</v>
      </c>
      <c r="E1933" s="1">
        <v>17</v>
      </c>
      <c r="F1933" s="1">
        <f>Pizza_Case[[#This Row],[Revenue]]-Pizza_Case[[#This Row],[Costs]]</f>
        <v>-11</v>
      </c>
      <c r="G1933" t="s">
        <v>21</v>
      </c>
      <c r="H1933" t="s">
        <v>25</v>
      </c>
      <c r="I1933">
        <v>3</v>
      </c>
      <c r="J1933" t="s">
        <v>16</v>
      </c>
      <c r="K1933" t="s">
        <v>46</v>
      </c>
      <c r="L1933">
        <v>12</v>
      </c>
      <c r="M1933" t="s">
        <v>39</v>
      </c>
      <c r="N1933" t="s">
        <v>19</v>
      </c>
      <c r="O1933" t="s">
        <v>20</v>
      </c>
    </row>
    <row r="1934" spans="1:15" x14ac:dyDescent="0.2">
      <c r="A1934">
        <v>1946</v>
      </c>
      <c r="B1934">
        <v>8</v>
      </c>
      <c r="C1934">
        <v>253</v>
      </c>
      <c r="D1934" s="1">
        <v>30</v>
      </c>
      <c r="E1934" s="1">
        <v>3</v>
      </c>
      <c r="F1934" s="1">
        <f>Pizza_Case[[#This Row],[Revenue]]-Pizza_Case[[#This Row],[Costs]]</f>
        <v>27</v>
      </c>
      <c r="G1934" t="s">
        <v>21</v>
      </c>
      <c r="H1934" t="s">
        <v>22</v>
      </c>
      <c r="I1934">
        <v>3</v>
      </c>
      <c r="J1934" t="s">
        <v>30</v>
      </c>
      <c r="K1934" t="s">
        <v>17</v>
      </c>
      <c r="L1934">
        <v>18</v>
      </c>
      <c r="M1934" t="s">
        <v>28</v>
      </c>
      <c r="N1934" t="s">
        <v>45</v>
      </c>
      <c r="O1934" t="s">
        <v>20</v>
      </c>
    </row>
    <row r="1935" spans="1:15" x14ac:dyDescent="0.2">
      <c r="A1935">
        <v>834</v>
      </c>
      <c r="B1935">
        <v>8</v>
      </c>
      <c r="C1935">
        <v>249</v>
      </c>
      <c r="D1935" s="1">
        <v>10</v>
      </c>
      <c r="E1935" s="1">
        <v>23</v>
      </c>
      <c r="F1935" s="1">
        <f>Pizza_Case[[#This Row],[Revenue]]-Pizza_Case[[#This Row],[Costs]]</f>
        <v>-13</v>
      </c>
      <c r="G1935" t="s">
        <v>54</v>
      </c>
      <c r="H1935" t="s">
        <v>22</v>
      </c>
      <c r="I1935">
        <v>5</v>
      </c>
      <c r="J1935" t="s">
        <v>43</v>
      </c>
      <c r="K1935" t="s">
        <v>44</v>
      </c>
      <c r="L1935">
        <v>18</v>
      </c>
      <c r="M1935" t="s">
        <v>23</v>
      </c>
      <c r="N1935" t="s">
        <v>49</v>
      </c>
      <c r="O1935" t="s">
        <v>27</v>
      </c>
    </row>
    <row r="1936" spans="1:15" x14ac:dyDescent="0.2">
      <c r="A1936">
        <v>1529</v>
      </c>
      <c r="B1936">
        <v>8</v>
      </c>
      <c r="C1936">
        <v>253</v>
      </c>
      <c r="D1936" s="1">
        <v>10</v>
      </c>
      <c r="E1936" s="1">
        <v>11</v>
      </c>
      <c r="F1936" s="1">
        <f>Pizza_Case[[#This Row],[Revenue]]-Pizza_Case[[#This Row],[Costs]]</f>
        <v>-1</v>
      </c>
      <c r="G1936" t="s">
        <v>21</v>
      </c>
      <c r="H1936" t="s">
        <v>15</v>
      </c>
      <c r="I1936">
        <v>3</v>
      </c>
      <c r="J1936" t="s">
        <v>30</v>
      </c>
      <c r="K1936" t="s">
        <v>17</v>
      </c>
      <c r="L1936">
        <v>21</v>
      </c>
      <c r="M1936" t="s">
        <v>23</v>
      </c>
      <c r="N1936" t="s">
        <v>19</v>
      </c>
      <c r="O1936" t="s">
        <v>20</v>
      </c>
    </row>
    <row r="1937" spans="1:15" x14ac:dyDescent="0.2">
      <c r="A1937">
        <v>1593</v>
      </c>
      <c r="B1937">
        <v>8</v>
      </c>
      <c r="C1937">
        <v>212</v>
      </c>
      <c r="D1937" s="1">
        <v>36</v>
      </c>
      <c r="E1937" s="1">
        <v>11</v>
      </c>
      <c r="F1937" s="1">
        <f>Pizza_Case[[#This Row],[Revenue]]-Pizza_Case[[#This Row],[Costs]]</f>
        <v>25</v>
      </c>
      <c r="G1937" t="s">
        <v>24</v>
      </c>
      <c r="H1937" t="s">
        <v>22</v>
      </c>
      <c r="I1937">
        <v>1</v>
      </c>
      <c r="J1937" t="s">
        <v>16</v>
      </c>
      <c r="K1937" t="s">
        <v>38</v>
      </c>
      <c r="L1937">
        <v>18</v>
      </c>
      <c r="M1937" t="s">
        <v>28</v>
      </c>
      <c r="N1937" t="s">
        <v>19</v>
      </c>
      <c r="O1937" t="s">
        <v>20</v>
      </c>
    </row>
    <row r="1938" spans="1:15" x14ac:dyDescent="0.2">
      <c r="A1938">
        <v>342</v>
      </c>
      <c r="B1938">
        <v>8</v>
      </c>
      <c r="C1938">
        <v>143</v>
      </c>
      <c r="D1938" s="1">
        <v>5</v>
      </c>
      <c r="E1938" s="1">
        <v>2</v>
      </c>
      <c r="F1938" s="1">
        <f>Pizza_Case[[#This Row],[Revenue]]-Pizza_Case[[#This Row],[Costs]]</f>
        <v>3</v>
      </c>
      <c r="G1938" t="s">
        <v>24</v>
      </c>
      <c r="H1938" t="s">
        <v>22</v>
      </c>
      <c r="I1938">
        <v>2</v>
      </c>
      <c r="J1938" t="s">
        <v>26</v>
      </c>
      <c r="K1938" t="s">
        <v>44</v>
      </c>
      <c r="L1938">
        <v>19</v>
      </c>
      <c r="M1938" t="s">
        <v>39</v>
      </c>
      <c r="N1938" t="s">
        <v>32</v>
      </c>
      <c r="O1938" t="s">
        <v>27</v>
      </c>
    </row>
    <row r="1939" spans="1:15" x14ac:dyDescent="0.2">
      <c r="A1939">
        <v>286</v>
      </c>
      <c r="B1939">
        <v>8</v>
      </c>
      <c r="C1939">
        <v>192</v>
      </c>
      <c r="D1939" s="1">
        <v>21</v>
      </c>
      <c r="E1939" s="1">
        <v>8</v>
      </c>
      <c r="F1939" s="1">
        <f>Pizza_Case[[#This Row],[Revenue]]-Pizza_Case[[#This Row],[Costs]]</f>
        <v>13</v>
      </c>
      <c r="G1939" t="s">
        <v>14</v>
      </c>
      <c r="H1939" t="s">
        <v>15</v>
      </c>
      <c r="I1939">
        <v>0</v>
      </c>
      <c r="J1939" t="s">
        <v>37</v>
      </c>
      <c r="K1939" t="s">
        <v>44</v>
      </c>
      <c r="L1939">
        <v>19</v>
      </c>
      <c r="M1939" t="s">
        <v>28</v>
      </c>
      <c r="N1939" t="s">
        <v>52</v>
      </c>
      <c r="O1939" t="s">
        <v>27</v>
      </c>
    </row>
    <row r="1940" spans="1:15" x14ac:dyDescent="0.2">
      <c r="A1940">
        <v>1364</v>
      </c>
      <c r="B1940">
        <v>8</v>
      </c>
      <c r="C1940">
        <v>95</v>
      </c>
      <c r="D1940" s="1">
        <v>44</v>
      </c>
      <c r="E1940" s="1">
        <v>8</v>
      </c>
      <c r="F1940" s="1">
        <f>Pizza_Case[[#This Row],[Revenue]]-Pizza_Case[[#This Row],[Costs]]</f>
        <v>36</v>
      </c>
      <c r="G1940" t="s">
        <v>24</v>
      </c>
      <c r="H1940" t="s">
        <v>15</v>
      </c>
      <c r="I1940">
        <v>3</v>
      </c>
      <c r="J1940" t="s">
        <v>37</v>
      </c>
      <c r="K1940" t="s">
        <v>17</v>
      </c>
      <c r="L1940">
        <v>13</v>
      </c>
      <c r="M1940" t="s">
        <v>18</v>
      </c>
      <c r="N1940" t="s">
        <v>19</v>
      </c>
      <c r="O1940" t="s">
        <v>20</v>
      </c>
    </row>
    <row r="1941" spans="1:15" x14ac:dyDescent="0.2">
      <c r="A1941">
        <v>665</v>
      </c>
      <c r="B1941">
        <v>8</v>
      </c>
      <c r="C1941">
        <v>296</v>
      </c>
      <c r="D1941" s="1">
        <v>9</v>
      </c>
      <c r="E1941" s="1">
        <v>51</v>
      </c>
      <c r="F1941" s="1">
        <f>Pizza_Case[[#This Row],[Revenue]]-Pizza_Case[[#This Row],[Costs]]</f>
        <v>-42</v>
      </c>
      <c r="G1941" t="s">
        <v>14</v>
      </c>
      <c r="H1941" t="s">
        <v>15</v>
      </c>
      <c r="I1941">
        <v>3</v>
      </c>
      <c r="J1941" t="s">
        <v>37</v>
      </c>
      <c r="K1941" t="s">
        <v>17</v>
      </c>
      <c r="L1941">
        <v>19</v>
      </c>
      <c r="M1941" t="s">
        <v>28</v>
      </c>
      <c r="N1941" t="s">
        <v>52</v>
      </c>
      <c r="O1941" t="s">
        <v>20</v>
      </c>
    </row>
    <row r="1942" spans="1:15" x14ac:dyDescent="0.2">
      <c r="A1942">
        <v>984</v>
      </c>
      <c r="B1942">
        <v>8</v>
      </c>
      <c r="C1942">
        <v>265</v>
      </c>
      <c r="D1942" s="1">
        <v>29</v>
      </c>
      <c r="E1942" s="1">
        <v>10</v>
      </c>
      <c r="F1942" s="1">
        <f>Pizza_Case[[#This Row],[Revenue]]-Pizza_Case[[#This Row],[Costs]]</f>
        <v>19</v>
      </c>
      <c r="G1942" t="s">
        <v>47</v>
      </c>
      <c r="H1942" t="s">
        <v>22</v>
      </c>
      <c r="I1942">
        <v>3</v>
      </c>
      <c r="J1942" t="s">
        <v>30</v>
      </c>
      <c r="K1942" t="s">
        <v>44</v>
      </c>
      <c r="L1942">
        <v>14</v>
      </c>
      <c r="M1942" t="s">
        <v>23</v>
      </c>
      <c r="N1942" t="s">
        <v>19</v>
      </c>
      <c r="O1942" t="s">
        <v>20</v>
      </c>
    </row>
    <row r="1943" spans="1:15" x14ac:dyDescent="0.2">
      <c r="A1943">
        <v>628</v>
      </c>
      <c r="B1943">
        <v>8</v>
      </c>
      <c r="C1943">
        <v>264</v>
      </c>
      <c r="D1943" s="1">
        <v>52</v>
      </c>
      <c r="E1943" s="1">
        <v>43</v>
      </c>
      <c r="F1943" s="1">
        <f>Pizza_Case[[#This Row],[Revenue]]-Pizza_Case[[#This Row],[Costs]]</f>
        <v>9</v>
      </c>
      <c r="G1943" t="s">
        <v>24</v>
      </c>
      <c r="H1943" t="s">
        <v>25</v>
      </c>
      <c r="I1943">
        <v>3</v>
      </c>
      <c r="J1943" t="s">
        <v>30</v>
      </c>
      <c r="K1943" t="s">
        <v>55</v>
      </c>
      <c r="L1943">
        <v>18</v>
      </c>
      <c r="M1943" t="s">
        <v>28</v>
      </c>
      <c r="N1943" t="s">
        <v>19</v>
      </c>
      <c r="O1943" t="s">
        <v>20</v>
      </c>
    </row>
    <row r="1944" spans="1:15" x14ac:dyDescent="0.2">
      <c r="A1944">
        <v>881</v>
      </c>
      <c r="B1944">
        <v>8</v>
      </c>
      <c r="C1944">
        <v>125</v>
      </c>
      <c r="D1944" s="1">
        <v>29</v>
      </c>
      <c r="E1944" s="1">
        <v>8</v>
      </c>
      <c r="F1944" s="1">
        <f>Pizza_Case[[#This Row],[Revenue]]-Pizza_Case[[#This Row],[Costs]]</f>
        <v>21</v>
      </c>
      <c r="G1944" t="s">
        <v>21</v>
      </c>
      <c r="H1944" t="s">
        <v>22</v>
      </c>
      <c r="I1944">
        <v>0</v>
      </c>
      <c r="J1944" t="s">
        <v>30</v>
      </c>
      <c r="K1944" t="s">
        <v>44</v>
      </c>
      <c r="L1944">
        <v>12</v>
      </c>
      <c r="M1944" t="s">
        <v>39</v>
      </c>
      <c r="N1944" t="s">
        <v>19</v>
      </c>
      <c r="O1944" t="s">
        <v>20</v>
      </c>
    </row>
    <row r="1945" spans="1:15" x14ac:dyDescent="0.2">
      <c r="A1945">
        <v>1209</v>
      </c>
      <c r="B1945">
        <v>8</v>
      </c>
      <c r="C1945">
        <v>33</v>
      </c>
      <c r="D1945" s="1">
        <v>23</v>
      </c>
      <c r="E1945" s="1">
        <v>11</v>
      </c>
      <c r="F1945" s="1">
        <f>Pizza_Case[[#This Row],[Revenue]]-Pizza_Case[[#This Row],[Costs]]</f>
        <v>12</v>
      </c>
      <c r="G1945" t="s">
        <v>47</v>
      </c>
      <c r="H1945" t="s">
        <v>15</v>
      </c>
      <c r="I1945">
        <v>3</v>
      </c>
      <c r="J1945" t="s">
        <v>30</v>
      </c>
      <c r="K1945" t="s">
        <v>46</v>
      </c>
      <c r="L1945">
        <v>18</v>
      </c>
      <c r="M1945" t="s">
        <v>18</v>
      </c>
      <c r="N1945" t="s">
        <v>19</v>
      </c>
      <c r="O1945" t="s">
        <v>20</v>
      </c>
    </row>
    <row r="1946" spans="1:15" x14ac:dyDescent="0.2">
      <c r="A1946">
        <v>1869</v>
      </c>
      <c r="B1946">
        <v>8</v>
      </c>
      <c r="C1946">
        <v>160</v>
      </c>
      <c r="D1946" s="1">
        <v>33</v>
      </c>
      <c r="E1946" s="1">
        <v>7</v>
      </c>
      <c r="F1946" s="1">
        <f>Pizza_Case[[#This Row],[Revenue]]-Pizza_Case[[#This Row],[Costs]]</f>
        <v>26</v>
      </c>
      <c r="G1946" t="s">
        <v>14</v>
      </c>
      <c r="H1946" t="s">
        <v>22</v>
      </c>
      <c r="I1946">
        <v>3</v>
      </c>
      <c r="J1946" t="s">
        <v>26</v>
      </c>
      <c r="K1946" t="s">
        <v>17</v>
      </c>
      <c r="L1946">
        <v>13</v>
      </c>
      <c r="M1946" t="s">
        <v>23</v>
      </c>
      <c r="N1946" t="s">
        <v>45</v>
      </c>
      <c r="O1946" t="s">
        <v>27</v>
      </c>
    </row>
    <row r="1947" spans="1:15" x14ac:dyDescent="0.2">
      <c r="A1947">
        <v>1009</v>
      </c>
      <c r="B1947">
        <v>8</v>
      </c>
      <c r="C1947">
        <v>64</v>
      </c>
      <c r="D1947" s="1">
        <v>8</v>
      </c>
      <c r="E1947" s="1">
        <v>8</v>
      </c>
      <c r="F1947" s="1">
        <f>Pizza_Case[[#This Row],[Revenue]]-Pizza_Case[[#This Row],[Costs]]</f>
        <v>0</v>
      </c>
      <c r="G1947" t="s">
        <v>21</v>
      </c>
      <c r="H1947" t="s">
        <v>15</v>
      </c>
      <c r="I1947">
        <v>4</v>
      </c>
      <c r="J1947" t="s">
        <v>43</v>
      </c>
      <c r="K1947" t="s">
        <v>38</v>
      </c>
      <c r="L1947">
        <v>18</v>
      </c>
      <c r="M1947" t="s">
        <v>18</v>
      </c>
      <c r="N1947" t="s">
        <v>32</v>
      </c>
      <c r="O1947" t="s">
        <v>20</v>
      </c>
    </row>
    <row r="1948" spans="1:15" x14ac:dyDescent="0.2">
      <c r="A1948">
        <v>571</v>
      </c>
      <c r="B1948">
        <v>8</v>
      </c>
      <c r="C1948">
        <v>120</v>
      </c>
      <c r="D1948" s="1">
        <v>6</v>
      </c>
      <c r="E1948" s="1">
        <v>9</v>
      </c>
      <c r="F1948" s="1">
        <f>Pizza_Case[[#This Row],[Revenue]]-Pizza_Case[[#This Row],[Costs]]</f>
        <v>-3</v>
      </c>
      <c r="G1948" t="s">
        <v>14</v>
      </c>
      <c r="H1948" t="s">
        <v>22</v>
      </c>
      <c r="I1948">
        <v>3</v>
      </c>
      <c r="J1948" t="s">
        <v>30</v>
      </c>
      <c r="K1948" t="s">
        <v>55</v>
      </c>
      <c r="L1948">
        <v>12</v>
      </c>
      <c r="M1948" t="s">
        <v>39</v>
      </c>
      <c r="N1948" t="s">
        <v>45</v>
      </c>
      <c r="O1948" t="s">
        <v>20</v>
      </c>
    </row>
    <row r="1949" spans="1:15" x14ac:dyDescent="0.2">
      <c r="A1949">
        <v>1666</v>
      </c>
      <c r="B1949">
        <v>8</v>
      </c>
      <c r="C1949">
        <v>300</v>
      </c>
      <c r="D1949" s="1">
        <v>22</v>
      </c>
      <c r="E1949" s="1">
        <v>4</v>
      </c>
      <c r="F1949" s="1">
        <f>Pizza_Case[[#This Row],[Revenue]]-Pizza_Case[[#This Row],[Costs]]</f>
        <v>18</v>
      </c>
      <c r="G1949" t="s">
        <v>33</v>
      </c>
      <c r="H1949" t="s">
        <v>25</v>
      </c>
      <c r="I1949">
        <v>3</v>
      </c>
      <c r="J1949" t="s">
        <v>30</v>
      </c>
      <c r="K1949" t="s">
        <v>38</v>
      </c>
      <c r="L1949">
        <v>14</v>
      </c>
      <c r="M1949" t="s">
        <v>18</v>
      </c>
      <c r="N1949" t="s">
        <v>19</v>
      </c>
      <c r="O1949" t="s">
        <v>27</v>
      </c>
    </row>
    <row r="1950" spans="1:15" x14ac:dyDescent="0.2">
      <c r="A1950">
        <v>478</v>
      </c>
      <c r="B1950">
        <v>8</v>
      </c>
      <c r="C1950">
        <v>185</v>
      </c>
      <c r="D1950" s="1">
        <v>16</v>
      </c>
      <c r="E1950" s="1">
        <v>8</v>
      </c>
      <c r="F1950" s="1">
        <f>Pizza_Case[[#This Row],[Revenue]]-Pizza_Case[[#This Row],[Costs]]</f>
        <v>8</v>
      </c>
      <c r="G1950" t="s">
        <v>24</v>
      </c>
      <c r="H1950" t="s">
        <v>22</v>
      </c>
      <c r="I1950">
        <v>1</v>
      </c>
      <c r="J1950" t="s">
        <v>16</v>
      </c>
      <c r="K1950" t="s">
        <v>38</v>
      </c>
      <c r="L1950">
        <v>12</v>
      </c>
      <c r="M1950" t="s">
        <v>23</v>
      </c>
      <c r="N1950" t="s">
        <v>19</v>
      </c>
      <c r="O1950" t="s">
        <v>29</v>
      </c>
    </row>
    <row r="1951" spans="1:15" x14ac:dyDescent="0.2">
      <c r="A1951">
        <v>1415</v>
      </c>
      <c r="B1951">
        <v>8</v>
      </c>
      <c r="C1951">
        <v>130</v>
      </c>
      <c r="D1951" s="1">
        <v>50</v>
      </c>
      <c r="E1951" s="1">
        <v>13</v>
      </c>
      <c r="F1951" s="1">
        <f>Pizza_Case[[#This Row],[Revenue]]-Pizza_Case[[#This Row],[Costs]]</f>
        <v>37</v>
      </c>
      <c r="G1951" t="s">
        <v>21</v>
      </c>
      <c r="H1951" t="s">
        <v>25</v>
      </c>
      <c r="I1951">
        <v>3</v>
      </c>
      <c r="J1951" t="s">
        <v>30</v>
      </c>
      <c r="K1951" t="s">
        <v>38</v>
      </c>
      <c r="L1951">
        <v>12</v>
      </c>
      <c r="M1951" t="s">
        <v>39</v>
      </c>
      <c r="N1951" t="s">
        <v>45</v>
      </c>
      <c r="O1951" t="s">
        <v>20</v>
      </c>
    </row>
    <row r="1952" spans="1:15" x14ac:dyDescent="0.2">
      <c r="A1952">
        <v>343</v>
      </c>
      <c r="B1952">
        <v>8</v>
      </c>
      <c r="C1952">
        <v>260</v>
      </c>
      <c r="D1952" s="1">
        <v>53</v>
      </c>
      <c r="E1952" s="1">
        <v>10</v>
      </c>
      <c r="F1952" s="1">
        <f>Pizza_Case[[#This Row],[Revenue]]-Pizza_Case[[#This Row],[Costs]]</f>
        <v>43</v>
      </c>
      <c r="G1952" t="s">
        <v>21</v>
      </c>
      <c r="H1952" t="s">
        <v>25</v>
      </c>
      <c r="I1952">
        <v>1</v>
      </c>
      <c r="J1952" t="s">
        <v>30</v>
      </c>
      <c r="K1952" t="s">
        <v>55</v>
      </c>
      <c r="L1952">
        <v>13</v>
      </c>
      <c r="M1952" t="s">
        <v>28</v>
      </c>
      <c r="N1952" t="s">
        <v>19</v>
      </c>
      <c r="O1952" t="s">
        <v>53</v>
      </c>
    </row>
    <row r="1953" spans="1:15" x14ac:dyDescent="0.2">
      <c r="A1953">
        <v>357</v>
      </c>
      <c r="B1953">
        <v>8</v>
      </c>
      <c r="C1953">
        <v>268</v>
      </c>
      <c r="D1953" s="1">
        <v>6</v>
      </c>
      <c r="E1953" s="1">
        <v>16</v>
      </c>
      <c r="F1953" s="1">
        <f>Pizza_Case[[#This Row],[Revenue]]-Pizza_Case[[#This Row],[Costs]]</f>
        <v>-10</v>
      </c>
      <c r="G1953" t="s">
        <v>14</v>
      </c>
      <c r="H1953" t="s">
        <v>22</v>
      </c>
      <c r="I1953">
        <v>4</v>
      </c>
      <c r="J1953" t="s">
        <v>26</v>
      </c>
      <c r="K1953" t="s">
        <v>17</v>
      </c>
      <c r="L1953">
        <v>18</v>
      </c>
      <c r="M1953" t="s">
        <v>42</v>
      </c>
      <c r="N1953" t="s">
        <v>19</v>
      </c>
      <c r="O1953" t="s">
        <v>29</v>
      </c>
    </row>
    <row r="1954" spans="1:15" x14ac:dyDescent="0.2">
      <c r="A1954">
        <v>1242</v>
      </c>
      <c r="B1954">
        <v>8</v>
      </c>
      <c r="C1954">
        <v>212</v>
      </c>
      <c r="D1954" s="1">
        <v>29</v>
      </c>
      <c r="E1954" s="1">
        <v>2</v>
      </c>
      <c r="F1954" s="1">
        <f>Pizza_Case[[#This Row],[Revenue]]-Pizza_Case[[#This Row],[Costs]]</f>
        <v>27</v>
      </c>
      <c r="G1954" t="s">
        <v>33</v>
      </c>
      <c r="H1954" t="s">
        <v>22</v>
      </c>
      <c r="I1954">
        <v>5</v>
      </c>
      <c r="J1954" t="s">
        <v>43</v>
      </c>
      <c r="K1954" t="s">
        <v>38</v>
      </c>
      <c r="L1954">
        <v>11</v>
      </c>
      <c r="M1954" t="s">
        <v>28</v>
      </c>
      <c r="N1954" t="s">
        <v>45</v>
      </c>
      <c r="O1954" t="s">
        <v>29</v>
      </c>
    </row>
    <row r="1955" spans="1:15" x14ac:dyDescent="0.2">
      <c r="A1955">
        <v>1822</v>
      </c>
      <c r="B1955">
        <v>8</v>
      </c>
      <c r="C1955">
        <v>243</v>
      </c>
      <c r="D1955" s="1">
        <v>36</v>
      </c>
      <c r="E1955" s="1">
        <v>29</v>
      </c>
      <c r="F1955" s="1">
        <f>Pizza_Case[[#This Row],[Revenue]]-Pizza_Case[[#This Row],[Costs]]</f>
        <v>7</v>
      </c>
      <c r="G1955" t="s">
        <v>24</v>
      </c>
      <c r="H1955" t="s">
        <v>25</v>
      </c>
      <c r="I1955">
        <v>3</v>
      </c>
      <c r="J1955" t="s">
        <v>26</v>
      </c>
      <c r="K1955" t="s">
        <v>17</v>
      </c>
      <c r="L1955">
        <v>14</v>
      </c>
      <c r="M1955" t="s">
        <v>39</v>
      </c>
      <c r="N1955" t="s">
        <v>19</v>
      </c>
      <c r="O1955" t="s">
        <v>27</v>
      </c>
    </row>
    <row r="1956" spans="1:15" x14ac:dyDescent="0.2">
      <c r="A1956">
        <v>1073</v>
      </c>
      <c r="B1956">
        <v>8</v>
      </c>
      <c r="C1956">
        <v>107</v>
      </c>
      <c r="D1956" s="1">
        <v>29</v>
      </c>
      <c r="E1956" s="1">
        <v>10</v>
      </c>
      <c r="F1956" s="1">
        <f>Pizza_Case[[#This Row],[Revenue]]-Pizza_Case[[#This Row],[Costs]]</f>
        <v>19</v>
      </c>
      <c r="G1956" t="s">
        <v>33</v>
      </c>
      <c r="H1956" t="s">
        <v>25</v>
      </c>
      <c r="I1956">
        <v>5</v>
      </c>
      <c r="J1956" t="s">
        <v>16</v>
      </c>
      <c r="K1956" t="s">
        <v>44</v>
      </c>
      <c r="L1956">
        <v>12</v>
      </c>
      <c r="M1956" t="s">
        <v>39</v>
      </c>
      <c r="N1956" t="s">
        <v>45</v>
      </c>
      <c r="O1956" t="s">
        <v>20</v>
      </c>
    </row>
    <row r="1957" spans="1:15" x14ac:dyDescent="0.2">
      <c r="A1957">
        <v>1794</v>
      </c>
      <c r="B1957">
        <v>9</v>
      </c>
      <c r="C1957">
        <v>30</v>
      </c>
      <c r="D1957" s="1">
        <v>24</v>
      </c>
      <c r="E1957" s="1">
        <v>49</v>
      </c>
      <c r="F1957" s="1">
        <f>Pizza_Case[[#This Row],[Revenue]]-Pizza_Case[[#This Row],[Costs]]</f>
        <v>-25</v>
      </c>
      <c r="G1957" t="s">
        <v>21</v>
      </c>
      <c r="H1957" t="s">
        <v>22</v>
      </c>
      <c r="I1957">
        <v>5</v>
      </c>
      <c r="J1957" t="s">
        <v>43</v>
      </c>
      <c r="K1957" t="s">
        <v>55</v>
      </c>
      <c r="L1957">
        <v>11</v>
      </c>
      <c r="M1957" t="s">
        <v>39</v>
      </c>
      <c r="N1957" t="s">
        <v>19</v>
      </c>
      <c r="O1957" t="s">
        <v>27</v>
      </c>
    </row>
    <row r="1958" spans="1:15" x14ac:dyDescent="0.2">
      <c r="A1958">
        <v>1938</v>
      </c>
      <c r="B1958">
        <v>9</v>
      </c>
      <c r="C1958">
        <v>186</v>
      </c>
      <c r="D1958" s="1">
        <v>10</v>
      </c>
      <c r="E1958" s="1">
        <v>33</v>
      </c>
      <c r="F1958" s="1">
        <f>Pizza_Case[[#This Row],[Revenue]]-Pizza_Case[[#This Row],[Costs]]</f>
        <v>-23</v>
      </c>
      <c r="G1958" t="s">
        <v>14</v>
      </c>
      <c r="H1958" t="s">
        <v>15</v>
      </c>
      <c r="I1958">
        <v>0</v>
      </c>
      <c r="J1958" t="s">
        <v>30</v>
      </c>
      <c r="K1958" t="s">
        <v>17</v>
      </c>
      <c r="L1958">
        <v>12</v>
      </c>
      <c r="M1958" t="s">
        <v>18</v>
      </c>
      <c r="N1958" t="s">
        <v>52</v>
      </c>
      <c r="O1958" t="s">
        <v>27</v>
      </c>
    </row>
    <row r="1959" spans="1:15" x14ac:dyDescent="0.2">
      <c r="A1959">
        <v>1369</v>
      </c>
      <c r="B1959">
        <v>9</v>
      </c>
      <c r="C1959">
        <v>112</v>
      </c>
      <c r="D1959" s="1">
        <v>6</v>
      </c>
      <c r="E1959" s="1">
        <v>9</v>
      </c>
      <c r="F1959" s="1">
        <f>Pizza_Case[[#This Row],[Revenue]]-Pizza_Case[[#This Row],[Costs]]</f>
        <v>-3</v>
      </c>
      <c r="G1959" t="s">
        <v>14</v>
      </c>
      <c r="H1959" t="s">
        <v>25</v>
      </c>
      <c r="I1959">
        <v>0</v>
      </c>
      <c r="J1959" t="s">
        <v>50</v>
      </c>
      <c r="K1959" t="s">
        <v>38</v>
      </c>
      <c r="L1959">
        <v>14</v>
      </c>
      <c r="M1959" t="s">
        <v>39</v>
      </c>
      <c r="N1959" t="s">
        <v>49</v>
      </c>
      <c r="O1959" t="s">
        <v>20</v>
      </c>
    </row>
    <row r="1960" spans="1:15" x14ac:dyDescent="0.2">
      <c r="A1960">
        <v>489</v>
      </c>
      <c r="B1960">
        <v>9</v>
      </c>
      <c r="C1960">
        <v>193</v>
      </c>
      <c r="D1960" s="1">
        <v>37</v>
      </c>
      <c r="E1960" s="1">
        <v>1</v>
      </c>
      <c r="F1960" s="1">
        <f>Pizza_Case[[#This Row],[Revenue]]-Pizza_Case[[#This Row],[Costs]]</f>
        <v>36</v>
      </c>
      <c r="G1960" t="s">
        <v>14</v>
      </c>
      <c r="H1960" t="s">
        <v>15</v>
      </c>
      <c r="I1960">
        <v>0</v>
      </c>
      <c r="J1960" t="s">
        <v>16</v>
      </c>
      <c r="K1960" t="s">
        <v>17</v>
      </c>
      <c r="L1960">
        <v>12</v>
      </c>
      <c r="M1960" t="s">
        <v>18</v>
      </c>
      <c r="N1960" t="s">
        <v>19</v>
      </c>
      <c r="O1960" t="s">
        <v>27</v>
      </c>
    </row>
    <row r="1961" spans="1:15" x14ac:dyDescent="0.2">
      <c r="A1961">
        <v>120</v>
      </c>
      <c r="B1961">
        <v>9</v>
      </c>
      <c r="C1961">
        <v>90</v>
      </c>
      <c r="D1961" s="1">
        <v>36</v>
      </c>
      <c r="E1961" s="1">
        <v>5</v>
      </c>
      <c r="F1961" s="1">
        <f>Pizza_Case[[#This Row],[Revenue]]-Pizza_Case[[#This Row],[Costs]]</f>
        <v>31</v>
      </c>
      <c r="G1961" t="s">
        <v>14</v>
      </c>
      <c r="H1961" t="s">
        <v>25</v>
      </c>
      <c r="I1961">
        <v>5</v>
      </c>
      <c r="J1961" t="s">
        <v>30</v>
      </c>
      <c r="K1961" t="s">
        <v>38</v>
      </c>
      <c r="L1961">
        <v>16</v>
      </c>
      <c r="M1961" t="s">
        <v>39</v>
      </c>
      <c r="N1961" t="s">
        <v>45</v>
      </c>
      <c r="O1961" t="s">
        <v>20</v>
      </c>
    </row>
    <row r="1962" spans="1:15" x14ac:dyDescent="0.2">
      <c r="A1962">
        <v>421</v>
      </c>
      <c r="B1962">
        <v>9</v>
      </c>
      <c r="C1962">
        <v>243</v>
      </c>
      <c r="D1962" s="1">
        <v>5</v>
      </c>
      <c r="E1962" s="1">
        <v>10</v>
      </c>
      <c r="F1962" s="1">
        <f>Pizza_Case[[#This Row],[Revenue]]-Pizza_Case[[#This Row],[Costs]]</f>
        <v>-5</v>
      </c>
      <c r="G1962" t="s">
        <v>24</v>
      </c>
      <c r="H1962" t="s">
        <v>22</v>
      </c>
      <c r="I1962">
        <v>2</v>
      </c>
      <c r="J1962" t="s">
        <v>16</v>
      </c>
      <c r="K1962" t="s">
        <v>17</v>
      </c>
      <c r="L1962">
        <v>13</v>
      </c>
      <c r="M1962" t="s">
        <v>28</v>
      </c>
      <c r="N1962" t="s">
        <v>49</v>
      </c>
      <c r="O1962" t="s">
        <v>20</v>
      </c>
    </row>
    <row r="1963" spans="1:15" x14ac:dyDescent="0.2">
      <c r="A1963">
        <v>640</v>
      </c>
      <c r="B1963">
        <v>9</v>
      </c>
      <c r="C1963">
        <v>213</v>
      </c>
      <c r="D1963" s="1">
        <v>10</v>
      </c>
      <c r="E1963" s="1">
        <v>9</v>
      </c>
      <c r="F1963" s="1">
        <f>Pizza_Case[[#This Row],[Revenue]]-Pizza_Case[[#This Row],[Costs]]</f>
        <v>1</v>
      </c>
      <c r="G1963" t="s">
        <v>33</v>
      </c>
      <c r="H1963" t="s">
        <v>22</v>
      </c>
      <c r="I1963">
        <v>1</v>
      </c>
      <c r="J1963" t="s">
        <v>40</v>
      </c>
      <c r="K1963" t="s">
        <v>17</v>
      </c>
      <c r="L1963">
        <v>13</v>
      </c>
      <c r="M1963" t="s">
        <v>39</v>
      </c>
      <c r="N1963" t="s">
        <v>52</v>
      </c>
      <c r="O1963" t="s">
        <v>53</v>
      </c>
    </row>
    <row r="1964" spans="1:15" x14ac:dyDescent="0.2">
      <c r="A1964">
        <v>21</v>
      </c>
      <c r="B1964">
        <v>9</v>
      </c>
      <c r="C1964">
        <v>74</v>
      </c>
      <c r="D1964" s="1">
        <v>29</v>
      </c>
      <c r="E1964" s="1">
        <v>8</v>
      </c>
      <c r="F1964" s="1">
        <f>Pizza_Case[[#This Row],[Revenue]]-Pizza_Case[[#This Row],[Costs]]</f>
        <v>21</v>
      </c>
      <c r="G1964" t="s">
        <v>21</v>
      </c>
      <c r="H1964" t="s">
        <v>22</v>
      </c>
      <c r="I1964">
        <v>5</v>
      </c>
      <c r="J1964" t="s">
        <v>16</v>
      </c>
      <c r="K1964" t="s">
        <v>17</v>
      </c>
      <c r="L1964">
        <v>19</v>
      </c>
      <c r="M1964" t="s">
        <v>18</v>
      </c>
      <c r="N1964" t="s">
        <v>49</v>
      </c>
      <c r="O1964" t="s">
        <v>20</v>
      </c>
    </row>
    <row r="1965" spans="1:15" x14ac:dyDescent="0.2">
      <c r="A1965">
        <v>1203</v>
      </c>
      <c r="B1965">
        <v>9</v>
      </c>
      <c r="C1965">
        <v>73</v>
      </c>
      <c r="D1965" s="1">
        <v>49</v>
      </c>
      <c r="E1965" s="1">
        <v>2</v>
      </c>
      <c r="F1965" s="1">
        <f>Pizza_Case[[#This Row],[Revenue]]-Pizza_Case[[#This Row],[Costs]]</f>
        <v>47</v>
      </c>
      <c r="G1965" t="s">
        <v>33</v>
      </c>
      <c r="H1965" t="s">
        <v>25</v>
      </c>
      <c r="I1965">
        <v>1</v>
      </c>
      <c r="J1965" t="s">
        <v>34</v>
      </c>
      <c r="K1965" t="s">
        <v>17</v>
      </c>
      <c r="L1965">
        <v>18</v>
      </c>
      <c r="M1965" t="s">
        <v>18</v>
      </c>
      <c r="N1965" t="s">
        <v>45</v>
      </c>
      <c r="O1965" t="s">
        <v>20</v>
      </c>
    </row>
    <row r="1966" spans="1:15" x14ac:dyDescent="0.2">
      <c r="A1966">
        <v>551</v>
      </c>
      <c r="B1966">
        <v>9</v>
      </c>
      <c r="C1966">
        <v>133</v>
      </c>
      <c r="D1966" s="1">
        <v>10</v>
      </c>
      <c r="E1966" s="1">
        <v>17</v>
      </c>
      <c r="F1966" s="1">
        <f>Pizza_Case[[#This Row],[Revenue]]-Pizza_Case[[#This Row],[Costs]]</f>
        <v>-7</v>
      </c>
      <c r="G1966" t="s">
        <v>14</v>
      </c>
      <c r="H1966" t="s">
        <v>15</v>
      </c>
      <c r="I1966">
        <v>3</v>
      </c>
      <c r="J1966" t="s">
        <v>26</v>
      </c>
      <c r="K1966" t="s">
        <v>55</v>
      </c>
      <c r="L1966">
        <v>12</v>
      </c>
      <c r="M1966" t="s">
        <v>36</v>
      </c>
      <c r="N1966" t="s">
        <v>49</v>
      </c>
      <c r="O1966" t="s">
        <v>27</v>
      </c>
    </row>
    <row r="1967" spans="1:15" x14ac:dyDescent="0.2">
      <c r="A1967">
        <v>295</v>
      </c>
      <c r="B1967">
        <v>9</v>
      </c>
      <c r="C1967">
        <v>255</v>
      </c>
      <c r="D1967" s="1">
        <v>8</v>
      </c>
      <c r="E1967" s="1">
        <v>9</v>
      </c>
      <c r="F1967" s="1">
        <f>Pizza_Case[[#This Row],[Revenue]]-Pizza_Case[[#This Row],[Costs]]</f>
        <v>-1</v>
      </c>
      <c r="G1967" t="s">
        <v>31</v>
      </c>
      <c r="H1967" t="s">
        <v>25</v>
      </c>
      <c r="I1967">
        <v>1</v>
      </c>
      <c r="J1967" t="s">
        <v>16</v>
      </c>
      <c r="K1967" t="s">
        <v>38</v>
      </c>
      <c r="L1967">
        <v>18</v>
      </c>
      <c r="M1967" t="s">
        <v>23</v>
      </c>
      <c r="N1967" t="s">
        <v>19</v>
      </c>
      <c r="O1967" t="s">
        <v>29</v>
      </c>
    </row>
    <row r="1968" spans="1:15" x14ac:dyDescent="0.2">
      <c r="A1968">
        <v>1648</v>
      </c>
      <c r="B1968">
        <v>9</v>
      </c>
      <c r="C1968">
        <v>222</v>
      </c>
      <c r="D1968" s="1">
        <v>36</v>
      </c>
      <c r="E1968" s="1">
        <v>7</v>
      </c>
      <c r="F1968" s="1">
        <f>Pizza_Case[[#This Row],[Revenue]]-Pizza_Case[[#This Row],[Costs]]</f>
        <v>29</v>
      </c>
      <c r="G1968" t="s">
        <v>24</v>
      </c>
      <c r="H1968" t="s">
        <v>22</v>
      </c>
      <c r="I1968">
        <v>2</v>
      </c>
      <c r="J1968" t="s">
        <v>34</v>
      </c>
      <c r="K1968" t="s">
        <v>44</v>
      </c>
      <c r="L1968">
        <v>20</v>
      </c>
      <c r="M1968" t="s">
        <v>23</v>
      </c>
      <c r="N1968" t="s">
        <v>19</v>
      </c>
      <c r="O1968" t="s">
        <v>20</v>
      </c>
    </row>
    <row r="1969" spans="1:15" x14ac:dyDescent="0.2">
      <c r="A1969">
        <v>1690</v>
      </c>
      <c r="B1969">
        <v>9</v>
      </c>
      <c r="C1969">
        <v>284</v>
      </c>
      <c r="D1969" s="1">
        <v>29</v>
      </c>
      <c r="E1969" s="1">
        <v>3</v>
      </c>
      <c r="F1969" s="1">
        <f>Pizza_Case[[#This Row],[Revenue]]-Pizza_Case[[#This Row],[Costs]]</f>
        <v>26</v>
      </c>
      <c r="G1969" t="s">
        <v>33</v>
      </c>
      <c r="H1969" t="s">
        <v>25</v>
      </c>
      <c r="I1969">
        <v>3</v>
      </c>
      <c r="J1969" t="s">
        <v>30</v>
      </c>
      <c r="K1969" t="s">
        <v>55</v>
      </c>
      <c r="L1969">
        <v>14</v>
      </c>
      <c r="M1969" t="s">
        <v>39</v>
      </c>
      <c r="N1969" t="s">
        <v>49</v>
      </c>
      <c r="O1969" t="s">
        <v>20</v>
      </c>
    </row>
    <row r="1970" spans="1:15" x14ac:dyDescent="0.2">
      <c r="A1970">
        <v>990</v>
      </c>
      <c r="B1970">
        <v>9</v>
      </c>
      <c r="C1970">
        <v>236</v>
      </c>
      <c r="D1970" s="1">
        <v>9</v>
      </c>
      <c r="E1970" s="1">
        <v>10</v>
      </c>
      <c r="F1970" s="1">
        <f>Pizza_Case[[#This Row],[Revenue]]-Pizza_Case[[#This Row],[Costs]]</f>
        <v>-1</v>
      </c>
      <c r="G1970" t="s">
        <v>33</v>
      </c>
      <c r="H1970" t="s">
        <v>22</v>
      </c>
      <c r="I1970">
        <v>3</v>
      </c>
      <c r="J1970" t="s">
        <v>50</v>
      </c>
      <c r="K1970" t="s">
        <v>44</v>
      </c>
      <c r="L1970">
        <v>14</v>
      </c>
      <c r="M1970" t="s">
        <v>18</v>
      </c>
      <c r="N1970" t="s">
        <v>45</v>
      </c>
      <c r="O1970" t="s">
        <v>20</v>
      </c>
    </row>
    <row r="1971" spans="1:15" x14ac:dyDescent="0.2">
      <c r="A1971">
        <v>1356</v>
      </c>
      <c r="B1971">
        <v>9</v>
      </c>
      <c r="C1971">
        <v>236</v>
      </c>
      <c r="D1971" s="1">
        <v>25</v>
      </c>
      <c r="E1971" s="1">
        <v>2</v>
      </c>
      <c r="F1971" s="1">
        <f>Pizza_Case[[#This Row],[Revenue]]-Pizza_Case[[#This Row],[Costs]]</f>
        <v>23</v>
      </c>
      <c r="G1971" t="s">
        <v>14</v>
      </c>
      <c r="H1971" t="s">
        <v>15</v>
      </c>
      <c r="I1971">
        <v>1</v>
      </c>
      <c r="J1971" t="s">
        <v>43</v>
      </c>
      <c r="K1971" t="s">
        <v>17</v>
      </c>
      <c r="L1971">
        <v>14</v>
      </c>
      <c r="M1971" t="s">
        <v>23</v>
      </c>
      <c r="N1971" t="s">
        <v>49</v>
      </c>
      <c r="O1971" t="s">
        <v>20</v>
      </c>
    </row>
    <row r="1972" spans="1:15" x14ac:dyDescent="0.2">
      <c r="A1972">
        <v>777</v>
      </c>
      <c r="B1972">
        <v>9</v>
      </c>
      <c r="C1972">
        <v>143</v>
      </c>
      <c r="D1972" s="1">
        <v>29</v>
      </c>
      <c r="E1972" s="1">
        <v>7</v>
      </c>
      <c r="F1972" s="1">
        <f>Pizza_Case[[#This Row],[Revenue]]-Pizza_Case[[#This Row],[Costs]]</f>
        <v>22</v>
      </c>
      <c r="G1972" t="s">
        <v>14</v>
      </c>
      <c r="H1972" t="s">
        <v>25</v>
      </c>
      <c r="I1972">
        <v>5</v>
      </c>
      <c r="J1972" t="s">
        <v>37</v>
      </c>
      <c r="K1972" t="s">
        <v>38</v>
      </c>
      <c r="L1972">
        <v>18</v>
      </c>
      <c r="M1972" t="s">
        <v>18</v>
      </c>
      <c r="N1972" t="s">
        <v>49</v>
      </c>
      <c r="O1972" t="s">
        <v>20</v>
      </c>
    </row>
    <row r="1973" spans="1:15" x14ac:dyDescent="0.2">
      <c r="A1973">
        <v>1437</v>
      </c>
      <c r="B1973">
        <v>9</v>
      </c>
      <c r="C1973">
        <v>93</v>
      </c>
      <c r="D1973" s="1">
        <v>17</v>
      </c>
      <c r="E1973" s="1">
        <v>7</v>
      </c>
      <c r="F1973" s="1">
        <f>Pizza_Case[[#This Row],[Revenue]]-Pizza_Case[[#This Row],[Costs]]</f>
        <v>10</v>
      </c>
      <c r="G1973" t="s">
        <v>21</v>
      </c>
      <c r="H1973" t="s">
        <v>25</v>
      </c>
      <c r="I1973">
        <v>3</v>
      </c>
      <c r="J1973" t="s">
        <v>16</v>
      </c>
      <c r="K1973" t="s">
        <v>44</v>
      </c>
      <c r="L1973">
        <v>16</v>
      </c>
      <c r="M1973" t="s">
        <v>18</v>
      </c>
      <c r="N1973" t="s">
        <v>49</v>
      </c>
      <c r="O1973" t="s">
        <v>20</v>
      </c>
    </row>
    <row r="1974" spans="1:15" x14ac:dyDescent="0.2">
      <c r="A1974">
        <v>1429</v>
      </c>
      <c r="B1974">
        <v>9</v>
      </c>
      <c r="C1974">
        <v>253</v>
      </c>
      <c r="D1974" s="1">
        <v>24</v>
      </c>
      <c r="E1974" s="1">
        <v>35</v>
      </c>
      <c r="F1974" s="1">
        <f>Pizza_Case[[#This Row],[Revenue]]-Pizza_Case[[#This Row],[Costs]]</f>
        <v>-11</v>
      </c>
      <c r="G1974" t="s">
        <v>21</v>
      </c>
      <c r="H1974" t="s">
        <v>25</v>
      </c>
      <c r="I1974">
        <v>3</v>
      </c>
      <c r="J1974" t="s">
        <v>37</v>
      </c>
      <c r="K1974" t="s">
        <v>44</v>
      </c>
      <c r="L1974">
        <v>17</v>
      </c>
      <c r="M1974" t="s">
        <v>39</v>
      </c>
      <c r="N1974" t="s">
        <v>19</v>
      </c>
      <c r="O1974" t="s">
        <v>27</v>
      </c>
    </row>
    <row r="1975" spans="1:15" x14ac:dyDescent="0.2">
      <c r="A1975">
        <v>115</v>
      </c>
      <c r="B1975">
        <v>9</v>
      </c>
      <c r="C1975">
        <v>293</v>
      </c>
      <c r="D1975" s="1">
        <v>20</v>
      </c>
      <c r="E1975" s="1">
        <v>7</v>
      </c>
      <c r="F1975" s="1">
        <f>Pizza_Case[[#This Row],[Revenue]]-Pizza_Case[[#This Row],[Costs]]</f>
        <v>13</v>
      </c>
      <c r="G1975" t="s">
        <v>24</v>
      </c>
      <c r="H1975" t="s">
        <v>15</v>
      </c>
      <c r="I1975">
        <v>3</v>
      </c>
      <c r="J1975" t="s">
        <v>37</v>
      </c>
      <c r="K1975" t="s">
        <v>38</v>
      </c>
      <c r="L1975">
        <v>18</v>
      </c>
      <c r="M1975" t="s">
        <v>39</v>
      </c>
      <c r="N1975" t="s">
        <v>32</v>
      </c>
      <c r="O1975" t="s">
        <v>20</v>
      </c>
    </row>
    <row r="1976" spans="1:15" x14ac:dyDescent="0.2">
      <c r="A1976">
        <v>415</v>
      </c>
      <c r="B1976">
        <v>9</v>
      </c>
      <c r="C1976">
        <v>233</v>
      </c>
      <c r="D1976" s="1">
        <v>4</v>
      </c>
      <c r="E1976" s="1">
        <v>13</v>
      </c>
      <c r="F1976" s="1">
        <f>Pizza_Case[[#This Row],[Revenue]]-Pizza_Case[[#This Row],[Costs]]</f>
        <v>-9</v>
      </c>
      <c r="G1976" t="s">
        <v>31</v>
      </c>
      <c r="H1976" t="s">
        <v>25</v>
      </c>
      <c r="I1976">
        <v>4</v>
      </c>
      <c r="J1976" t="s">
        <v>50</v>
      </c>
      <c r="K1976" t="s">
        <v>38</v>
      </c>
      <c r="L1976">
        <v>14</v>
      </c>
      <c r="M1976" t="s">
        <v>28</v>
      </c>
      <c r="N1976" t="s">
        <v>32</v>
      </c>
      <c r="O1976" t="s">
        <v>20</v>
      </c>
    </row>
    <row r="1977" spans="1:15" x14ac:dyDescent="0.2">
      <c r="A1977">
        <v>376</v>
      </c>
      <c r="B1977">
        <v>9</v>
      </c>
      <c r="C1977">
        <v>141</v>
      </c>
      <c r="D1977" s="1">
        <v>11</v>
      </c>
      <c r="E1977" s="1">
        <v>5</v>
      </c>
      <c r="F1977" s="1">
        <f>Pizza_Case[[#This Row],[Revenue]]-Pizza_Case[[#This Row],[Costs]]</f>
        <v>6</v>
      </c>
      <c r="G1977" t="s">
        <v>21</v>
      </c>
      <c r="H1977" t="s">
        <v>15</v>
      </c>
      <c r="I1977">
        <v>5</v>
      </c>
      <c r="J1977" t="s">
        <v>26</v>
      </c>
      <c r="K1977" t="s">
        <v>17</v>
      </c>
      <c r="L1977">
        <v>18</v>
      </c>
      <c r="M1977" t="s">
        <v>28</v>
      </c>
      <c r="N1977" t="s">
        <v>19</v>
      </c>
      <c r="O1977" t="s">
        <v>29</v>
      </c>
    </row>
    <row r="1978" spans="1:15" x14ac:dyDescent="0.2">
      <c r="A1978">
        <v>1162</v>
      </c>
      <c r="B1978">
        <v>9</v>
      </c>
      <c r="C1978">
        <v>190</v>
      </c>
      <c r="D1978" s="1">
        <v>55</v>
      </c>
      <c r="E1978" s="1">
        <v>35</v>
      </c>
      <c r="F1978" s="1">
        <f>Pizza_Case[[#This Row],[Revenue]]-Pizza_Case[[#This Row],[Costs]]</f>
        <v>20</v>
      </c>
      <c r="G1978" t="s">
        <v>21</v>
      </c>
      <c r="H1978" t="s">
        <v>22</v>
      </c>
      <c r="I1978">
        <v>1</v>
      </c>
      <c r="J1978" t="s">
        <v>30</v>
      </c>
      <c r="K1978" t="s">
        <v>17</v>
      </c>
      <c r="L1978">
        <v>18</v>
      </c>
      <c r="M1978" t="s">
        <v>39</v>
      </c>
      <c r="N1978" t="s">
        <v>19</v>
      </c>
      <c r="O1978" t="s">
        <v>20</v>
      </c>
    </row>
    <row r="1979" spans="1:15" x14ac:dyDescent="0.2">
      <c r="A1979">
        <v>182</v>
      </c>
      <c r="B1979">
        <v>9</v>
      </c>
      <c r="C1979">
        <v>267</v>
      </c>
      <c r="D1979" s="1">
        <v>5</v>
      </c>
      <c r="E1979" s="1">
        <v>2</v>
      </c>
      <c r="F1979" s="1">
        <f>Pizza_Case[[#This Row],[Revenue]]-Pizza_Case[[#This Row],[Costs]]</f>
        <v>3</v>
      </c>
      <c r="G1979" t="s">
        <v>14</v>
      </c>
      <c r="H1979" t="s">
        <v>22</v>
      </c>
      <c r="I1979">
        <v>1</v>
      </c>
      <c r="J1979" t="s">
        <v>34</v>
      </c>
      <c r="K1979" t="s">
        <v>44</v>
      </c>
      <c r="L1979">
        <v>16</v>
      </c>
      <c r="M1979" t="s">
        <v>39</v>
      </c>
      <c r="N1979" t="s">
        <v>19</v>
      </c>
      <c r="O1979" t="s">
        <v>29</v>
      </c>
    </row>
    <row r="1980" spans="1:15" x14ac:dyDescent="0.2">
      <c r="A1980">
        <v>1568</v>
      </c>
      <c r="B1980">
        <v>9</v>
      </c>
      <c r="C1980">
        <v>198</v>
      </c>
      <c r="D1980" s="1">
        <v>5</v>
      </c>
      <c r="E1980" s="1">
        <v>8</v>
      </c>
      <c r="F1980" s="1">
        <f>Pizza_Case[[#This Row],[Revenue]]-Pizza_Case[[#This Row],[Costs]]</f>
        <v>-3</v>
      </c>
      <c r="G1980" t="s">
        <v>21</v>
      </c>
      <c r="H1980" t="s">
        <v>25</v>
      </c>
      <c r="I1980">
        <v>5</v>
      </c>
      <c r="J1980" t="s">
        <v>34</v>
      </c>
      <c r="K1980" t="s">
        <v>44</v>
      </c>
      <c r="L1980">
        <v>19</v>
      </c>
      <c r="M1980" t="s">
        <v>23</v>
      </c>
      <c r="N1980" t="s">
        <v>19</v>
      </c>
      <c r="O1980" t="s">
        <v>20</v>
      </c>
    </row>
    <row r="1981" spans="1:15" x14ac:dyDescent="0.2">
      <c r="A1981">
        <v>946</v>
      </c>
      <c r="B1981">
        <v>9</v>
      </c>
      <c r="C1981">
        <v>234</v>
      </c>
      <c r="D1981" s="1">
        <v>6</v>
      </c>
      <c r="E1981" s="1">
        <v>7</v>
      </c>
      <c r="F1981" s="1">
        <f>Pizza_Case[[#This Row],[Revenue]]-Pizza_Case[[#This Row],[Costs]]</f>
        <v>-1</v>
      </c>
      <c r="G1981" t="s">
        <v>14</v>
      </c>
      <c r="H1981" t="s">
        <v>22</v>
      </c>
      <c r="I1981">
        <v>3</v>
      </c>
      <c r="J1981" t="s">
        <v>26</v>
      </c>
      <c r="K1981" t="s">
        <v>38</v>
      </c>
      <c r="L1981">
        <v>13</v>
      </c>
      <c r="M1981" t="s">
        <v>39</v>
      </c>
      <c r="N1981" t="s">
        <v>19</v>
      </c>
      <c r="O1981" t="s">
        <v>20</v>
      </c>
    </row>
    <row r="1982" spans="1:15" x14ac:dyDescent="0.2">
      <c r="A1982">
        <v>1309</v>
      </c>
      <c r="B1982">
        <v>9</v>
      </c>
      <c r="C1982">
        <v>182</v>
      </c>
      <c r="D1982" s="1">
        <v>29</v>
      </c>
      <c r="E1982" s="1">
        <v>11</v>
      </c>
      <c r="F1982" s="1">
        <f>Pizza_Case[[#This Row],[Revenue]]-Pizza_Case[[#This Row],[Costs]]</f>
        <v>18</v>
      </c>
      <c r="G1982" t="s">
        <v>24</v>
      </c>
      <c r="H1982" t="s">
        <v>25</v>
      </c>
      <c r="I1982">
        <v>3</v>
      </c>
      <c r="J1982" t="s">
        <v>30</v>
      </c>
      <c r="K1982" t="s">
        <v>55</v>
      </c>
      <c r="L1982">
        <v>11</v>
      </c>
      <c r="M1982" t="s">
        <v>39</v>
      </c>
      <c r="N1982" t="s">
        <v>19</v>
      </c>
      <c r="O1982" t="s">
        <v>20</v>
      </c>
    </row>
    <row r="1983" spans="1:15" x14ac:dyDescent="0.2">
      <c r="A1983">
        <v>515</v>
      </c>
      <c r="B1983">
        <v>9</v>
      </c>
      <c r="C1983">
        <v>191</v>
      </c>
      <c r="D1983" s="1">
        <v>5</v>
      </c>
      <c r="E1983" s="1">
        <v>16</v>
      </c>
      <c r="F1983" s="1">
        <f>Pizza_Case[[#This Row],[Revenue]]-Pizza_Case[[#This Row],[Costs]]</f>
        <v>-11</v>
      </c>
      <c r="G1983" t="s">
        <v>47</v>
      </c>
      <c r="H1983" t="s">
        <v>22</v>
      </c>
      <c r="I1983">
        <v>2</v>
      </c>
      <c r="J1983" t="s">
        <v>16</v>
      </c>
      <c r="K1983" t="s">
        <v>38</v>
      </c>
      <c r="L1983">
        <v>12</v>
      </c>
      <c r="M1983" t="s">
        <v>23</v>
      </c>
      <c r="N1983" t="s">
        <v>19</v>
      </c>
      <c r="O1983" t="s">
        <v>20</v>
      </c>
    </row>
    <row r="1984" spans="1:15" x14ac:dyDescent="0.2">
      <c r="A1984">
        <v>830</v>
      </c>
      <c r="B1984">
        <v>9</v>
      </c>
      <c r="C1984">
        <v>152</v>
      </c>
      <c r="D1984" s="1">
        <v>10</v>
      </c>
      <c r="E1984" s="1">
        <v>2</v>
      </c>
      <c r="F1984" s="1">
        <f>Pizza_Case[[#This Row],[Revenue]]-Pizza_Case[[#This Row],[Costs]]</f>
        <v>8</v>
      </c>
      <c r="G1984" t="s">
        <v>14</v>
      </c>
      <c r="H1984" t="s">
        <v>22</v>
      </c>
      <c r="I1984">
        <v>3</v>
      </c>
      <c r="J1984" t="s">
        <v>30</v>
      </c>
      <c r="K1984" t="s">
        <v>55</v>
      </c>
      <c r="L1984">
        <v>20</v>
      </c>
      <c r="M1984" t="s">
        <v>39</v>
      </c>
      <c r="N1984" t="s">
        <v>49</v>
      </c>
      <c r="O1984" t="s">
        <v>20</v>
      </c>
    </row>
    <row r="1985" spans="1:15" x14ac:dyDescent="0.2">
      <c r="A1985">
        <v>1941</v>
      </c>
      <c r="B1985">
        <v>9</v>
      </c>
      <c r="C1985">
        <v>296</v>
      </c>
      <c r="D1985" s="1">
        <v>53</v>
      </c>
      <c r="E1985" s="1">
        <v>5</v>
      </c>
      <c r="F1985" s="1">
        <f>Pizza_Case[[#This Row],[Revenue]]-Pizza_Case[[#This Row],[Costs]]</f>
        <v>48</v>
      </c>
      <c r="G1985" t="s">
        <v>21</v>
      </c>
      <c r="H1985" t="s">
        <v>25</v>
      </c>
      <c r="I1985">
        <v>1</v>
      </c>
      <c r="J1985" t="s">
        <v>16</v>
      </c>
      <c r="K1985" t="s">
        <v>38</v>
      </c>
      <c r="L1985">
        <v>17</v>
      </c>
      <c r="M1985" t="s">
        <v>18</v>
      </c>
      <c r="N1985" t="s">
        <v>19</v>
      </c>
      <c r="O1985" t="s">
        <v>53</v>
      </c>
    </row>
    <row r="1986" spans="1:15" x14ac:dyDescent="0.2">
      <c r="A1986">
        <v>308</v>
      </c>
      <c r="B1986">
        <v>9</v>
      </c>
      <c r="C1986">
        <v>208</v>
      </c>
      <c r="D1986" s="1">
        <v>5</v>
      </c>
      <c r="E1986" s="1">
        <v>2</v>
      </c>
      <c r="F1986" s="1">
        <f>Pizza_Case[[#This Row],[Revenue]]-Pizza_Case[[#This Row],[Costs]]</f>
        <v>3</v>
      </c>
      <c r="G1986" t="s">
        <v>33</v>
      </c>
      <c r="H1986" t="s">
        <v>25</v>
      </c>
      <c r="I1986">
        <v>3</v>
      </c>
      <c r="J1986" t="s">
        <v>34</v>
      </c>
      <c r="K1986" t="s">
        <v>38</v>
      </c>
      <c r="L1986">
        <v>21</v>
      </c>
      <c r="M1986" t="s">
        <v>23</v>
      </c>
      <c r="N1986" t="s">
        <v>19</v>
      </c>
      <c r="O1986" t="s">
        <v>20</v>
      </c>
    </row>
    <row r="1987" spans="1:15" x14ac:dyDescent="0.2">
      <c r="A1987">
        <v>320</v>
      </c>
      <c r="B1987">
        <v>9</v>
      </c>
      <c r="C1987">
        <v>236</v>
      </c>
      <c r="D1987" s="1">
        <v>5</v>
      </c>
      <c r="E1987" s="1">
        <v>2</v>
      </c>
      <c r="F1987" s="1">
        <f>Pizza_Case[[#This Row],[Revenue]]-Pizza_Case[[#This Row],[Costs]]</f>
        <v>3</v>
      </c>
      <c r="G1987" t="s">
        <v>31</v>
      </c>
      <c r="H1987" t="s">
        <v>15</v>
      </c>
      <c r="I1987">
        <v>5</v>
      </c>
      <c r="J1987" t="s">
        <v>40</v>
      </c>
      <c r="K1987" t="s">
        <v>44</v>
      </c>
      <c r="L1987">
        <v>12</v>
      </c>
      <c r="M1987" t="s">
        <v>23</v>
      </c>
      <c r="N1987" t="s">
        <v>45</v>
      </c>
      <c r="O1987" t="s">
        <v>20</v>
      </c>
    </row>
    <row r="1988" spans="1:15" x14ac:dyDescent="0.2">
      <c r="A1988">
        <v>909</v>
      </c>
      <c r="B1988">
        <v>9</v>
      </c>
      <c r="C1988">
        <v>132</v>
      </c>
      <c r="D1988" s="1">
        <v>18</v>
      </c>
      <c r="E1988" s="1">
        <v>3</v>
      </c>
      <c r="F1988" s="1">
        <f>Pizza_Case[[#This Row],[Revenue]]-Pizza_Case[[#This Row],[Costs]]</f>
        <v>15</v>
      </c>
      <c r="G1988" t="s">
        <v>24</v>
      </c>
      <c r="H1988" t="s">
        <v>22</v>
      </c>
      <c r="I1988">
        <v>5</v>
      </c>
      <c r="J1988" t="s">
        <v>30</v>
      </c>
      <c r="K1988" t="s">
        <v>38</v>
      </c>
      <c r="L1988">
        <v>11</v>
      </c>
      <c r="M1988" t="s">
        <v>42</v>
      </c>
      <c r="N1988" t="s">
        <v>49</v>
      </c>
      <c r="O1988" t="s">
        <v>27</v>
      </c>
    </row>
    <row r="1989" spans="1:15" x14ac:dyDescent="0.2">
      <c r="A1989">
        <v>245</v>
      </c>
      <c r="B1989">
        <v>9</v>
      </c>
      <c r="C1989">
        <v>98</v>
      </c>
      <c r="D1989" s="1">
        <v>29</v>
      </c>
      <c r="E1989" s="1">
        <v>9</v>
      </c>
      <c r="F1989" s="1">
        <f>Pizza_Case[[#This Row],[Revenue]]-Pizza_Case[[#This Row],[Costs]]</f>
        <v>20</v>
      </c>
      <c r="G1989" t="s">
        <v>14</v>
      </c>
      <c r="H1989" t="s">
        <v>25</v>
      </c>
      <c r="I1989">
        <v>3</v>
      </c>
      <c r="J1989" t="s">
        <v>30</v>
      </c>
      <c r="K1989" t="s">
        <v>17</v>
      </c>
      <c r="L1989">
        <v>18</v>
      </c>
      <c r="M1989" t="s">
        <v>23</v>
      </c>
      <c r="N1989" t="s">
        <v>19</v>
      </c>
      <c r="O1989" t="s">
        <v>20</v>
      </c>
    </row>
    <row r="1990" spans="1:15" x14ac:dyDescent="0.2">
      <c r="A1990">
        <v>1819</v>
      </c>
      <c r="B1990">
        <v>9</v>
      </c>
      <c r="C1990">
        <v>202</v>
      </c>
      <c r="D1990" s="1">
        <v>10</v>
      </c>
      <c r="E1990" s="1">
        <v>10</v>
      </c>
      <c r="F1990" s="1">
        <f>Pizza_Case[[#This Row],[Revenue]]-Pizza_Case[[#This Row],[Costs]]</f>
        <v>0</v>
      </c>
      <c r="G1990" t="s">
        <v>21</v>
      </c>
      <c r="H1990" t="s">
        <v>22</v>
      </c>
      <c r="I1990">
        <v>3</v>
      </c>
      <c r="J1990" t="s">
        <v>34</v>
      </c>
      <c r="K1990" t="s">
        <v>48</v>
      </c>
      <c r="L1990">
        <v>13</v>
      </c>
      <c r="M1990" t="s">
        <v>28</v>
      </c>
      <c r="N1990" t="s">
        <v>19</v>
      </c>
      <c r="O1990" t="s">
        <v>20</v>
      </c>
    </row>
    <row r="1991" spans="1:15" x14ac:dyDescent="0.2">
      <c r="A1991">
        <v>910</v>
      </c>
      <c r="B1991">
        <v>9</v>
      </c>
      <c r="C1991">
        <v>240</v>
      </c>
      <c r="D1991" s="1">
        <v>36</v>
      </c>
      <c r="E1991" s="1">
        <v>11</v>
      </c>
      <c r="F1991" s="1">
        <f>Pizza_Case[[#This Row],[Revenue]]-Pizza_Case[[#This Row],[Costs]]</f>
        <v>25</v>
      </c>
      <c r="G1991" t="s">
        <v>21</v>
      </c>
      <c r="H1991" t="s">
        <v>15</v>
      </c>
      <c r="I1991">
        <v>1</v>
      </c>
      <c r="J1991" t="s">
        <v>30</v>
      </c>
      <c r="K1991" t="s">
        <v>38</v>
      </c>
      <c r="L1991">
        <v>12</v>
      </c>
      <c r="M1991" t="s">
        <v>23</v>
      </c>
      <c r="N1991" t="s">
        <v>19</v>
      </c>
      <c r="O1991" t="s">
        <v>20</v>
      </c>
    </row>
    <row r="1992" spans="1:15" x14ac:dyDescent="0.2">
      <c r="A1992">
        <v>246</v>
      </c>
      <c r="B1992">
        <v>9</v>
      </c>
      <c r="C1992">
        <v>120</v>
      </c>
      <c r="D1992" s="1">
        <v>44</v>
      </c>
      <c r="E1992" s="1">
        <v>49</v>
      </c>
      <c r="F1992" s="1">
        <f>Pizza_Case[[#This Row],[Revenue]]-Pizza_Case[[#This Row],[Costs]]</f>
        <v>-5</v>
      </c>
      <c r="G1992" t="s">
        <v>31</v>
      </c>
      <c r="H1992" t="s">
        <v>22</v>
      </c>
      <c r="I1992">
        <v>3</v>
      </c>
      <c r="J1992" t="s">
        <v>43</v>
      </c>
      <c r="K1992" t="s">
        <v>46</v>
      </c>
      <c r="L1992">
        <v>14</v>
      </c>
      <c r="M1992" t="s">
        <v>23</v>
      </c>
      <c r="N1992" t="s">
        <v>32</v>
      </c>
      <c r="O1992" t="s">
        <v>20</v>
      </c>
    </row>
    <row r="1993" spans="1:15" x14ac:dyDescent="0.2">
      <c r="A1993">
        <v>1337</v>
      </c>
      <c r="B1993">
        <v>9</v>
      </c>
      <c r="C1993">
        <v>270</v>
      </c>
      <c r="D1993" s="1">
        <v>4</v>
      </c>
      <c r="E1993" s="1">
        <v>15</v>
      </c>
      <c r="F1993" s="1">
        <f>Pizza_Case[[#This Row],[Revenue]]-Pizza_Case[[#This Row],[Costs]]</f>
        <v>-11</v>
      </c>
      <c r="G1993" t="s">
        <v>33</v>
      </c>
      <c r="H1993" t="s">
        <v>22</v>
      </c>
      <c r="I1993">
        <v>3</v>
      </c>
      <c r="J1993" t="s">
        <v>37</v>
      </c>
      <c r="K1993" t="s">
        <v>46</v>
      </c>
      <c r="L1993">
        <v>12</v>
      </c>
      <c r="M1993" t="s">
        <v>18</v>
      </c>
      <c r="N1993" t="s">
        <v>32</v>
      </c>
      <c r="O1993" t="s">
        <v>20</v>
      </c>
    </row>
    <row r="1994" spans="1:15" x14ac:dyDescent="0.2">
      <c r="A1994">
        <v>926</v>
      </c>
      <c r="B1994">
        <v>9</v>
      </c>
      <c r="C1994">
        <v>280</v>
      </c>
      <c r="D1994" s="1">
        <v>35</v>
      </c>
      <c r="E1994" s="1">
        <v>10</v>
      </c>
      <c r="F1994" s="1">
        <f>Pizza_Case[[#This Row],[Revenue]]-Pizza_Case[[#This Row],[Costs]]</f>
        <v>25</v>
      </c>
      <c r="G1994" t="s">
        <v>21</v>
      </c>
      <c r="H1994" t="s">
        <v>22</v>
      </c>
      <c r="I1994">
        <v>3</v>
      </c>
      <c r="J1994" t="s">
        <v>26</v>
      </c>
      <c r="K1994" t="s">
        <v>46</v>
      </c>
      <c r="L1994">
        <v>12</v>
      </c>
      <c r="M1994" t="s">
        <v>42</v>
      </c>
      <c r="N1994" t="s">
        <v>19</v>
      </c>
      <c r="O1994" t="s">
        <v>20</v>
      </c>
    </row>
    <row r="1995" spans="1:15" x14ac:dyDescent="0.2">
      <c r="A1995">
        <v>1958</v>
      </c>
      <c r="B1995">
        <v>9</v>
      </c>
      <c r="C1995">
        <v>253</v>
      </c>
      <c r="D1995" s="1">
        <v>11</v>
      </c>
      <c r="E1995" s="1">
        <v>2</v>
      </c>
      <c r="F1995" s="1">
        <f>Pizza_Case[[#This Row],[Revenue]]-Pizza_Case[[#This Row],[Costs]]</f>
        <v>9</v>
      </c>
      <c r="G1995" t="s">
        <v>31</v>
      </c>
      <c r="H1995" t="s">
        <v>22</v>
      </c>
      <c r="I1995">
        <v>5</v>
      </c>
      <c r="J1995" t="s">
        <v>26</v>
      </c>
      <c r="K1995" t="s">
        <v>44</v>
      </c>
      <c r="L1995">
        <v>18</v>
      </c>
      <c r="M1995" t="s">
        <v>39</v>
      </c>
      <c r="N1995" t="s">
        <v>52</v>
      </c>
      <c r="O1995" t="s">
        <v>20</v>
      </c>
    </row>
    <row r="1996" spans="1:15" x14ac:dyDescent="0.2">
      <c r="A1996">
        <v>792</v>
      </c>
      <c r="B1996">
        <v>9</v>
      </c>
      <c r="C1996">
        <v>99</v>
      </c>
      <c r="D1996" s="1">
        <v>54</v>
      </c>
      <c r="E1996" s="1">
        <v>23</v>
      </c>
      <c r="F1996" s="1">
        <f>Pizza_Case[[#This Row],[Revenue]]-Pizza_Case[[#This Row],[Costs]]</f>
        <v>31</v>
      </c>
      <c r="G1996" t="s">
        <v>14</v>
      </c>
      <c r="H1996" t="s">
        <v>15</v>
      </c>
      <c r="I1996">
        <v>3</v>
      </c>
      <c r="J1996" t="s">
        <v>34</v>
      </c>
      <c r="K1996" t="s">
        <v>38</v>
      </c>
      <c r="L1996">
        <v>11</v>
      </c>
      <c r="M1996" t="s">
        <v>18</v>
      </c>
      <c r="N1996" t="s">
        <v>19</v>
      </c>
      <c r="O1996" t="s">
        <v>20</v>
      </c>
    </row>
    <row r="1997" spans="1:15" x14ac:dyDescent="0.2">
      <c r="A1997">
        <v>1500</v>
      </c>
      <c r="B1997">
        <v>9</v>
      </c>
      <c r="C1997">
        <v>221</v>
      </c>
      <c r="D1997" s="1">
        <v>29</v>
      </c>
      <c r="E1997" s="1">
        <v>2</v>
      </c>
      <c r="F1997" s="1">
        <f>Pizza_Case[[#This Row],[Revenue]]-Pizza_Case[[#This Row],[Costs]]</f>
        <v>27</v>
      </c>
      <c r="G1997" t="s">
        <v>33</v>
      </c>
      <c r="H1997" t="s">
        <v>15</v>
      </c>
      <c r="I1997">
        <v>4</v>
      </c>
      <c r="J1997" t="s">
        <v>50</v>
      </c>
      <c r="K1997" t="s">
        <v>38</v>
      </c>
      <c r="L1997">
        <v>18</v>
      </c>
      <c r="M1997" t="s">
        <v>51</v>
      </c>
      <c r="N1997" t="s">
        <v>19</v>
      </c>
      <c r="O1997" t="s">
        <v>27</v>
      </c>
    </row>
    <row r="1998" spans="1:15" x14ac:dyDescent="0.2">
      <c r="A1998">
        <v>605</v>
      </c>
      <c r="B1998">
        <v>9</v>
      </c>
      <c r="C1998">
        <v>146</v>
      </c>
      <c r="D1998" s="1">
        <v>12</v>
      </c>
      <c r="E1998" s="1">
        <v>12</v>
      </c>
      <c r="F1998" s="1">
        <f>Pizza_Case[[#This Row],[Revenue]]-Pizza_Case[[#This Row],[Costs]]</f>
        <v>0</v>
      </c>
      <c r="G1998" t="s">
        <v>14</v>
      </c>
      <c r="H1998" t="s">
        <v>25</v>
      </c>
      <c r="I1998">
        <v>3</v>
      </c>
      <c r="J1998" t="s">
        <v>26</v>
      </c>
      <c r="K1998" t="s">
        <v>35</v>
      </c>
      <c r="L1998">
        <v>21</v>
      </c>
      <c r="M1998" t="s">
        <v>28</v>
      </c>
      <c r="N1998" t="s">
        <v>32</v>
      </c>
      <c r="O1998" t="s">
        <v>20</v>
      </c>
    </row>
    <row r="1999" spans="1:15" x14ac:dyDescent="0.2">
      <c r="A1999">
        <v>178</v>
      </c>
      <c r="B1999">
        <v>9</v>
      </c>
      <c r="C1999">
        <v>167</v>
      </c>
      <c r="D1999" s="1">
        <v>8</v>
      </c>
      <c r="E1999" s="1">
        <v>44</v>
      </c>
      <c r="F1999" s="1">
        <f>Pizza_Case[[#This Row],[Revenue]]-Pizza_Case[[#This Row],[Costs]]</f>
        <v>-36</v>
      </c>
      <c r="G1999" t="s">
        <v>21</v>
      </c>
      <c r="H1999" t="s">
        <v>25</v>
      </c>
      <c r="I1999">
        <v>1</v>
      </c>
      <c r="J1999" t="s">
        <v>34</v>
      </c>
      <c r="K1999" t="s">
        <v>17</v>
      </c>
      <c r="L1999">
        <v>21</v>
      </c>
      <c r="M1999" t="s">
        <v>18</v>
      </c>
      <c r="N1999" t="s">
        <v>52</v>
      </c>
      <c r="O1999" t="s">
        <v>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824C6-5593-E74F-A336-94601AFA9736}">
  <dimension ref="A4:E50"/>
  <sheetViews>
    <sheetView showGridLines="0" tabSelected="1" zoomScale="89" workbookViewId="0">
      <selection activeCell="AB32" sqref="AB32"/>
    </sheetView>
  </sheetViews>
  <sheetFormatPr baseColWidth="10" defaultRowHeight="15" x14ac:dyDescent="0.2"/>
  <cols>
    <col min="1" max="1" width="12.5" bestFit="1" customWidth="1"/>
    <col min="2" max="2" width="13.6640625" bestFit="1" customWidth="1"/>
    <col min="3" max="3" width="12" bestFit="1" customWidth="1"/>
    <col min="4" max="4" width="12.6640625" bestFit="1" customWidth="1"/>
    <col min="5" max="5" width="13.6640625" bestFit="1" customWidth="1"/>
    <col min="6" max="6" width="6.1640625" bestFit="1" customWidth="1"/>
    <col min="7" max="7" width="7.33203125" bestFit="1" customWidth="1"/>
    <col min="8" max="8" width="8.33203125" bestFit="1" customWidth="1"/>
    <col min="9" max="9" width="10" bestFit="1" customWidth="1"/>
    <col min="10" max="10" width="2.33203125" bestFit="1" customWidth="1"/>
    <col min="11" max="11" width="10" bestFit="1" customWidth="1"/>
    <col min="12" max="13" width="3.1640625" bestFit="1" customWidth="1"/>
    <col min="14" max="14" width="10" bestFit="1" customWidth="1"/>
    <col min="15" max="24" width="9.1640625" bestFit="1" customWidth="1"/>
    <col min="25" max="25" width="11.6640625" bestFit="1" customWidth="1"/>
    <col min="26" max="35" width="9.1640625" bestFit="1" customWidth="1"/>
    <col min="36" max="36" width="11.6640625" bestFit="1" customWidth="1"/>
    <col min="37" max="48" width="12" bestFit="1" customWidth="1"/>
    <col min="49" max="49" width="14.5" bestFit="1" customWidth="1"/>
    <col min="50" max="60" width="9.83203125" bestFit="1" customWidth="1"/>
    <col min="61" max="61" width="12.33203125" bestFit="1" customWidth="1"/>
    <col min="62" max="73" width="7.6640625" bestFit="1" customWidth="1"/>
    <col min="74" max="74" width="10" bestFit="1" customWidth="1"/>
    <col min="75" max="86" width="9.83203125" bestFit="1" customWidth="1"/>
    <col min="87" max="87" width="12.1640625" bestFit="1" customWidth="1"/>
    <col min="88" max="88" width="10" bestFit="1" customWidth="1"/>
    <col min="89" max="115" width="14.83203125" bestFit="1" customWidth="1"/>
    <col min="116" max="116" width="10" bestFit="1" customWidth="1"/>
  </cols>
  <sheetData>
    <row r="4" spans="1:2" x14ac:dyDescent="0.2">
      <c r="A4" s="2" t="s">
        <v>60</v>
      </c>
      <c r="B4" t="s">
        <v>61</v>
      </c>
    </row>
    <row r="5" spans="1:2" x14ac:dyDescent="0.2">
      <c r="A5" s="3" t="s">
        <v>17</v>
      </c>
      <c r="B5" s="1">
        <v>13473</v>
      </c>
    </row>
    <row r="6" spans="1:2" x14ac:dyDescent="0.2">
      <c r="A6" s="3" t="s">
        <v>48</v>
      </c>
      <c r="B6" s="1">
        <v>1419</v>
      </c>
    </row>
    <row r="7" spans="1:2" x14ac:dyDescent="0.2">
      <c r="A7" s="3" t="s">
        <v>35</v>
      </c>
      <c r="B7" s="1">
        <v>1335</v>
      </c>
    </row>
    <row r="8" spans="1:2" x14ac:dyDescent="0.2">
      <c r="A8" s="3" t="s">
        <v>46</v>
      </c>
      <c r="B8" s="1">
        <v>4314</v>
      </c>
    </row>
    <row r="9" spans="1:2" x14ac:dyDescent="0.2">
      <c r="A9" s="3" t="s">
        <v>55</v>
      </c>
      <c r="B9" s="1">
        <v>2140</v>
      </c>
    </row>
    <row r="10" spans="1:2" x14ac:dyDescent="0.2">
      <c r="A10" s="3" t="s">
        <v>38</v>
      </c>
      <c r="B10" s="1">
        <v>12102</v>
      </c>
    </row>
    <row r="11" spans="1:2" x14ac:dyDescent="0.2">
      <c r="A11" s="3" t="s">
        <v>44</v>
      </c>
      <c r="B11" s="1">
        <v>11058</v>
      </c>
    </row>
    <row r="12" spans="1:2" x14ac:dyDescent="0.2">
      <c r="A12" s="3" t="s">
        <v>57</v>
      </c>
      <c r="B12" s="1">
        <v>45841</v>
      </c>
    </row>
    <row r="13" spans="1:2" x14ac:dyDescent="0.2">
      <c r="A13" s="2" t="s">
        <v>62</v>
      </c>
      <c r="B13" t="s">
        <v>59</v>
      </c>
    </row>
    <row r="14" spans="1:2" x14ac:dyDescent="0.2">
      <c r="A14" s="3">
        <v>10</v>
      </c>
      <c r="B14" s="1">
        <v>690</v>
      </c>
    </row>
    <row r="15" spans="1:2" x14ac:dyDescent="0.2">
      <c r="A15" s="3">
        <v>11</v>
      </c>
      <c r="B15" s="1">
        <v>2290</v>
      </c>
    </row>
    <row r="16" spans="1:2" x14ac:dyDescent="0.2">
      <c r="A16" s="3">
        <v>12</v>
      </c>
      <c r="B16" s="1">
        <v>9300</v>
      </c>
    </row>
    <row r="17" spans="1:2" x14ac:dyDescent="0.2">
      <c r="A17" s="3">
        <v>13</v>
      </c>
      <c r="B17" s="1">
        <v>5730</v>
      </c>
    </row>
    <row r="18" spans="1:2" x14ac:dyDescent="0.2">
      <c r="A18" s="3">
        <v>14</v>
      </c>
      <c r="B18" s="1">
        <v>3677</v>
      </c>
    </row>
    <row r="19" spans="1:2" x14ac:dyDescent="0.2">
      <c r="A19" s="3">
        <v>15</v>
      </c>
      <c r="B19" s="1">
        <v>1022</v>
      </c>
    </row>
    <row r="20" spans="1:2" x14ac:dyDescent="0.2">
      <c r="A20" s="3">
        <v>16</v>
      </c>
      <c r="B20" s="1">
        <v>897</v>
      </c>
    </row>
    <row r="21" spans="1:2" x14ac:dyDescent="0.2">
      <c r="A21" s="3">
        <v>17</v>
      </c>
      <c r="B21" s="1">
        <v>2371</v>
      </c>
    </row>
    <row r="22" spans="1:2" x14ac:dyDescent="0.2">
      <c r="A22" s="3">
        <v>18</v>
      </c>
      <c r="B22" s="1">
        <v>9545</v>
      </c>
    </row>
    <row r="23" spans="1:2" x14ac:dyDescent="0.2">
      <c r="A23" s="3">
        <v>19</v>
      </c>
      <c r="B23" s="1">
        <v>6034</v>
      </c>
    </row>
    <row r="24" spans="1:2" x14ac:dyDescent="0.2">
      <c r="A24" s="3">
        <v>20</v>
      </c>
      <c r="B24" s="1">
        <v>1984</v>
      </c>
    </row>
    <row r="25" spans="1:2" x14ac:dyDescent="0.2">
      <c r="A25" s="3">
        <v>21</v>
      </c>
      <c r="B25" s="1">
        <v>2301</v>
      </c>
    </row>
    <row r="26" spans="1:2" x14ac:dyDescent="0.2">
      <c r="A26" s="3" t="s">
        <v>57</v>
      </c>
      <c r="B26" s="1">
        <v>45841</v>
      </c>
    </row>
    <row r="29" spans="1:2" x14ac:dyDescent="0.2">
      <c r="A29" s="2" t="s">
        <v>13</v>
      </c>
      <c r="B29" t="s">
        <v>63</v>
      </c>
    </row>
    <row r="30" spans="1:2" x14ac:dyDescent="0.2">
      <c r="A30" s="2" t="s">
        <v>6</v>
      </c>
      <c r="B30" t="s">
        <v>63</v>
      </c>
    </row>
    <row r="32" spans="1:2" x14ac:dyDescent="0.2">
      <c r="A32" s="2" t="s">
        <v>5</v>
      </c>
      <c r="B32" t="s">
        <v>59</v>
      </c>
    </row>
    <row r="33" spans="1:5" x14ac:dyDescent="0.2">
      <c r="A33" s="3" t="s">
        <v>24</v>
      </c>
      <c r="B33" s="1">
        <v>5327</v>
      </c>
      <c r="D33" s="2" t="s">
        <v>13</v>
      </c>
      <c r="E33" t="s">
        <v>59</v>
      </c>
    </row>
    <row r="34" spans="1:5" x14ac:dyDescent="0.2">
      <c r="A34" s="3" t="s">
        <v>14</v>
      </c>
      <c r="B34" s="1">
        <v>9823</v>
      </c>
      <c r="D34" s="3" t="s">
        <v>29</v>
      </c>
      <c r="E34" s="1">
        <v>7109</v>
      </c>
    </row>
    <row r="35" spans="1:5" x14ac:dyDescent="0.2">
      <c r="A35" s="3" t="s">
        <v>33</v>
      </c>
      <c r="B35" s="1">
        <v>8801</v>
      </c>
      <c r="D35" s="3" t="s">
        <v>53</v>
      </c>
      <c r="E35" s="1">
        <v>2339</v>
      </c>
    </row>
    <row r="36" spans="1:5" x14ac:dyDescent="0.2">
      <c r="A36" s="3" t="s">
        <v>47</v>
      </c>
      <c r="B36" s="1">
        <v>1976</v>
      </c>
      <c r="D36" s="3" t="s">
        <v>20</v>
      </c>
      <c r="E36" s="1">
        <v>26649</v>
      </c>
    </row>
    <row r="37" spans="1:5" x14ac:dyDescent="0.2">
      <c r="A37" s="3" t="s">
        <v>21</v>
      </c>
      <c r="B37" s="1">
        <v>13410</v>
      </c>
      <c r="D37" s="3" t="s">
        <v>27</v>
      </c>
      <c r="E37" s="1">
        <v>9744</v>
      </c>
    </row>
    <row r="38" spans="1:5" x14ac:dyDescent="0.2">
      <c r="A38" s="3" t="s">
        <v>31</v>
      </c>
      <c r="B38" s="1">
        <v>4524</v>
      </c>
      <c r="D38" s="3" t="s">
        <v>57</v>
      </c>
      <c r="E38" s="1">
        <v>45841</v>
      </c>
    </row>
    <row r="39" spans="1:5" x14ac:dyDescent="0.2">
      <c r="A39" s="3" t="s">
        <v>54</v>
      </c>
      <c r="B39" s="1">
        <v>1980</v>
      </c>
    </row>
    <row r="40" spans="1:5" x14ac:dyDescent="0.2">
      <c r="A40" s="3" t="s">
        <v>57</v>
      </c>
      <c r="B40" s="1">
        <v>45841</v>
      </c>
    </row>
    <row r="44" spans="1:5" x14ac:dyDescent="0.2">
      <c r="A44" s="2" t="s">
        <v>64</v>
      </c>
      <c r="B44" t="s">
        <v>59</v>
      </c>
    </row>
    <row r="45" spans="1:5" x14ac:dyDescent="0.2">
      <c r="A45" s="3" t="s">
        <v>52</v>
      </c>
      <c r="B45" s="1">
        <v>3457</v>
      </c>
    </row>
    <row r="46" spans="1:5" x14ac:dyDescent="0.2">
      <c r="A46" s="3" t="s">
        <v>49</v>
      </c>
      <c r="B46" s="1">
        <v>5158</v>
      </c>
    </row>
    <row r="47" spans="1:5" x14ac:dyDescent="0.2">
      <c r="A47" s="3" t="s">
        <v>19</v>
      </c>
      <c r="B47" s="1">
        <v>20541</v>
      </c>
    </row>
    <row r="48" spans="1:5" x14ac:dyDescent="0.2">
      <c r="A48" s="3" t="s">
        <v>32</v>
      </c>
      <c r="B48" s="1">
        <v>8095</v>
      </c>
    </row>
    <row r="49" spans="1:2" x14ac:dyDescent="0.2">
      <c r="A49" s="3" t="s">
        <v>45</v>
      </c>
      <c r="B49" s="1">
        <v>8590</v>
      </c>
    </row>
    <row r="50" spans="1:2" x14ac:dyDescent="0.2">
      <c r="A50" s="3" t="s">
        <v>57</v>
      </c>
      <c r="B50" s="1">
        <v>45841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3 f 9 e 8 c 2 - b 7 1 7 - 4 f 5 3 - a 3 4 c - b 9 f 6 7 6 1 c 3 5 1 9 "   x m l n s = " h t t p : / / s c h e m a s . m i c r o s o f t . c o m / D a t a M a s h u p " > A A A A A D s E A A B Q S w M E F A A A C A g A h I B S W v n A T h O l A A A A 9 g A A A B I A A A B D b 2 5 m a W c v U G F j a 2 F n Z S 5 4 b W y F j 0 s O g j A Y h K 9 C u q c P N M G Q n 7 J w K 4 k J 0 b h t S o V G K I Y W y 9 1 c e C S v I E Z R d y 5 n 5 p t k 5 n 6 9 Q T a 2 T X B R v d W d S R H D F A X K y K 7 U p k r R 4 I 7 h C m U c t k K e R K W C C T Y 2 G a 1 O U e 3 c O S H E e 4 / 9 A n d 9 R S J K G T n k m 0 L W q h W h N t Y J I x X 6 t M r / L c R h / x r D I 8 y W F L M 4 x h T I b E K u z R e I p r 3 P 9 M e E 9 d C 4 o V d c m X B X A J k l k P c H / g B Q S w M E F A A A C A g A h I B S W l e P N + y I A Q A A N A M A A B M A A A B G b 3 J t d W x h c y 9 T Z W N 0 a W 9 u M S 5 t d Z J R S 8 N A D M f f B 3 6 H 4 3 z Z o G w I 4 o v 4 I O 3 E o Y j Y 6 Z A x R t Z G e + x 6 J 5 d U 1 4 1 9 d + + 6 y c S 6 p 5 L 8 c v / 8 k 5 Q w Y 2 W N S H f f s 8 u T z k m H C n C Y i 0 e 1 X s M 8 B k J x J T R y R 4 j U V i 4 L 4 X C V o e 5 P r F s u r F 1 2 b 5 T G f m w N o 2 H q y s E z o a M B 1 Z g X Q G o x S O y X 0 R Z y G h x E + y t N K 9 m L h K m 0 j g S 7 C n u R 7 3 E q H + B T v U P j 6 0 z 6 Z r u u m + m I s f S h P G j I S N w p k 4 d k W i C y n G 2 n C T D M d k K P z p a W / S g F Q u 4 d B b E x L L z X P b n d 5 b t / e k Z i u i + 4 1 j r N Q I M j / z R Y n O 0 9 x g W Y d 6 + c W V 2 V R n D 9 g Q f 1 s Q N D b 9 a V c U P H H o Y e L T u R 2 G z k P L 5 O h / O 7 4 a s P R 4 Y v z v u h f u u Z f A G n w H A b x B W x L d H N R 0 k b P u E n m i r s J q 6 c Q 5 P V v x 5 a Y v q X N E s V I f Q 4 j C M Y V / w L p W r d R j 9 G R O p 3 R 2 / Q / E X / + P V t x Y 2 n 1 r U k J o j L H O p W P o G a V Y l t s U Q R O 7 W o m m O F O x j U x 4 3 d 2 w z 2 p o 5 U t G b e 9 j r K H L 3 y 5 T d Q S w M E F A A A C A g A h I B S 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E g F J a + c B O E 6 U A A A D 2 A A A A E g A A A A A A A A A A A A A A p I E A A A A A Q 2 9 u Z m l n L 1 B h Y 2 t h Z 2 U u e G 1 s U E s B A h Q D F A A A C A g A h I B S W l e P N + y I A Q A A N A M A A B M A A A A A A A A A A A A A A K S B 1 Q A A A E Z v c m 1 1 b G F z L 1 N l Y 3 R p b 2 4 x L m 1 Q S w E C F A M U A A A I C A C E g F J a D 8 r p q 6 Q A A A D p A A A A E w A A A A A A A A A A A A A A p I G O A g A A W 0 N v b n R l b n R f V H l w Z X N d L n h t b F B L B Q Y A A A A A A w A D A M I A A A B j 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k E g A A A A A A A A I S 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1 B p e n p h X 0 N h c 2 U 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Z G Y w Z j Q 1 Z S 1 l M 2 Y 3 L T Q w M T c t Y j N l Y S 0 1 Z m M 4 Y T g x M z I 4 M G Y i I C 8 + P E V u d H J 5 I F R 5 c G U 9 I k J 1 Z m Z l c k 5 l e H R S Z W Z y Z X N o I i B W Y W x 1 Z T 0 i b D E i I C 8 + P E V u d H J 5 I F R 5 c G U 9 I l J l c 3 V s d F R 5 c G U i I F Z h b H V l P S J z V G F i b G U i I C 8 + P E V u d H J 5 I F R 5 c G U 9 I k 5 h b W V V c G R h d G V k Q W Z 0 Z X J G a W x s I i B W Y W x 1 Z T 0 i b D A i I C 8 + P E V u d H J 5 I F R 5 c G U 9 I k Z p b G x U Y X J n Z X Q i I F Z h b H V l P S J z U G l 6 e m F f Q 2 F z Z S I g L z 4 8 R W 5 0 c n k g V H l w Z T 0 i R m l s b G V k Q 2 9 t c G x l d G V S Z X N 1 b H R U b 1 d v c m t z a G V l d C I g V m F s d W U 9 I m w x I i A v P j x F b n R y e S B U e X B l P S J S Z W x h d G l v b n N o a X B J b m Z v Q 2 9 u d G F p b m V y I i B W Y W x 1 Z T 0 i c 3 s m c X V v d D t j b 2 x 1 b W 5 D b 3 V u d C Z x d W 9 0 O z o x N C w m c X V v d D t r Z X l D b 2 x 1 b W 5 O Y W 1 l c y Z x d W 9 0 O z p b X S w m c X V v d D t x d W V y e V J l b G F 0 a W 9 u c 2 h p c H M m c X V v d D s 6 W 1 0 s J n F 1 b 3 Q 7 Y 2 9 s d W 1 u S W R l b n R p d G l l c y Z x d W 9 0 O z p b J n F 1 b 3 Q 7 U 2 V j d G l v b j E v U G l 6 e m F f Q 2 F z Z S 9 B d X R v U m V t b 3 Z l Z E N v b H V t b n M x L n t f Q 0 F T R V 9 L R V k s M H 0 m c X V v d D s s J n F 1 b 3 Q 7 U 2 V j d G l v b j E v U G l 6 e m F f Q 2 F z Z S 9 B d X R v U m V t b 3 Z l Z E N v b H V t b n M x L n t W Y X J p Y W 5 0 L D F 9 J n F 1 b 3 Q 7 L C Z x d W 9 0 O 1 N l Y 3 R p b 2 4 x L 1 B p e n p h X 0 N h c 2 U v Q X V 0 b 1 J l b W 9 2 Z W R D b 2 x 1 b W 5 z M S 5 7 Q 3 V z d G 9 t Z X J f S U Q s M n 0 m c X V v d D s s J n F 1 b 3 Q 7 U 2 V j d G l v b j E v U G l 6 e m F f Q 2 F z Z S 9 B d X R v U m V t b 3 Z l Z E N v b H V t b n M x L n t S Z X Z l b n V l L D N 9 J n F 1 b 3 Q 7 L C Z x d W 9 0 O 1 N l Y 3 R p b 2 4 x L 1 B p e n p h X 0 N h c 2 U v Q X V 0 b 1 J l b W 9 2 Z W R D b 2 x 1 b W 5 z M S 5 7 Q 2 9 z d H M s N H 0 m c X V v d D s s J n F 1 b 3 Q 7 U 2 V j d G l v b j E v U G l 6 e m F f Q 2 F z Z S 9 B d X R v U m V t b 3 Z l Z E N v b H V t b n M x L n t Q a X p 6 Y S B U e X B l L D V 9 J n F 1 b 3 Q 7 L C Z x d W 9 0 O 1 N l Y 3 R p b 2 4 x L 1 B p e n p h X 0 N h c 2 U v Q X V 0 b 1 J l b W 9 2 Z W R D b 2 x 1 b W 5 z M S 5 7 U G l 6 e m E g U 2 l 6 Z S w 2 f S Z x d W 9 0 O y w m c X V v d D t T Z W N 0 a W 9 u M S 9 Q a X p 6 Y V 9 D Y X N l L 0 F 1 d G 9 S Z W 1 v d m V k Q 2 9 s d W 1 u c z E u e 0 N 1 c 3 R v b W V y I F N h d G l z Z m F j d G l v b i w 3 f S Z x d W 9 0 O y w m c X V v d D t T Z W N 0 a W 9 u M S 9 Q a X p 6 Y V 9 D Y X N l L 0 F 1 d G 9 S Z W 1 v d m V k Q 2 9 s d W 1 u c z E u e 0 N v c 3 Q g R m F j d G 9 y L D h 9 J n F 1 b 3 Q 7 L C Z x d W 9 0 O 1 N l Y 3 R p b 2 4 x L 1 B p e n p h X 0 N h c 2 U v Q X V 0 b 1 J l b W 9 2 Z W R D b 2 x 1 b W 5 z M S 5 7 V 2 V l a 2 R h e S w 5 f S Z x d W 9 0 O y w m c X V v d D t T Z W N 0 a W 9 u M S 9 Q a X p 6 Y V 9 D Y X N l L 0 F 1 d G 9 S Z W 1 v d m V k Q 2 9 s d W 1 u c z E u e 0 R h e X R p b W U s M T B 9 J n F 1 b 3 Q 7 L C Z x d W 9 0 O 1 N l Y 3 R p b 2 4 x L 1 B p e n p h X 0 N h c 2 U v Q X V 0 b 1 J l b W 9 2 Z W R D b 2 x 1 b W 5 z M S 5 7 R G l z d H J p Y n V 0 a W 9 u I E N o Y W 5 u Z W w s M T F 9 J n F 1 b 3 Q 7 L C Z x d W 9 0 O 1 N l Y 3 R p b 2 4 x L 1 B p e n p h X 0 N h c 2 U v Q X V 0 b 1 J l b W 9 2 Z W R D b 2 x 1 b W 5 z M S 5 7 Q 3 V z d G 9 t Z X I g T G 9 j Y X R p b 2 4 s M T J 9 J n F 1 b 3 Q 7 L C Z x d W 9 0 O 1 N l Y 3 R p b 2 4 x L 1 B p e n p h X 0 N h c 2 U v Q X V 0 b 1 J l b W 9 2 Z W R D b 2 x 1 b W 5 z M S 5 7 Q 3 V z d G 9 t Z X I g V H l w Z S w x M 3 0 m c X V v d D t d L C Z x d W 9 0 O 0 N v b H V t b k N v d W 5 0 J n F 1 b 3 Q 7 O j E 0 L C Z x d W 9 0 O 0 t l e U N v b H V t b k 5 h b W V z J n F 1 b 3 Q 7 O l t d L C Z x d W 9 0 O 0 N v b H V t b k l k Z W 5 0 a X R p Z X M m c X V v d D s 6 W y Z x d W 9 0 O 1 N l Y 3 R p b 2 4 x L 1 B p e n p h X 0 N h c 2 U v Q X V 0 b 1 J l b W 9 2 Z W R D b 2 x 1 b W 5 z M S 5 7 X 0 N B U 0 V f S 0 V Z L D B 9 J n F 1 b 3 Q 7 L C Z x d W 9 0 O 1 N l Y 3 R p b 2 4 x L 1 B p e n p h X 0 N h c 2 U v Q X V 0 b 1 J l b W 9 2 Z W R D b 2 x 1 b W 5 z M S 5 7 V m F y a W F u d C w x f S Z x d W 9 0 O y w m c X V v d D t T Z W N 0 a W 9 u M S 9 Q a X p 6 Y V 9 D Y X N l L 0 F 1 d G 9 S Z W 1 v d m V k Q 2 9 s d W 1 u c z E u e 0 N 1 c 3 R v b W V y X 0 l E L D J 9 J n F 1 b 3 Q 7 L C Z x d W 9 0 O 1 N l Y 3 R p b 2 4 x L 1 B p e n p h X 0 N h c 2 U v Q X V 0 b 1 J l b W 9 2 Z W R D b 2 x 1 b W 5 z M S 5 7 U m V 2 Z W 5 1 Z S w z f S Z x d W 9 0 O y w m c X V v d D t T Z W N 0 a W 9 u M S 9 Q a X p 6 Y V 9 D Y X N l L 0 F 1 d G 9 S Z W 1 v d m V k Q 2 9 s d W 1 u c z E u e 0 N v c 3 R z L D R 9 J n F 1 b 3 Q 7 L C Z x d W 9 0 O 1 N l Y 3 R p b 2 4 x L 1 B p e n p h X 0 N h c 2 U v Q X V 0 b 1 J l b W 9 2 Z W R D b 2 x 1 b W 5 z M S 5 7 U G l 6 e m E g V H l w Z S w 1 f S Z x d W 9 0 O y w m c X V v d D t T Z W N 0 a W 9 u M S 9 Q a X p 6 Y V 9 D Y X N l L 0 F 1 d G 9 S Z W 1 v d m V k Q 2 9 s d W 1 u c z E u e 1 B p e n p h I F N p e m U s N n 0 m c X V v d D s s J n F 1 b 3 Q 7 U 2 V j d G l v b j E v U G l 6 e m F f Q 2 F z Z S 9 B d X R v U m V t b 3 Z l Z E N v b H V t b n M x L n t D d X N 0 b 2 1 l c i B T Y X R p c 2 Z h Y 3 R p b 2 4 s N 3 0 m c X V v d D s s J n F 1 b 3 Q 7 U 2 V j d G l v b j E v U G l 6 e m F f Q 2 F z Z S 9 B d X R v U m V t b 3 Z l Z E N v b H V t b n M x L n t D b 3 N 0 I E Z h Y 3 R v c i w 4 f S Z x d W 9 0 O y w m c X V v d D t T Z W N 0 a W 9 u M S 9 Q a X p 6 Y V 9 D Y X N l L 0 F 1 d G 9 S Z W 1 v d m V k Q 2 9 s d W 1 u c z E u e 1 d l Z W t k Y X k s O X 0 m c X V v d D s s J n F 1 b 3 Q 7 U 2 V j d G l v b j E v U G l 6 e m F f Q 2 F z Z S 9 B d X R v U m V t b 3 Z l Z E N v b H V t b n M x L n t E Y X l 0 a W 1 l L D E w f S Z x d W 9 0 O y w m c X V v d D t T Z W N 0 a W 9 u M S 9 Q a X p 6 Y V 9 D Y X N l L 0 F 1 d G 9 S Z W 1 v d m V k Q 2 9 s d W 1 u c z E u e 0 R p c 3 R y a W J 1 d G l v b i B D a G F u b m V s L D E x f S Z x d W 9 0 O y w m c X V v d D t T Z W N 0 a W 9 u M S 9 Q a X p 6 Y V 9 D Y X N l L 0 F 1 d G 9 S Z W 1 v d m V k Q 2 9 s d W 1 u c z E u e 0 N 1 c 3 R v b W V y I E x v Y 2 F 0 a W 9 u L D E y f S Z x d W 9 0 O y w m c X V v d D t T Z W N 0 a W 9 u M S 9 Q a X p 6 Y V 9 D Y X N l L 0 F 1 d G 9 S Z W 1 v d m V k Q 2 9 s d W 1 u c z E u e 0 N 1 c 3 R v b W V y I F R 5 c G U s M T N 9 J n F 1 b 3 Q 7 X S w m c X V v d D t S Z W x h d G l v b n N o a X B J b m Z v J n F 1 b 3 Q 7 O l t d f S I g L z 4 8 R W 5 0 c n k g V H l w Z T 0 i R m l s b F N 0 Y X R 1 c y I g V m F s d W U 9 I n N D b 2 1 w b G V 0 Z S I g L z 4 8 R W 5 0 c n k g V H l w Z T 0 i R m l s b E N v b H V t b k 5 h b W V z I i B W Y W x 1 Z T 0 i c 1 s m c X V v d D t f Q 0 F T R V 9 L R V k m c X V v d D s s J n F 1 b 3 Q 7 V m F y a W F u d C Z x d W 9 0 O y w m c X V v d D t D d X N 0 b 2 1 l c l 9 J R C Z x d W 9 0 O y w m c X V v d D t S Z X Z l b n V l J n F 1 b 3 Q 7 L C Z x d W 9 0 O 0 N v c 3 R z J n F 1 b 3 Q 7 L C Z x d W 9 0 O 1 B p e n p h I F R 5 c G U m c X V v d D s s J n F 1 b 3 Q 7 U G l 6 e m E g U 2 l 6 Z S Z x d W 9 0 O y w m c X V v d D t D d X N 0 b 2 1 l c i B T Y X R p c 2 Z h Y 3 R p b 2 4 m c X V v d D s s J n F 1 b 3 Q 7 Q 2 9 z d C B G Y W N 0 b 3 I m c X V v d D s s J n F 1 b 3 Q 7 V 2 V l a 2 R h e S Z x d W 9 0 O y w m c X V v d D t E Y X l 0 a W 1 l J n F 1 b 3 Q 7 L C Z x d W 9 0 O 0 R p c 3 R y a W J 1 d G l v b i B D a G F u b m V s J n F 1 b 3 Q 7 L C Z x d W 9 0 O 0 N 1 c 3 R v b W V y I E x v Y 2 F 0 a W 9 u J n F 1 b 3 Q 7 L C Z x d W 9 0 O 0 N 1 c 3 R v b W V y I F R 5 c G U m c X V v d D t d I i A v P j x F b n R y e S B U e X B l P S J G a W x s Q 2 9 s d W 1 u V H l w Z X M i I F Z h b H V l P S J z Q X d N R E V S R U d C Z 0 1 H Q m d N R 0 J n W T 0 i I C 8 + P E V u d H J 5 I F R 5 c G U 9 I k Z p b G x M Y X N 0 V X B k Y X R l Z C I g V m F s d W U 9 I m Q y M D I 1 L T A y L T E 4 V D E 1 O j A 0 O j A 5 L j A y O D k 4 O T B a I i A v P j x F b n R y e S B U e X B l P S J G a W x s R X J y b 3 J D b 3 V u d C I g V m F s d W U 9 I m w w I i A v P j x F b n R y e S B U e X B l P S J G a W x s R X J y b 3 J D b 2 R l I i B W Y W x 1 Z T 0 i c 1 V u a 2 5 v d 2 4 i I C 8 + P E V u d H J 5 I F R 5 c G U 9 I k Z p b G x D b 3 V u d C I g V m F s d W U 9 I m w x O T k 4 I i A v P j x F b n R y e S B U e X B l P S J B Z G R l Z F R v R G F 0 Y U 1 v Z G V s I i B W Y W x 1 Z T 0 i b D A i I C 8 + P C 9 T d G F i b G V F b n R y a W V z P j w v S X R l b T 4 8 S X R l b T 4 8 S X R l b U x v Y 2 F 0 a W 9 u P j x J d G V t V H l w Z T 5 G b 3 J t d W x h P C 9 J d G V t V H l w Z T 4 8 S X R l b V B h d G g + U 2 V j d G l v b j E v U G l 6 e m F f Q 2 F z Z S 9 T b 3 V y Y 2 U 8 L 0 l 0 Z W 1 Q Y X R o P j w v S X R l b U x v Y 2 F 0 a W 9 u P j x T d G F i b G V F b n R y a W V z I C 8 + P C 9 J d G V t P j x J d G V t P j x J d G V t T G 9 j Y X R p b 2 4 + P E l 0 Z W 1 U e X B l P k Z v c m 1 1 b G E 8 L 0 l 0 Z W 1 U e X B l P j x J d G V t U G F 0 a D 5 T Z W N 0 a W 9 u M S 9 Q a X p 6 Y V 9 D Y X N l L 0 5 h d m l n Y X R p b 2 4 l M j A x P C 9 J d G V t U G F 0 a D 4 8 L 0 l 0 Z W 1 M b 2 N h d G l v b j 4 8 U 3 R h Y m x l R W 5 0 c m l l c y A v P j w v S X R l b T 4 8 S X R l b T 4 8 S X R l b U x v Y 2 F 0 a W 9 u P j x J d G V t V H l w Z T 5 G b 3 J t d W x h P C 9 J d G V t V H l w Z T 4 8 S X R l b V B h d G g + U 2 V j d G l v b j E v U G l 6 e m F f Q 2 F z Z S 9 Q c m 9 t b 3 R l Z C U y M G h l Y W R l c n M 8 L 0 l 0 Z W 1 Q Y X R o P j w v S X R l b U x v Y 2 F 0 a W 9 u P j x T d G F i b G V F b n R y a W V z I C 8 + P C 9 J d G V t P j x J d G V t P j x J d G V t T G 9 j Y X R p b 2 4 + P E l 0 Z W 1 U e X B l P k Z v c m 1 1 b G E 8 L 0 l 0 Z W 1 U e X B l P j x J d G V t U G F 0 a D 5 T Z W N 0 a W 9 u M S 9 Q a X p 6 Y V 9 D Y X N l L 0 N o Y W 5 n Z W Q l M j B j b 2 x 1 b W 4 l M j B 0 e X B l P C 9 J d G V t U G F 0 a D 4 8 L 0 l 0 Z W 1 M b 2 N h d G l v b j 4 8 U 3 R h Y m x l R W 5 0 c m l l c y A v P j w v S X R l b T 4 8 L 0 l 0 Z W 1 z P j w v T G 9 j Y W x Q Y W N r Y W d l T W V 0 Y W R h d G F G a W x l P h Y A A A B Q S w U G A A A A A A A A A A A A A A A A A A A A A A A A Z A A A A G f 5 G u P r s 9 M E T q m i h H 8 v V 0 Y l z a Q I D P r B v 9 N Z 1 W m m x a r W M F V t o B + k 7 T G j w B 4 W B L c z w b Y 1 v Y n D h B 7 P Z l 6 a J v N z q G 7 N 5 S b n K 8 o 5 j 2 3 P 4 N S x 6 U j 0 v 9 F Z 4 q 1 e i 5 J z 5 2 f Y f f Z 8 Y 5 Y W N L U = < / D a t a M a s h u p > 
</file>

<file path=customXml/itemProps1.xml><?xml version="1.0" encoding="utf-8"?>
<ds:datastoreItem xmlns:ds="http://schemas.openxmlformats.org/officeDocument/2006/customXml" ds:itemID="{4D0C3F31-3848-BF4E-AB74-14A79F6004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Pizza_Case (2)</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Hasib Rahaber</cp:lastModifiedBy>
  <dcterms:created xsi:type="dcterms:W3CDTF">2020-03-10T13:55:05Z</dcterms:created>
  <dcterms:modified xsi:type="dcterms:W3CDTF">2025-02-18T16:30:35Z</dcterms:modified>
</cp:coreProperties>
</file>