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Janai Test Case Report" sheetId="2" r:id="rId5"/>
  </sheets>
  <definedNames/>
  <calcPr/>
  <extLst>
    <ext uri="GoogleSheetsCustomDataVersion2">
      <go:sheetsCustomData xmlns:go="http://customooxmlschemas.google.com/" r:id="rId6" roundtripDataChecksum="Q+S1/liRp27mKaCTHOhjaB7lUr3ZRGdfqfKOiuhNP2I="/>
    </ext>
  </extLst>
</workbook>
</file>

<file path=xl/sharedStrings.xml><?xml version="1.0" encoding="utf-8"?>
<sst xmlns="http://schemas.openxmlformats.org/spreadsheetml/2006/main" count="1444" uniqueCount="684">
  <si>
    <t xml:space="preserve">Prepared By : </t>
  </si>
  <si>
    <t>Syed Shams Elahi
Hasibul Islam</t>
  </si>
  <si>
    <t>Modules</t>
  </si>
  <si>
    <t>Total Test Cases</t>
  </si>
  <si>
    <t>Executed Test Cases</t>
  </si>
  <si>
    <t>Passed Test Cases</t>
  </si>
  <si>
    <t>Failed Test Cases</t>
  </si>
  <si>
    <t>Success Rate</t>
  </si>
  <si>
    <t>Status</t>
  </si>
  <si>
    <t>Janai</t>
  </si>
  <si>
    <t>In Progress</t>
  </si>
  <si>
    <t>Summary</t>
  </si>
  <si>
    <t>Tested By</t>
  </si>
  <si>
    <t>Test Environment</t>
  </si>
  <si>
    <t xml:space="preserve">OnePlus 8T
Tecno spark 8 pro
</t>
  </si>
  <si>
    <t>Last Update:</t>
  </si>
  <si>
    <t>Build</t>
  </si>
  <si>
    <t>Phase/Sprint</t>
  </si>
  <si>
    <t>Test Area</t>
  </si>
  <si>
    <t>Feature Status</t>
  </si>
  <si>
    <t>Splash Screen</t>
  </si>
  <si>
    <t>Development in Progress!</t>
  </si>
  <si>
    <t xml:space="preserve">Welcome Page </t>
  </si>
  <si>
    <t>Login</t>
  </si>
  <si>
    <t>Sign up</t>
  </si>
  <si>
    <t>Home</t>
  </si>
  <si>
    <t>Save Data</t>
  </si>
  <si>
    <t>Update Profile</t>
  </si>
  <si>
    <t>Report Data</t>
  </si>
  <si>
    <t>Health Service</t>
  </si>
  <si>
    <t xml:space="preserve">Total </t>
  </si>
  <si>
    <t>Test Area: Splash Screen</t>
  </si>
  <si>
    <t>Test ID</t>
  </si>
  <si>
    <t>Test Name</t>
  </si>
  <si>
    <t>Pre Condition</t>
  </si>
  <si>
    <t>Description</t>
  </si>
  <si>
    <t>Expected Result</t>
  </si>
  <si>
    <t>Actual Result</t>
  </si>
  <si>
    <t>Feedback</t>
  </si>
  <si>
    <t xml:space="preserve">Splash Screen - 1 </t>
  </si>
  <si>
    <t>Check if Splash screen visible</t>
  </si>
  <si>
    <t>The application is installed and functional.</t>
  </si>
  <si>
    <t>Open the "Janai" App</t>
  </si>
  <si>
    <t>Splash screen visible</t>
  </si>
  <si>
    <t>As expected</t>
  </si>
  <si>
    <t>✅</t>
  </si>
  <si>
    <t>Splash Screen - 2</t>
  </si>
  <si>
    <t>Logo and App description is visible on the splash screen</t>
  </si>
  <si>
    <t>Splash Screen - 3</t>
  </si>
  <si>
    <t>Check if Sponsors logo is visible on the bottom of the page</t>
  </si>
  <si>
    <t xml:space="preserve"> Sponsors logo is visible on the bottom of the page</t>
  </si>
  <si>
    <t>Sponsors logo resulation is not perfect</t>
  </si>
  <si>
    <t>Splash Screen - 4</t>
  </si>
  <si>
    <t>Check if Home page opens successfully after splash screen</t>
  </si>
  <si>
    <t>Home page opens successfully after splash screen</t>
  </si>
  <si>
    <t>Test Area: Welcome Page</t>
  </si>
  <si>
    <t>Welcome Page - 1</t>
  </si>
  <si>
    <t xml:space="preserve">Check if Logo is visible on the header </t>
  </si>
  <si>
    <t xml:space="preserve"> Logo should be visible on the header </t>
  </si>
  <si>
    <t>Logo is unavailable</t>
  </si>
  <si>
    <t>❌</t>
  </si>
  <si>
    <t>Welcome Page - 2</t>
  </si>
  <si>
    <t xml:space="preserve">Check if change language button is visible and functional </t>
  </si>
  <si>
    <t xml:space="preserve">1.Open the "Janai" App
2.Click on change language button </t>
  </si>
  <si>
    <t xml:space="preserve">Change language button is visible and functional </t>
  </si>
  <si>
    <t>Welcome Page - 3</t>
  </si>
  <si>
    <t xml:space="preserve">Check if Logo and App description is visible on the Homepage </t>
  </si>
  <si>
    <t xml:space="preserve"> Logo and App description is visible on the Homepage </t>
  </si>
  <si>
    <t>Welcome Page - 4</t>
  </si>
  <si>
    <t xml:space="preserve">Check if Protective Disclosures text is visible  </t>
  </si>
  <si>
    <t xml:space="preserve">Protective Disclosures text is visible  </t>
  </si>
  <si>
    <t>Welcome Page - 5</t>
  </si>
  <si>
    <t xml:space="preserve">"লগইন করুন" button is visible and functional </t>
  </si>
  <si>
    <t>1.Open the "Janai" App
2.Click on  button "লগইন করুন"</t>
  </si>
  <si>
    <t xml:space="preserve">"লগইন করুন" button is visible and functional  and redirects to login page </t>
  </si>
  <si>
    <t>Welcome Page - 6</t>
  </si>
  <si>
    <t>"নিবন্ধন করুন" button is visible and functional</t>
  </si>
  <si>
    <t>1.Open the "Janai" App
2.Click on  button ""নিবন্ধন করুন""</t>
  </si>
  <si>
    <t xml:space="preserve">"নিবন্ধন করুন" button is visible and functional and redirects to sign up page </t>
  </si>
  <si>
    <t>Welcome Page - 7</t>
  </si>
  <si>
    <t xml:space="preserve">Check if "সাহায্য প্রয়োজন? " button is visible </t>
  </si>
  <si>
    <t>1.Open the "Janai" App
2.Click on  button "সাহায্য প্রয়োজন? "</t>
  </si>
  <si>
    <t xml:space="preserve">"সাহায্য প্রয়োজন? "  button is visible </t>
  </si>
  <si>
    <t>Welcome Page - 8</t>
  </si>
  <si>
    <t xml:space="preserve">Check if "সাহায্য" pop up window opens after clicking on  ""সাহায্য প্রয়োজন?" button </t>
  </si>
  <si>
    <t xml:space="preserve"> "সাহায্য" pop up window opens after clicking on  ""সাহায্য প্রয়োজন?" button </t>
  </si>
  <si>
    <t>Welcome Page - 9</t>
  </si>
  <si>
    <t xml:space="preserve">Check all the above mentioned feature in English </t>
  </si>
  <si>
    <t>All the above features are changes into "English "</t>
  </si>
  <si>
    <t>Test Area: Login</t>
  </si>
  <si>
    <t>Login - 1</t>
  </si>
  <si>
    <t xml:space="preserve">Logo is visible on the header </t>
  </si>
  <si>
    <t xml:space="preserve">1.Open the "Janai" App
2.Click on "লগইন করুন" </t>
  </si>
  <si>
    <t xml:space="preserve">Logo is not visible on the header </t>
  </si>
  <si>
    <t>Login - 2</t>
  </si>
  <si>
    <t>Logo and Description is visible</t>
  </si>
  <si>
    <t>Login - 3</t>
  </si>
  <si>
    <t>Language doesn't shift in English</t>
  </si>
  <si>
    <t>Login - 4</t>
  </si>
  <si>
    <t>Mobile number field is visible and functional</t>
  </si>
  <si>
    <t>Login - 5</t>
  </si>
  <si>
    <t>Mobile number hint text is  properly visible</t>
  </si>
  <si>
    <t xml:space="preserve">Mobile number placeholder text properly </t>
  </si>
  <si>
    <t>Hint text is overlapping with cross icon</t>
  </si>
  <si>
    <t>Login - 6</t>
  </si>
  <si>
    <t xml:space="preserve">Verify after providing invalid number, there is validation </t>
  </si>
  <si>
    <t>1.Open the "Janai" App
2.Click on "লগইন করুন" 
3. Fill up mobile number field</t>
  </si>
  <si>
    <t>Showing validation message "Fill up with Valid phone number" if invalid number is given</t>
  </si>
  <si>
    <t>Login - 7</t>
  </si>
  <si>
    <t>Mobile number field cross icon is visible and functional</t>
  </si>
  <si>
    <t>1.Open the "Janai" App
2.Click on "লগইন করুন" 
3. Fill up mobile number field
4. Click on "Cross" icon</t>
  </si>
  <si>
    <t>Mobile number field cross icon is visible and functional and number removes after clicking on it</t>
  </si>
  <si>
    <t>Login - 8</t>
  </si>
  <si>
    <t>Keep the phone number field empty</t>
  </si>
  <si>
    <t>1.Open the "Janai" App
2.Click on "লগইন করুন" 
3. Keep the phone number field empty
4.Observe validation message is appearing</t>
  </si>
  <si>
    <t>Validation message should appear</t>
  </si>
  <si>
    <t>Login - 9</t>
  </si>
  <si>
    <t>"লগইন" button is visible and functional</t>
  </si>
  <si>
    <t xml:space="preserve">1.Open the "Janai" App
2.Click on "লগইন করুন" 
3. Fill up mobile number field
4. Click on "লগইন করুন" </t>
  </si>
  <si>
    <t>Login - 10</t>
  </si>
  <si>
    <t>Check if user can login with OTP if there is internet connection</t>
  </si>
  <si>
    <t xml:space="preserve">1.Open the "Janai" App
2.Click on "লগইন করুন" 
3. Fiil the mobile number field
4. Click on "লগইন করুন" </t>
  </si>
  <si>
    <t>User can login with OTP if there is internet connection</t>
  </si>
  <si>
    <t>Login - 11</t>
  </si>
  <si>
    <t>Check user can login with pin code if there is no internet connection</t>
  </si>
  <si>
    <t xml:space="preserve">1. Turn off the internet first
2.Open the "Janai" App
3.Click on "লগইন করুন" 
4. Fiil the mobile number field
5. Click on "লগইন করুন" </t>
  </si>
  <si>
    <t>User can login with pin code if there is no internet connection</t>
  </si>
  <si>
    <t>Login - 12</t>
  </si>
  <si>
    <t>"Pin যাচাই করুন" page is visible with proper details.</t>
  </si>
  <si>
    <t>"ফিরে যান" button is not available in header section</t>
  </si>
  <si>
    <t>Login - 13</t>
  </si>
  <si>
    <t>"আপনার ৪ সংখ্যার PIN নম্বরটি প্রবেশ করুন" text is visible.</t>
  </si>
  <si>
    <t>1. Turn off the internet first
2.Open the "Janai" App
3.Click on "লগইন করুন" 
4. Fiil the mobile number field
5. Click on "লগইন করুন" 
6. Provide the PIN number</t>
  </si>
  <si>
    <t>Login - 14</t>
  </si>
  <si>
    <t>Every PIN field is editable</t>
  </si>
  <si>
    <t>1. Turn off the internet first
2.Open the "Janai" App
3.Click on "লগইন করুন" 
4. Fiil the mobile number field
5. Click on "লগইন করুন" 
6. Edit the PIN number field</t>
  </si>
  <si>
    <t>Login - 15</t>
  </si>
  <si>
    <t>Verify that valid PIN is accepting</t>
  </si>
  <si>
    <t>1. Turn off the internet first
2.Open the "Janai" App
3.Click on "লগইন করুন" 
4. Fiil the mobile number field
5. Click on "লগইন করুন" 
6. Provide valid PIN number
7. Click on "PIN যাচাই করুন" button</t>
  </si>
  <si>
    <t>Valid PIN is accepting</t>
  </si>
  <si>
    <t>Login - 16</t>
  </si>
  <si>
    <t>Verify that invalid PIN is rejected</t>
  </si>
  <si>
    <t>1. Turn off the internet first
2.Open the "Janai" App
3.Click on "লগইন করুন" 
4. Fiil the mobile number field
5. Click on "লগইন করুন" 
6. Provide invalid PIN number
7. Click on "PIN যাচাই করুন" button</t>
  </si>
  <si>
    <t>Invalid PIN is rejected</t>
  </si>
  <si>
    <t>Login - 17</t>
  </si>
  <si>
    <t>"PIN যাচাই করুন" button is visible and functional</t>
  </si>
  <si>
    <t>Login - 18</t>
  </si>
  <si>
    <t xml:space="preserve"> Check after fillup mobile number field with valid number, "লগইন" button redirect to otp page </t>
  </si>
  <si>
    <t>Should redirect to OTP page</t>
  </si>
  <si>
    <t>Login - 19</t>
  </si>
  <si>
    <t>"কোন অ্যাকাউন্ট নেই? নিবন্ধন করুন" button is visible and functional</t>
  </si>
  <si>
    <t>1.Open the "Janai" App
2. Click on "লগইন করুন" 
3. Click on "কোন অ্যাকাউন্ট নেই? নিবন্ধন করুন"</t>
  </si>
  <si>
    <t>Login - 20</t>
  </si>
  <si>
    <t>"সাহায্য প্রয়োজন?" button visible and functional</t>
  </si>
  <si>
    <t>1. Open the "Janai" App
2. Click on "লগইন করুন" 
3. Click on "সাহায্য প্রয়োজন?"</t>
  </si>
  <si>
    <t>Login - 21</t>
  </si>
  <si>
    <t>Check OTP subtext "OTP নম্বরটি প্রবেশ করুন
 পাঠানো হয়েছে  নম্বরে", number is visible correctly</t>
  </si>
  <si>
    <t>Login with valid number</t>
  </si>
  <si>
    <t>1.Open the "Janai" App
2.Click on "লগইন করুন" 
3. Fill up mobile number field
4. Click on "লগইন করুন" 
5. Fill up OTP field</t>
  </si>
  <si>
    <t xml:space="preserve">OTP subtext "OTP নম্বরটি প্রবেশ করুন
 পাঠানো হয়েছে  নম্বরে", shows correct number </t>
  </si>
  <si>
    <t>In the OTP page description, number is not showing where the otp has been sent.</t>
  </si>
  <si>
    <t>Login - 22</t>
  </si>
  <si>
    <t>Verify that a valid OTP is accepted</t>
  </si>
  <si>
    <t>Valid OTP is accepted</t>
  </si>
  <si>
    <t>Login - 23</t>
  </si>
  <si>
    <t>Verify that an expired or incorrect OTP is rejected</t>
  </si>
  <si>
    <t>1.Open the "Janai" App
2.Click on "লগইন করুন" 
3. Fill up mobile number field
4. Click on "লগইন করুন" 
5. Fill up expired OTP code in the field</t>
  </si>
  <si>
    <t>Expired or incorrect OTP is rejected</t>
  </si>
  <si>
    <t>Login - 24</t>
  </si>
  <si>
    <t>"আবার OTP পাঠান" button is visible and functional</t>
  </si>
  <si>
    <t>1.Open the "Janai" App
2.Click on "লগইন করুন" 
3. Fill up mobile number field
4. Click on "লগইন করুন" 
5. Click on "আবার OTP পাঠান" button</t>
  </si>
  <si>
    <t>Login - 25</t>
  </si>
  <si>
    <t>"ওটিপি যাচাই করুন" button is visible and functional</t>
  </si>
  <si>
    <t>1.Open the "Janai" App
2.Click on "লগইন করুন" 
3. Fill up mobile number field
4. Click on "লগইন করুন" 
5. Fill up OTP field
6. Click on "ওটিপি যাচাই করুন"</t>
  </si>
  <si>
    <t>Login - 26</t>
  </si>
  <si>
    <t>Keep OTP field empty</t>
  </si>
  <si>
    <t>1.Open the "Janai" App
2.Click on "লগইন করুন" 
3. Fill up mobile number field
4. Click on "লগইন করুন" 
5. Keep empty OTP field
6. Click on "ওটিপি যাচাই করুন"</t>
  </si>
  <si>
    <t>A validation message should appear</t>
  </si>
  <si>
    <t>Login - 27</t>
  </si>
  <si>
    <t xml:space="preserve">1.Open the "Janai" App
2.Click on "লগইন করুন" 
3. Fill up mobile number field
4. Click on "লগইন করুন" 
5. Click on "সাহায্য প্রয়োজন?" </t>
  </si>
  <si>
    <t>Login - 28</t>
  </si>
  <si>
    <t>1.Open the "Janai" App
2. Click on "লগইন করুন" 
3.Click on  button "সাহায্য প্রয়োজন? "</t>
  </si>
  <si>
    <t>Login - 29</t>
  </si>
  <si>
    <t>Test Area: Signup</t>
  </si>
  <si>
    <t>Signup - 1</t>
  </si>
  <si>
    <t>1.Open the "Janai" App
2.Click on "লগইন করুন" 
3. Click on "নিবন্ধন করুন"</t>
  </si>
  <si>
    <t>As Expected</t>
  </si>
  <si>
    <t>Signup - 2</t>
  </si>
  <si>
    <t>English string is not implemented</t>
  </si>
  <si>
    <t>Signup - 3</t>
  </si>
  <si>
    <t>"সম্পূর্ণ নাম" field is visible and functional</t>
  </si>
  <si>
    <t>1.Open the "Janai" App
2.Click on "লগইন করুন" 
3. Click on "নিবন্ধন করুন"
4. Fill the "সম্পূর্ণ নাম" field</t>
  </si>
  <si>
    <t>Signup - 4</t>
  </si>
  <si>
    <t>Check if the cross button in the " সম্পূর্ণ নাম " field is functional.</t>
  </si>
  <si>
    <t>1.Open the "Janai" App
2.Click on "লগইন করুন" 
3. Click on "নিবন্ধন করুন"
4. Fill the "সম্পূর্ণ নাম" field
5. Click on Cross icon</t>
  </si>
  <si>
    <t>The cross button in the " সম্পূর্ণ নাম " field is functional.</t>
  </si>
  <si>
    <t>Signup - 5</t>
  </si>
  <si>
    <t>Check if the " মোবাইল নম্বর " fields is visible and functional</t>
  </si>
  <si>
    <t>1.Open the "Janai" App
2.Click on "লগইন করুন" 
3. Click on "নিবন্ধন করুন"
4. Fill the "মোবাইল নম্বর" field</t>
  </si>
  <si>
    <t>" মোবাইল নম্বর " fields is visible and functional</t>
  </si>
  <si>
    <t>Signup - 6</t>
  </si>
  <si>
    <t>Check if the " মোবাইল নম্বর " fields icon is visible</t>
  </si>
  <si>
    <t>" মোবাইল নম্বর " fields logo is visible</t>
  </si>
  <si>
    <t>Signup - 7</t>
  </si>
  <si>
    <t xml:space="preserve">Check if toast message appears if invalid phone number is given </t>
  </si>
  <si>
    <t>Showing toast message "Fill with valid phone number"</t>
  </si>
  <si>
    <t>Signup - 8</t>
  </si>
  <si>
    <t>Check if the " ইমেইল " fields are visible and functional</t>
  </si>
  <si>
    <t>1.Open the "Janai" App
2.Click on "লগইন করুন" 
3. Click on "নিবন্ধন করুন"
4. Fill the "ইমেইল" field</t>
  </si>
  <si>
    <t>" ইমেইল " fields are visible and functional</t>
  </si>
  <si>
    <t>Signup - 9</t>
  </si>
  <si>
    <t>Verify invalid email is not accepted</t>
  </si>
  <si>
    <t>Showing toast message "Fill with valid mail"</t>
  </si>
  <si>
    <t xml:space="preserve">Accept Invalid email </t>
  </si>
  <si>
    <t>Signup - 10</t>
  </si>
  <si>
    <t>Verify if the Email icon is visible</t>
  </si>
  <si>
    <t>Email icon is visible</t>
  </si>
  <si>
    <t>Signup - 11</t>
  </si>
  <si>
    <t>Check if the " ৪-ডিজিট পিন "  field is visible and functional</t>
  </si>
  <si>
    <t>1.Open the "Janai" App
2.Click on "লগইন করুন" 
3. Click on "নিবন্ধন করুন"
4. Fill the "৪-ডিজিট পিন" field</t>
  </si>
  <si>
    <t>"৪-ডিজিট পিন " fields is visible and functional</t>
  </si>
  <si>
    <t>Signup - 12</t>
  </si>
  <si>
    <t>Check if in  "৪-ডিজিট পিন "  field, more than 4 digit should not be accepted</t>
  </si>
  <si>
    <t>Showing toast message "You can't input more than 4 digit"</t>
  </si>
  <si>
    <t>Signup - 13</t>
  </si>
  <si>
    <t>Check if in  "৪-ডিজিট পিন "  field, less than 4 digits should not be accepted</t>
  </si>
  <si>
    <t>Signup - 14</t>
  </si>
  <si>
    <t>Check if option can be selected from " লিঙ্গ " checkbox</t>
  </si>
  <si>
    <t>1.Open the "Janai" App
2.Click on "লগইন করুন" 
3. Click on "নিবন্ধন করুন"
4. Select "লিঙ্গ" any option</t>
  </si>
  <si>
    <t>Selectable " লিঙ্গ " options</t>
  </si>
  <si>
    <t>Signup - 15</t>
  </si>
  <si>
    <t>Verify that  multiple options can not be selected for " লিঙ্গ ".</t>
  </si>
  <si>
    <t>Should not select multiple options for " লিঙ্গ ".</t>
  </si>
  <si>
    <t>Signup - 16</t>
  </si>
  <si>
    <t>Check if the " জন্ম সাল " field is visible</t>
  </si>
  <si>
    <t>" জন্ম সাল "  fields are visible and functional</t>
  </si>
  <si>
    <t>Signup - 17</t>
  </si>
  <si>
    <t>Verify that  " জন্ম সাল " dropdown is visible with valid options  and functional</t>
  </si>
  <si>
    <t>1.Open the "Janai" App
2.Click on "লগইন করুন" 
3. Click on "নিবন্ধন করুন"
4. Click on "জন্ম সাল" dropdown icon</t>
  </si>
  <si>
    <t>" জন্ম সাল " dropdown is visible and functional</t>
  </si>
  <si>
    <t>Signup - 19</t>
  </si>
  <si>
    <t>Verify that " বিভাগ " dropdown is visible and functional</t>
  </si>
  <si>
    <t>1.Open the "Janai" App
2.Click on "লগইন করুন" 
3. Click on "নিবন্ধন করুন"
4. Click on " বিভাগ " dropdown icon</t>
  </si>
  <si>
    <t>" বিভাগ " dropdown is visible and functional</t>
  </si>
  <si>
    <t>Signup - 20</t>
  </si>
  <si>
    <t>Check if the " বিভাগ " dropdown displays valid division</t>
  </si>
  <si>
    <t xml:space="preserve"> " বিভাগ " dropdown displays valid division</t>
  </si>
  <si>
    <t>Signup - 21</t>
  </si>
  <si>
    <t>Verify that  " জেলা " dropdown is visible and functional</t>
  </si>
  <si>
    <t>1.Open the "Janai" App
2.Click on "লগইন করুন" 
3. Click on "নিবন্ধন করুন"
4. Click on  " জেলা " dropdown icon</t>
  </si>
  <si>
    <t>" জেলা " dropdown is visible and functional</t>
  </si>
  <si>
    <t>Signup - 22</t>
  </si>
  <si>
    <t>Check if the " জেলা " dropdown displays valid District options</t>
  </si>
  <si>
    <t>" জেলা " dropdown displays valid District options</t>
  </si>
  <si>
    <t>Signup - 23</t>
  </si>
  <si>
    <t>Verify that  " উপজেলা/থানা" dropdown is visible and functional</t>
  </si>
  <si>
    <t>1.Open the "Janai" App
2.Click on "লগইন করুন" 
3. Click on "নিবন্ধন করুন"
4. Click on  " উপজেলা/থানা" dropdown icon</t>
  </si>
  <si>
    <t>" উপজেলা/থানা" dropdown is visible and functional</t>
  </si>
  <si>
    <t>Signup - 24</t>
  </si>
  <si>
    <t>Check if the " উপজেলা/থানা " dropdown displays valid "Upazila/Thana" options</t>
  </si>
  <si>
    <t>" উপজেলা/থানা " dropdown displays valid "Upazila/Thana" options</t>
  </si>
  <si>
    <t>Signup - 25</t>
  </si>
  <si>
    <t>Verify if the " হাঁস-মুরগির বাজারে আপনার ভূমিকা নির্বাচন করুন " dropdown button is visible and functional</t>
  </si>
  <si>
    <t>1.Open the "Janai" App
2.Click on "লগইন করুন" 
3. Click on "নিবন্ধন করুন"
4. Click on  " হাঁস-মুরগির বাজারে আপনার ভুমিকা নির্বাচন করুন " dropdown icon</t>
  </si>
  <si>
    <t>" হাঁস-মুরগির বাজারে আপনার ভুমিকা নির্বাচন করুন " dropdown button is visible and functional</t>
  </si>
  <si>
    <t>Signup - 26</t>
  </si>
  <si>
    <t>Verify if the " হাঁস-মুরগির বাজারে আপনার ভূমিকা নির্বাচন করুন " dropdown show valid option</t>
  </si>
  <si>
    <t>" হাঁস-মুরগির বাজারে আপনার ভুমিকা নির্বাচন করুন " dropdown show valid option</t>
  </si>
  <si>
    <t>Signup - 27</t>
  </si>
  <si>
    <t>1.Open the "Janai" App
2.Click on "লগইন করুন" 
3. Click on "নিবন্ধন করুন"
4. Fill all the field
5. Click on "নিবন্ধন করুন" button</t>
  </si>
  <si>
    <t>Signup - 28</t>
  </si>
  <si>
    <t>Keep all fields empty</t>
  </si>
  <si>
    <t>1.Open the "Janai" App
2.Click on "লগইন করুন" 
3. Click on "নিবন্ধন করুন"
4. Keep all the field empty
5. Click on "নিবন্ধন করুন" button</t>
  </si>
  <si>
    <t>Showing toast message "Please fillup required field"</t>
  </si>
  <si>
    <t>Signup - 29</t>
  </si>
  <si>
    <t>Fill all the fields with valid data</t>
  </si>
  <si>
    <t>Signup successfully!</t>
  </si>
  <si>
    <t>Signup - 30</t>
  </si>
  <si>
    <t>Verify after keeping required field empty validation message is appearing</t>
  </si>
  <si>
    <t>1.Open the "Janai" App
2.Click on "লগইন করুন" 
3. Click on "নিবন্ধন করুন"
4. keep required field empty
5. Click on "নিবন্ধন করুন" button</t>
  </si>
  <si>
    <t>Signup - 31</t>
  </si>
  <si>
    <t xml:space="preserve">Check optional field (ইমেইল, জন্ম সাল)empty and click on "নিবন্ধন করুন" button is successfully signup </t>
  </si>
  <si>
    <t>1.Open the "Janai" App
2.Click on "লগইন করুন" 
3. Click on "নিবন্ধন করুন"
4. Keep empty all the optional field and fillup all the required field
5. Click on "নিবন্ধন করুন" button</t>
  </si>
  <si>
    <t>Signup - 32</t>
  </si>
  <si>
    <t>"লগইন করুন" button is visible and functional</t>
  </si>
  <si>
    <t>Redirect to welcome page</t>
  </si>
  <si>
    <t>Signup - 33</t>
  </si>
  <si>
    <t>Check all above mentioned feature in english</t>
  </si>
  <si>
    <t>1.Open the "Janai" App
2.Click on "লগইন করুন" 
3. Click on "নিবন্ধন করুন"
4. Select a language</t>
  </si>
  <si>
    <t>Test Area: Home</t>
  </si>
  <si>
    <t>Home - 1</t>
  </si>
  <si>
    <t>Check in home page question is visible to go to next page</t>
  </si>
  <si>
    <t xml:space="preserve">1. Open to the JANAI app
</t>
  </si>
  <si>
    <t>1. Login to the JANAI app
2. Click on " হোম " button</t>
  </si>
  <si>
    <t>Redirect to the next page</t>
  </si>
  <si>
    <t>Home - 2</t>
  </si>
  <si>
    <t>Check valid question is visible</t>
  </si>
  <si>
    <t>Valid question is visible</t>
  </si>
  <si>
    <t>Home - 3</t>
  </si>
  <si>
    <t>Check Valid options are showing under the question</t>
  </si>
  <si>
    <t>Valid options are showing under the question</t>
  </si>
  <si>
    <t>Home - 4</t>
  </si>
  <si>
    <t>Check Option is selectable</t>
  </si>
  <si>
    <t>1. Login to the JANAI app
2. Click on " হোম " button
3. Click  on checkbox</t>
  </si>
  <si>
    <t>Option can be selectable</t>
  </si>
  <si>
    <t>Home - 5</t>
  </si>
  <si>
    <t>Check multiple options are selectable</t>
  </si>
  <si>
    <t>1. Login to the JANAI app
2. Click on " হোম " button
3. Click  on multiple checkbox</t>
  </si>
  <si>
    <t>Multiple options can be selectable</t>
  </si>
  <si>
    <t>Home - 6</t>
  </si>
  <si>
    <t>"পরবর্তী ধাপে যান" button is visible and functional</t>
  </si>
  <si>
    <t>1. Login to the JANAI app
2. Click on " হোম " button
3. Select the check box
4. Click on "পরবর্তী ধাপে যান" button</t>
  </si>
  <si>
    <t>Home - 7</t>
  </si>
  <si>
    <t>Check without selecting any option "পরবর্তী ধাপে যান" is not functional</t>
  </si>
  <si>
    <t>1. Login to the JANAI app
2. Click on " হোম " button
3. Without selecting checkbox
4. Click on "পরবর্তী ধাপে যান" button</t>
  </si>
  <si>
    <t>"পরবর্তী ধাপে যান" should not be functional</t>
  </si>
  <si>
    <t>Home - 8</t>
  </si>
  <si>
    <t>Check "সাহায্য প্রয়োজন? " is visible and functional</t>
  </si>
  <si>
    <t>1. Login to the JANAI app
2. Click on " হোম " button
3. Click on "সাহায্য প্রয়োজন? " button</t>
  </si>
  <si>
    <t>"সাহায্য প্রয়োজন? " is visible and functional</t>
  </si>
  <si>
    <t>Home Question_List - 9</t>
  </si>
  <si>
    <t>Check valid questions are visible after selecting specific option</t>
  </si>
  <si>
    <t>Valid questions are visible after selecting specific option</t>
  </si>
  <si>
    <t>Home Question_List - 10</t>
  </si>
  <si>
    <t>Check after selecting a option from home page a new page appear, in this page check that multiple options can be selectable</t>
  </si>
  <si>
    <t>1. Login to the JANAI app
2. Click on " হোম " button
3. Click on "পরবর্তী ধাপে যান" button
4. Select multiple options</t>
  </si>
  <si>
    <t>After selecting a option from home page a new page appear, in this page check that multiple options can be selectable</t>
  </si>
  <si>
    <t>Home Question_List - 11</t>
  </si>
  <si>
    <t>Check "ফিরে যান" button is visible and functional</t>
  </si>
  <si>
    <t>1. Login to the JANAI app
2. Click on " হোম " button
3. Click on "ফিরে যান" button</t>
  </si>
  <si>
    <t>"ফিরে যান" button is visible and functional</t>
  </si>
  <si>
    <t>Home Question_List - 12</t>
  </si>
  <si>
    <t>Check "পরবর্তী ধাপে যান" button is visible and functional</t>
  </si>
  <si>
    <t>1. Login to the JANAI app
2. Click on " হোম " button
3. Select option
4. Click on "পরবর্তী ধাপে যান" button</t>
  </si>
  <si>
    <t>Home Question_List - 13</t>
  </si>
  <si>
    <t>Check answer field is typeable</t>
  </si>
  <si>
    <t>1. Login to the JANAI app
2. Click on " হোম " button
3. Select option
4. Click on "পরবর্তী ধাপে যান" button
5. Type on answer field</t>
  </si>
  <si>
    <t>Answer field is typeable</t>
  </si>
  <si>
    <t>Home Question_List - 14</t>
  </si>
  <si>
    <t>Check cross button is visible and functional</t>
  </si>
  <si>
    <t>1. Login to the JANAI app
2. Click on " হোম " button
3. Select option
4. Click on "পরবর্তী ধাপে যান" button
5. Type on answer field
6. Click on cross button</t>
  </si>
  <si>
    <t>Written answer should be removed</t>
  </si>
  <si>
    <t>Home Question_List - 15</t>
  </si>
  <si>
    <t>Check radio button can be selectable</t>
  </si>
  <si>
    <t>1. Login to the JANAI app
2. Click on " হোম " button
3. Select option
4. Click on "পরবর্তী ধাপে যান" button
5. Type on answer field
6. Select a radio button</t>
  </si>
  <si>
    <t>Radio button can be selectable</t>
  </si>
  <si>
    <t>Home Question_List - 16</t>
  </si>
  <si>
    <t>Check Multiple options can not be selectable</t>
  </si>
  <si>
    <t>1. Login to the JANAI app
2. Click on " হোম " button
3. Select option
4. Click on "পরবর্তী ধাপে যান" button
5. Type on answer field
6. Try to Select multiple options</t>
  </si>
  <si>
    <t>Multiple options can not be selectable</t>
  </si>
  <si>
    <t>Home Question_List - 17</t>
  </si>
  <si>
    <t>Check "ছবি নির্বাচন করুন" button is visible and functional</t>
  </si>
  <si>
    <t>1. Login to the JANAI app
2. Click on " হোম " button
3. Select option
4. Click on "পরবর্তী ধাপে যান" button
5. Click on "ছবি নির্বাচন করুন"</t>
  </si>
  <si>
    <t>Check gallary is opened</t>
  </si>
  <si>
    <t>Home Question_List - 18</t>
  </si>
  <si>
    <t>Check picture can be selected from gallery</t>
  </si>
  <si>
    <t>1. Login to the JANAI app
2. Click on " হোম " button
3. Select option
4. Click on "পরবর্তী ধাপে যান" button
5. Click on "ছবি নির্বাচন করুন"
6. Select a picture from gallery</t>
  </si>
  <si>
    <t>Picture can be selected from gallery</t>
  </si>
  <si>
    <t>Home Question_List - 19</t>
  </si>
  <si>
    <t xml:space="preserve">Check Selected image is uploaded </t>
  </si>
  <si>
    <t xml:space="preserve">Selected image is properly uploaded </t>
  </si>
  <si>
    <t>Home Question_List - 20</t>
  </si>
  <si>
    <t>Check current Location is taking after click on Location field</t>
  </si>
  <si>
    <t>1. Login to the JANAI app
2. Click on " হোম " button
3. Select option
4. Click on "পরবর্তী ধাপে যান" button
5. Click on Location field</t>
  </si>
  <si>
    <t>Current Location is taking after click on Location field</t>
  </si>
  <si>
    <t>Home Question_List - 21</t>
  </si>
  <si>
    <t>Check "ঠিকানা পূনঃনির্ধারণ" button is visible and functional</t>
  </si>
  <si>
    <t>1. Login to the JANAI app
2. Click on " হোম " button
3. Select option
4. Click on "পরবর্তী ধাপে যান" button
5. Click on "ঠিকানা পূনঃনির্ধারণ"</t>
  </si>
  <si>
    <t>New current location is taking</t>
  </si>
  <si>
    <t>Home Question_List - 22</t>
  </si>
  <si>
    <t>Check in Calendar with accurate date is appearing after click on "তথ্য সংগ্রহের তারিখ" field</t>
  </si>
  <si>
    <t xml:space="preserve">1. Login to the JANAI app
2. Click on " হোম " button
3. Select option
4. Click on "পরবর্তী ধাপে যান" button
5. Click on "তথ্য সংগ্রহের তারিখ" </t>
  </si>
  <si>
    <t>Calendar is appearing after click on "তথ্য সংগ্রহের তারিখ" field</t>
  </si>
  <si>
    <t>Home Question_List - 23</t>
  </si>
  <si>
    <t>Check Date can be selected from Calendar</t>
  </si>
  <si>
    <t>1. Login to the JANAI app
2. Click on " হোম " button
3. Select option
4. Click on "পরবর্তী ধাপে যান" button
5. Click on "তথ্য সংগ্রহের তারিখ" 
6. Select a date</t>
  </si>
  <si>
    <t>Date can be select from Calendar</t>
  </si>
  <si>
    <t>Home Question_List - 24</t>
  </si>
  <si>
    <t>Check when internet connection is off dropdown is appear in "তথ্যের ঠিকানা" field</t>
  </si>
  <si>
    <t>1. Login to the JANAI app
2. Click on " হোম " button
3. Select option
4. Click on "পরবর্তী ধাপে যান" button
5. Turn off internet
6. Check dropdown is appearing in "তথ্যের ঠিকানা"</t>
  </si>
  <si>
    <t>Dropdown is appear in "তথ্যের ঠিকানা" field</t>
  </si>
  <si>
    <t>Not Available</t>
  </si>
  <si>
    <t>Home Question_List - 25</t>
  </si>
  <si>
    <t>Check city can be select from dropdown</t>
  </si>
  <si>
    <t>1. Login to the JANAI app
2. Click on " হোম " button
3. Select option
4. Click on "পরবর্তী ধাপে যান" button
5. Turn off internet
6. Click on dropdown
7. Select a city from dropdown</t>
  </si>
  <si>
    <t>City can be select from dropdown</t>
  </si>
  <si>
    <t>Home Question_List - 26</t>
  </si>
  <si>
    <t>Check survey summary is showing properly</t>
  </si>
  <si>
    <t xml:space="preserve">1. Login to the JANAI app
2. Click on " হোম " button
3. Complete all the necessary pages
</t>
  </si>
  <si>
    <t>Survey summary is showing properly</t>
  </si>
  <si>
    <t>Home Question_List - 27</t>
  </si>
  <si>
    <t>Check Current date is showing in top of the summary page</t>
  </si>
  <si>
    <t>Current date is showing in top of the summary page</t>
  </si>
  <si>
    <t>Home Question_List - 28</t>
  </si>
  <si>
    <t>Check submitted image is showing properly</t>
  </si>
  <si>
    <t>Submitted image is showing properly</t>
  </si>
  <si>
    <t>Home Question_List - 29</t>
  </si>
  <si>
    <t>Check cross button is visible and functional in submitted image field</t>
  </si>
  <si>
    <t>1. Login to the JANAI app
2. Click on " হোম " button
3. Complete all the necessary pages
4. Click on cross button</t>
  </si>
  <si>
    <t>Image should be removed</t>
  </si>
  <si>
    <t>Home Question_List - 30</t>
  </si>
  <si>
    <t>Check survey location and submitted date is showing properly</t>
  </si>
  <si>
    <t>1. Login to the JANAI app
2. Click on " হোম " button
3. Complete all the necessary pages</t>
  </si>
  <si>
    <t>Survey location and submitted date is showing properly</t>
  </si>
  <si>
    <t>Home Question_List - 31</t>
  </si>
  <si>
    <t>Check "তথ্য পাঠান" button is visible and functional</t>
  </si>
  <si>
    <t>1. Login to the JANAI app
2. Click on " হোম " button
3. Complete all the necessary pages
4. Click on "তথ্য পাঠান" button</t>
  </si>
  <si>
    <t>"তথ্য পাঠান" button is visible and functional</t>
  </si>
  <si>
    <t>Home Question_List - 32</t>
  </si>
  <si>
    <t>Check in home page If we click on all options all questions are appearing depending on the selected options</t>
  </si>
  <si>
    <t>1. Login to the JANAI app
2. Click on " হোম " button
3. Select all the options</t>
  </si>
  <si>
    <t>All questions are appearing depending on the selected options</t>
  </si>
  <si>
    <t>Home Question_List - 33</t>
  </si>
  <si>
    <t>Check all submitted survey is showing properly in summary page.</t>
  </si>
  <si>
    <t>All submitted survey is showing properly in summary page.</t>
  </si>
  <si>
    <t>Home Question_List - 34</t>
  </si>
  <si>
    <t>Check change language option is visible</t>
  </si>
  <si>
    <t>1. Login to the JANAI app
2. Click on " মেনু " button
3. Go to " মেনু " page
4. Click on " রিপোর্ট " button
5. Go to Report Data page</t>
  </si>
  <si>
    <t>All language options is visible</t>
  </si>
  <si>
    <t>Home Question_List - 35</t>
  </si>
  <si>
    <t>Check English language is clickable and functional</t>
  </si>
  <si>
    <t>1. Login to the JANAI app
2. Click on " মেনু " button
3. Go to " মেনু " page
4. Click on " রিপোর্ট " button
5. Go to Report Data page
6. Click on " ENG" button</t>
  </si>
  <si>
    <t>English language is clickable and whole app shifted into the english language</t>
  </si>
  <si>
    <t>Home Question_List - 36</t>
  </si>
  <si>
    <t>Check " বাংলা " language is clickable and functional</t>
  </si>
  <si>
    <t>1. Login to the JANAI app
2. Click on " মেনু " button
3. Go to " মেনু " page
4. Click on " রিপোর্ট " button
5. Go to Report Data page
6. Click on " বাংলা" button</t>
  </si>
  <si>
    <t>" বাংলা " language is clickable and whole app shifted into the bengali language</t>
  </si>
  <si>
    <t>Home Question_List - 37</t>
  </si>
  <si>
    <t>Check "হোম" button is visible and functional</t>
  </si>
  <si>
    <t>1. Login to the JANAI app
2. Click on " হোম " button in the footer</t>
  </si>
  <si>
    <t xml:space="preserve">Click on " হোম " button in the footer is visible and go to the "হোম " page </t>
  </si>
  <si>
    <t>Home Question_List - 38</t>
  </si>
  <si>
    <t>Check "সংরক্ষিত তথ্য" button is visible and functional</t>
  </si>
  <si>
    <t>1. Login to the JANAI app
2. Click on " সংরক্ষিত তথ্য" button in the footer</t>
  </si>
  <si>
    <t xml:space="preserve">Click on " সংরক্ষিত তথ্য " button in the footer is visible and go to the "সংরক্ষিত তথ্য " page </t>
  </si>
  <si>
    <t>Home Question_List - 39</t>
  </si>
  <si>
    <t>Check "মেনু" button is visible and functional</t>
  </si>
  <si>
    <t>1. Login to the JANAI app
2. Click on " মেনু " button in the footer</t>
  </si>
  <si>
    <t xml:space="preserve">Click on " মেনু " button in the footer is visible and go to the "মেনু " page </t>
  </si>
  <si>
    <t>If we go to any sub-page from from menu can’t access the menu again need to go to any other page to access menu again</t>
  </si>
  <si>
    <t>Home Question_List - 40</t>
  </si>
  <si>
    <t>Check all above mentioned feature in English</t>
  </si>
  <si>
    <t>1. Login to the JANAI app
2. Click on " ENG " button</t>
  </si>
  <si>
    <t>All above mentioned feature in english</t>
  </si>
  <si>
    <t>Test Area: Save Data</t>
  </si>
  <si>
    <t>Save Data - 1</t>
  </si>
  <si>
    <t>Check " সংরক্ষিত তথ্য" is visible and functional in footer</t>
  </si>
  <si>
    <t xml:space="preserve">Open the JANAI app </t>
  </si>
  <si>
    <t>1. Login to the app with valid credential
2. Click on "সংরক্ষিত তথ্য"</t>
  </si>
  <si>
    <t>Open " সংরক্ষিত তথ্য" page</t>
  </si>
  <si>
    <t>Save Data - 2</t>
  </si>
  <si>
    <t>Check if the page is visible with proper details</t>
  </si>
  <si>
    <t>The page is visible with proper details</t>
  </si>
  <si>
    <t>Save Data - 3</t>
  </si>
  <si>
    <t>Check if all the language options are available</t>
  </si>
  <si>
    <t>All the language options are available</t>
  </si>
  <si>
    <t>Save Data - 4</t>
  </si>
  <si>
    <t>Check if Language changing option is visible and functional</t>
  </si>
  <si>
    <t>1. Login to the app with valid credential
2. Click on "সংরক্ষিত তথ্য"
3. Click on language changing button and change the language</t>
  </si>
  <si>
    <t>Language changing option is visible and functional</t>
  </si>
  <si>
    <t>Not functional</t>
  </si>
  <si>
    <t>Save Data - 5</t>
  </si>
  <si>
    <t>Check if page title and description is showing properly</t>
  </si>
  <si>
    <t>Page title and description is showing properly</t>
  </si>
  <si>
    <t>Save Data - 6</t>
  </si>
  <si>
    <t>Check if every data is showing properly</t>
  </si>
  <si>
    <t>Every data is showing properly</t>
  </si>
  <si>
    <t>Save Data - 7</t>
  </si>
  <si>
    <t>Check if every data has accurate serial number</t>
  </si>
  <si>
    <t>Every data has accurate serial number</t>
  </si>
  <si>
    <t>Save Data - 8</t>
  </si>
  <si>
    <t xml:space="preserve">Check if every data has accurate date </t>
  </si>
  <si>
    <t>Every data has accurate date</t>
  </si>
  <si>
    <t>Save Data - 9</t>
  </si>
  <si>
    <t>Check if every data has valid and accurate name</t>
  </si>
  <si>
    <t>Every data has valid and accurate name</t>
  </si>
  <si>
    <t>Save Data - 10</t>
  </si>
  <si>
    <t>Check if edit icon button is visible and functional when internet connection is off</t>
  </si>
  <si>
    <t>1. Login to the app with valid credential
2. Click on "সংরক্ষিত তথ্য"
3. Turn off internet
4. Click on edit icon button</t>
  </si>
  <si>
    <t>Data can be edited when internet connection is off</t>
  </si>
  <si>
    <t>After clicking on edit button, In the next page here is no information available to edit.</t>
  </si>
  <si>
    <t>Save Data - 11</t>
  </si>
  <si>
    <t>Check if delete icon button is visible and functional if internet connection is off</t>
  </si>
  <si>
    <t>1. Login to the app with valid credential
2. Click on "সংরক্ষিত তথ্য"
3. Turn off internet
4. Click on delete icon button</t>
  </si>
  <si>
    <t>Data can be delete when internet connection is off</t>
  </si>
  <si>
    <t>Save Data - 12</t>
  </si>
  <si>
    <t>Check data is submitted when internet is connected</t>
  </si>
  <si>
    <t>1. Login to the app with valid credential
2. Click on "সংরক্ষিত তথ্য"
3. Turn on internet</t>
  </si>
  <si>
    <t>Data will be submitted when internet is connected</t>
  </si>
  <si>
    <t>Save Data - 13</t>
  </si>
  <si>
    <t>Check if "সাহায্য প্রয়োজন?" button is visible and functional</t>
  </si>
  <si>
    <t>1. Login to the app with valid credential
2. Click on "সংরক্ষিত তথ্য"
4. Click on "সাহায্য প্রয়োজন?" button</t>
  </si>
  <si>
    <t>"সাহায্য প্রয়োজন?" button is visible and functional</t>
  </si>
  <si>
    <t>Save Data - 14</t>
  </si>
  <si>
    <t>Check if "হোম" button is visible and functional from "সংরক্ষিত তথ্য" page</t>
  </si>
  <si>
    <t xml:space="preserve">1. Login to the app with valid credential
2. Click on "হোম" button
</t>
  </si>
  <si>
    <t>"হোম" button is visible and functional from "সংরক্ষিত তথ্য" page</t>
  </si>
  <si>
    <t>Save Data - 15</t>
  </si>
  <si>
    <t>Check if "সংরক্ষিত তথ্য" button is visible and functional</t>
  </si>
  <si>
    <t xml:space="preserve">1. Login to the app with valid credential
2. Click on "সংরক্ষিত তথ্য"
</t>
  </si>
  <si>
    <t>"সংরক্ষিত তথ্য" button is visible and functional</t>
  </si>
  <si>
    <t>Save Data - 16</t>
  </si>
  <si>
    <t>Check if "মেনু" button is visible and functional from "সংরক্ষিত তথ্য" page</t>
  </si>
  <si>
    <t xml:space="preserve">1. Login to the app with valid credential
3. Click on "মেনু" button
</t>
  </si>
  <si>
    <t>"মেনু" button is visible and functional from "সংরক্ষিত তথ্য" page</t>
  </si>
  <si>
    <t>Save Data - 17</t>
  </si>
  <si>
    <t xml:space="preserve">1. Login to the app with valid credential
2. Change the language to English from বাংলা
</t>
  </si>
  <si>
    <t>All above mentioned feature in english is perfect</t>
  </si>
  <si>
    <t>Test Area: Update Profile</t>
  </si>
  <si>
    <t>Update Profile - 1</t>
  </si>
  <si>
    <t xml:space="preserve">Click on " প্রোফাইল" button in the "মেনু ", </t>
  </si>
  <si>
    <t xml:space="preserve"> Open to the JANAI app
</t>
  </si>
  <si>
    <t xml:space="preserve">
1. Login to the app with valid credential
3. Click on " মেনু " button
4. Click on "প্রোফাইল" button</t>
  </si>
  <si>
    <t>Redirect to "প্রোফাইল" page</t>
  </si>
  <si>
    <t>Update Profile - 2</t>
  </si>
  <si>
    <t>1. Login to the JANAI app
2. Click on " মেনু " button
3. Click on " প্রোফাইল" button</t>
  </si>
  <si>
    <t>Update Profile - 3</t>
  </si>
  <si>
    <t>1. Login to the JANAI app
2. Click on " মেনু " button
3. Click on " প্রোফাইল " button
4. Click on " ENG" button</t>
  </si>
  <si>
    <t>Update Profile - 4</t>
  </si>
  <si>
    <t>1. Login to the JANAI app
2. Click on " মেনু " button
3. Click on " প্রোফাইল" button
4. Click on " বাংলা" button</t>
  </si>
  <si>
    <t>Update Profile - 5</t>
  </si>
  <si>
    <t>Check whether the " সম্পূর্ণ নাম " field is visible and editable.</t>
  </si>
  <si>
    <t xml:space="preserve">
1. Login to the app with valid credential
3. Click on " মেনু " button
4. Click on "প্রোফাইল" button
5. Click on " সম্পূর্ণ নাম " field</t>
  </si>
  <si>
    <t>" সম্পূর্ণ নাম " fields are visible and editable.</t>
  </si>
  <si>
    <t>Update Profile - 6</t>
  </si>
  <si>
    <t>Check if the cross button in the " সম্পূর্ণ নাম " field is visible and functional.</t>
  </si>
  <si>
    <t>1. Open the JANAI app 
2. Login to the app with valid credential
3. Click on " মেনু " button
4. Click on "প্রোফাইল" button
5. Click on " সম্পূর্ণ নাম " field cross  button</t>
  </si>
  <si>
    <t>Cross button in the " সম্পূর্ণ নাম " field is visible and functional.</t>
  </si>
  <si>
    <t>Update Profile - 7</t>
  </si>
  <si>
    <t>Check if the " মোবাইল নম্বর "  fields are visible</t>
  </si>
  <si>
    <t xml:space="preserve">
1. Login to the app with valid credential
3. Click on " মেনু " button
4. Click on "প্রোফাইল" button
5. Click on " সম্পূর্ণ নাম " field cross  button</t>
  </si>
  <si>
    <t>" মোবাইল নম্বর " fields are visible</t>
  </si>
  <si>
    <t>Update Profile - 8</t>
  </si>
  <si>
    <t>Verify if the " মোবাইল নম্বর " should not be editable</t>
  </si>
  <si>
    <t>1. Login to the app with valid credential
3. Click on " মেনু " button
4. Click on "প্রোফাইল" button
5. Click on " সম্পূর্ণ নাম " field cross  button</t>
  </si>
  <si>
    <t>" মোবাইল নম্বর " should not be editable</t>
  </si>
  <si>
    <t>Update Profile - 9</t>
  </si>
  <si>
    <t>Check if the " ইমেইল "  fields are visible and editable</t>
  </si>
  <si>
    <t>1. Open the JANAI app 
2. Login to the app with valid credential
3. Click on " মেনু " button
4. Click on "প্রোফাইল" button
5. Click on " ইমেইল "   field</t>
  </si>
  <si>
    <t>" ইমেইল " fields are visible and editable</t>
  </si>
  <si>
    <t>Update Profile - 10</t>
  </si>
  <si>
    <t>Check if the " ৪-ডিজিট পিন "  fields are visible  and editable</t>
  </si>
  <si>
    <t>1. Open the JANAI app 
2. Login to the app with valid credential
3. Click on " মেনু " button
4. Click on "প্রোফাইল" button
5. Click on " ৪-ডিজিট পিন "  field</t>
  </si>
  <si>
    <t>" ৪-ডিজিট পিন " fields are visible and editable</t>
  </si>
  <si>
    <t>Update Profile - 11</t>
  </si>
  <si>
    <t>Verify if the " লিঙ্গ " fields are visible with proper options</t>
  </si>
  <si>
    <t>1. Open the JANAI app 
2. Login to the app with valid credential
3. Click on " মেনু " button</t>
  </si>
  <si>
    <t>The " লিঙ্গ " fields are visible with proper options</t>
  </si>
  <si>
    <t>Update Profile - 12</t>
  </si>
  <si>
    <t>Verify if it's possible to select only one option from the " লিঙ্গ " options.</t>
  </si>
  <si>
    <t>1. Open the JANAI app 
2. Login to the app with valid credential
3. Click on " মেনু " button
4. Click on "প্রোফাইল" button
5. Select a option from " লিঙ্গ " filed</t>
  </si>
  <si>
    <t>It's possible to select only one option from the " লিঙ্গ " options.</t>
  </si>
  <si>
    <t>Update Profile - 13</t>
  </si>
  <si>
    <t>Verify that  " জন্ম সাল " dropdown is visible and functional</t>
  </si>
  <si>
    <t>1. Open the JANAI app 
2. Login to the app with valid credential
3. Click on " মেনু " button
4. Click on "প্রোফাইল" button
5. Click on " জন্ম সাল "  field</t>
  </si>
  <si>
    <t>Update Profile - 14</t>
  </si>
  <si>
    <t>Option can be select from " জন্ম সাল " dropdown list</t>
  </si>
  <si>
    <t>Update Profile - 15</t>
  </si>
  <si>
    <t>Verify that  " বিভাগ " dropdown is visible and selectable</t>
  </si>
  <si>
    <t>1. Open the JANAI app 
2. Login to the app with valid credential
3. Click on " মেনু " button
4. Click on "প্রোফাইল" button
5. Click on " বিভাগ "   field</t>
  </si>
  <si>
    <t>Update Profile - 16</t>
  </si>
  <si>
    <t>Check option can be select from  " বিভাগ " dropdown list</t>
  </si>
  <si>
    <t>" বিভাগ " dropdown displays valid division</t>
  </si>
  <si>
    <t>Update Profile - 17</t>
  </si>
  <si>
    <t>1. Open the JANAI app 
2. Login to the app with valid credential
3. Click on " মেনু " button
4. Click on "প্রোফাইল" button
5. Click on " জেলা "   field</t>
  </si>
  <si>
    <t xml:space="preserve"> " জেলা " dropdown is visible and selectable</t>
  </si>
  <si>
    <t>Update Profile - 18</t>
  </si>
  <si>
    <t>Check option can be select from  "  জেলা " dropdown list</t>
  </si>
  <si>
    <t xml:space="preserve"> " জেলা " dropdown displays valid District options</t>
  </si>
  <si>
    <t>Update Profile - 19</t>
  </si>
  <si>
    <t>1. Open the JANAI app 
2. Login to the app with valid credential
3. Click on " মেনু " button
4. Click on "প্রোফাইল" button
5. Click on " উপজেলা/থানা"    field</t>
  </si>
  <si>
    <t xml:space="preserve"> " উপজেলা/থানা" dropdown is visible and selectable</t>
  </si>
  <si>
    <t>Update Profile - 20</t>
  </si>
  <si>
    <t>Check option can be select from  " উপজেলা/থানা " dropdown list</t>
  </si>
  <si>
    <t>Update Profile - 21</t>
  </si>
  <si>
    <t>Verify if the " হাঁস-মুরগির বাজারে আপনার ভুমিকা নির্বাচন করুন " dropdown button is functioning properly.</t>
  </si>
  <si>
    <t>1. Open the JANAI app 
2. Login to the app with valid credential
3. Click on " মেনু " button
4. Click on "প্রোফাইল" button
5. Click on " হাঁস-মুরগির বাজারে আপনার ভুমিকা নির্বাচন করুন " field</t>
  </si>
  <si>
    <t xml:space="preserve"> " হাঁস-মুরগির বাজারে আপনার ভুমিকা নির্বাচন করুন " dropdown button is functioning properly.</t>
  </si>
  <si>
    <t>Update Profile - 22</t>
  </si>
  <si>
    <t>Check option can be select from  " হাঁস-মুরগির বাজারে আপনার ভুমিকা নির্বাচন করুন " dropdown list</t>
  </si>
  <si>
    <t>Option can be select from  " হাঁস-মুরগির বাজারে আপনার ভুমিকা নির্বাচন করুন " dropdown list</t>
  </si>
  <si>
    <t>Update Profile - 23</t>
  </si>
  <si>
    <t>Keep all field empty and click on " তথ্য হালনাগাদ করুন " check if the button is working</t>
  </si>
  <si>
    <t>1. Open the JANAI app 
2. Login to the app with valid credential
3. Click on " মেনু " button
4. Click on "প্রোফাইল" button
5. Keep all field empty and click on "তথ্য হালনাগাদ করুন" button</t>
  </si>
  <si>
    <t>Button should not work</t>
  </si>
  <si>
    <t>Update Profile - 24</t>
  </si>
  <si>
    <t xml:space="preserve">FIllup all the field and click on  " তথ্য হালনাগাদ করুন " button is working submitting </t>
  </si>
  <si>
    <t>1. Open the JANAI app 
2. Login to the app with valid credential
3. Click on " মেনু " button
4. Click on "প্রোফাইল" button
5. Fillup all the field and click on "তথ্য হালনাগাদ করুন" button</t>
  </si>
  <si>
    <t>Profile should be updated</t>
  </si>
  <si>
    <t>Update Profile - 25</t>
  </si>
  <si>
    <t xml:space="preserve">Check required field fill up and click on " তথ্য হালনাগাদ করুন " button is successfully submitting </t>
  </si>
  <si>
    <t>1. Open the JANAI app 
2. Login to the app with valid credential
3. Click on " মেনু " button
4. Click on "প্রোফাইল" button
5. Fill up required field and click on "তথ্য হালনাগাদ করুন" button</t>
  </si>
  <si>
    <t>Update Profile - 26</t>
  </si>
  <si>
    <t xml:space="preserve">Check required field empty and click on " তথ্য হালনাগাদ করুন " the button is working </t>
  </si>
  <si>
    <t>1. Open the JANAI app 
2. Login to the app with valid credential
3. Click on " মেনু " button
4. Click on "প্রোফাইল" button
5. Empty required field and click on "তথ্য হালনাগাদ করুন" button</t>
  </si>
  <si>
    <t>Button is not working</t>
  </si>
  <si>
    <t>Update Profile - 27</t>
  </si>
  <si>
    <t>Check if the "তথ্য হালনাগাদ করুন" button is visible and functional.</t>
  </si>
  <si>
    <t>1. Open the JANAI app 
2. Login to the app with valid credential
3. Click on " মেনু " button
4. Click on "প্রোফাইল" button
5. Click on " তথ্য হালনাগাদ করুন" button</t>
  </si>
  <si>
    <t xml:space="preserve"> "তথ্য হালনাগাদ করুন" button is visible and functional.</t>
  </si>
  <si>
    <t>Update Profile - 28</t>
  </si>
  <si>
    <t xml:space="preserve">Check click on " হোম " button in the footer is visible and clickable </t>
  </si>
  <si>
    <t>1. Login to the JANAI app
2. Click on " মেনু " button
3. Go to " মেনু " page
4. Click on "প্রোফাইল" button
5. Click on " হোম " button in the footer</t>
  </si>
  <si>
    <t xml:space="preserve">Open " হোম " page </t>
  </si>
  <si>
    <t>Update Profile - 29</t>
  </si>
  <si>
    <t xml:space="preserve">Check click on " সংরক্ষিত তথ্য " button in the footer is visible and clickable </t>
  </si>
  <si>
    <t>1. Login to the JANAI app
2. Click on " মেনু " button
3. Go to " মেনু " page
4. Go to " প্রোফাইল হালনাগাদ " page
6. Click on " সংরক্ষিত তথ্য " button in the footer</t>
  </si>
  <si>
    <t xml:space="preserve">Open "সংরক্ষিত তথ্য " page </t>
  </si>
  <si>
    <t>Update Profile - 30</t>
  </si>
  <si>
    <t xml:space="preserve">Check click on " মেনু " button in the footer is visible and clickable </t>
  </si>
  <si>
    <t>1. Login to the JANAI app
2. Click on " মেনু " button
3. Go to " মেনু " page
5. Go to " প্রোফাইল হালনাগাদ "page
6. Click on " মেনু " button in the footer</t>
  </si>
  <si>
    <t xml:space="preserve">Open"মেনু " page </t>
  </si>
  <si>
    <t>Update Profile - 31</t>
  </si>
  <si>
    <t>Division, District Thana are showing in bangla</t>
  </si>
  <si>
    <t>Test Area: Report Data</t>
  </si>
  <si>
    <t>Report Data - 1</t>
  </si>
  <si>
    <t xml:space="preserve">Click on " রিপোর্ট " button from the " মেনু ", </t>
  </si>
  <si>
    <t>1. Login to the JANAI app
2. Click on " মেনু " button
3. Click on " রিপোর্ট " button</t>
  </si>
  <si>
    <t>Redirect to the " Report Data " page</t>
  </si>
  <si>
    <t>Report Data - 2</t>
  </si>
  <si>
    <t>1. Login to the JANAI app
2. Click on " মেনু " button
3. Click on " রিপোর্ট " button
4. Go to Report Data page</t>
  </si>
  <si>
    <t>Report Data - 3</t>
  </si>
  <si>
    <t>1. Login to the JANAI app
2. Click on " মেনু " button
3. Click on " রিপোর্ট " button
4. Go to Report Data page
5. Click on " ENG" button</t>
  </si>
  <si>
    <t>Report Data - 4</t>
  </si>
  <si>
    <t>1. Login to the JANAI app
2. Click on " মেনু " button
3. Click on " রিপোর্ট " button
4. Go to Report Data page
5. Click on " বাংলা" button</t>
  </si>
  <si>
    <t>Report Data - 5</t>
  </si>
  <si>
    <t>Check last 7 days sent data is visible</t>
  </si>
  <si>
    <t>Last 7 days sent data is visible</t>
  </si>
  <si>
    <t>Report Data - 6</t>
  </si>
  <si>
    <t>Check Report date is showing correctly</t>
  </si>
  <si>
    <t>Report date is showing correctly</t>
  </si>
  <si>
    <t>Report Data - 7</t>
  </si>
  <si>
    <t>Check animals quantity is showing correctly</t>
  </si>
  <si>
    <t>Animals quantity is showing correctly</t>
  </si>
  <si>
    <t>Report Data - 8</t>
  </si>
  <si>
    <t>Check " সাহায্য প্রয়োজন? " button is visible and functional</t>
  </si>
  <si>
    <t>1. Login to the JANAI app
2. Click on " মেনু " button
3. Click on " রিপোর্ট " button
4. Go to Report Data page
5. Click on " সাহায্য প্রয়োজন? " button</t>
  </si>
  <si>
    <t>" সাহায্য প্রয়োজন? " button is visible and functional</t>
  </si>
  <si>
    <t>Report Data - 9</t>
  </si>
  <si>
    <t>1. Login to the JANAI app
2. Click on " মেনু " button
3. Click on " রিপোর্ট " button
4. Go to Report Data page
5. Click on " হোম " button in the footer</t>
  </si>
  <si>
    <t>Report Data - 10</t>
  </si>
  <si>
    <t>1. Login to the JANAI app
2. Click on " মেনু " button
3. Click on " রিপোর্ট " button
4. Go to Report Data page
5. Click on " সংরক্ষিত তথ্য" button in the footer</t>
  </si>
  <si>
    <t>Report Data - 11</t>
  </si>
  <si>
    <t>1. Login to the JANAI app
2. Click on " মেনু " button
3. Click on " রিপোর্ট " button
4. Go to Report Data page
5. Click on " মেনু " button in the footer</t>
  </si>
  <si>
    <t>Report Data - 12</t>
  </si>
  <si>
    <t xml:space="preserve">Test Area: Health Service </t>
  </si>
  <si>
    <t>Health Service - 1</t>
  </si>
  <si>
    <t>Check from "মেনু" "নিকটবর্তী 
স্বাস্থ্যকেন্দ্র" is visible and functional</t>
  </si>
  <si>
    <t xml:space="preserve">Login to the App </t>
  </si>
  <si>
    <t>1.Login to the App 
2.Click on "মেনু"
 3.Click on "নিকটবর্তী স্বাস্থ্যকেন্দ্র"</t>
  </si>
  <si>
    <t xml:space="preserve">Redirect to "নিকটবর্তী স্বাস্থ্যকেন্দ্র" </t>
  </si>
  <si>
    <t>Health Service - 2</t>
  </si>
  <si>
    <t>In "নিকটবর্তী স্বাস্থ্যকেন্দ্র" page "স্বাস্থ্য বিষয়ক তথ্যঃ" field is visible</t>
  </si>
  <si>
    <t>"স্বাস্থ্য বিষয়ক তথ্যঃ" field is visible</t>
  </si>
  <si>
    <t>Health Service - 3</t>
  </si>
  <si>
    <t xml:space="preserve">Check if "জরুরি স্বাস্থ্য বাতায়ন এর নম্বর" text is visible </t>
  </si>
  <si>
    <t xml:space="preserve"> "জরুরি স্বাস্থ্য বাতায়ন এর নম্বর" text is visible </t>
  </si>
  <si>
    <t>Health Service - 4</t>
  </si>
  <si>
    <t xml:space="preserve">Check if " আপনার অবস্থান অনুযায়ী নিকটবর্তী স্বাস্থ্যকেন্দ্রের তালিকা" section is visible with valid content </t>
  </si>
  <si>
    <t xml:space="preserve">" আপনার অবস্থান অনুযায়ী নিকটবর্তী স্বাস্থ্যকেন্দ্রের তালিকা" section is visible with valid content </t>
  </si>
  <si>
    <t>অবস্থান অনুযায়ী নিকটবর্তী স্বাস্থ্যকেন্দ্রের তালিকা Is not showing properly</t>
  </si>
  <si>
    <t>Health Service - 5</t>
  </si>
  <si>
    <t xml:space="preserve">Check if hospital list is visible with hospital's address on " আপনার অবস্থান অনুযায়ী নিকটবর্তী স্বাস্থ্যকেন্দ্রের তালিকা" section </t>
  </si>
  <si>
    <t xml:space="preserve">Hospital list is visible with hospital's address on " আপনার অবস্থান অনুযায়ী নিকটবর্তী স্বাস্থ্যকেন্দ্রের তালিকা" section </t>
  </si>
  <si>
    <t>Health Service - 6</t>
  </si>
  <si>
    <t>Check if "প্রাণিসম্পদ কল সেন্টার " text is visible</t>
  </si>
  <si>
    <t xml:space="preserve"> "প্রাণিসম্পদ কল সেন্টার " text is visible</t>
  </si>
  <si>
    <t>Health Service - 7</t>
  </si>
  <si>
    <t xml:space="preserve">Check if " আপনার অবস্থান অনুযায়ী নিকটবর্তী প্রাণি স্বাস্থ্যকেন্দ্রের তালিকা" section is visible with valid content </t>
  </si>
  <si>
    <t xml:space="preserve">" আপনার অবস্থান অনুযায়ী নিকটবর্তী প্রাণি স্বাস্থ্যকেন্দ্রের তালিকা" section is visible with valid content </t>
  </si>
  <si>
    <t>Health Service - 8</t>
  </si>
  <si>
    <t xml:space="preserve">Check if hospital list is visible with hospital's address on "  আপনার অবস্থান অনুযায়ী নিকটবর্তী প্রাণি স্বাস্থ্যকেন্দ্রের তালিকা" section </t>
  </si>
  <si>
    <t xml:space="preserve">Hospital list is visible with hospital's address on "  আপনার অবস্থান অনুযায়ী নিকটবর্তী প্রাণি স্বাস্থ্যকেন্দ্রের তালিকা" section </t>
  </si>
  <si>
    <t>Health Service - 9</t>
  </si>
  <si>
    <t xml:space="preserve">Check  if all the hospital suggestions are based on user's location </t>
  </si>
  <si>
    <t xml:space="preserve">All the hospital suggestions are based on user's location </t>
  </si>
  <si>
    <t xml:space="preserve">All the hospital suggestions are not appear based on user's location </t>
  </si>
  <si>
    <t>Health Service - 10</t>
  </si>
  <si>
    <t>Rediect to " হোম " page</t>
  </si>
  <si>
    <t>Health Service - 11</t>
  </si>
  <si>
    <t>Rediect to " সংরক্ষিত তথ্য " page</t>
  </si>
  <si>
    <t>Health Service - 12</t>
  </si>
  <si>
    <t>Rediect to " মেনু  " page</t>
  </si>
  <si>
    <t>Health Service - 13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</si>
</sst>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0.0"/>
      <color rgb="FF000000"/>
      <name val="Arial"/>
      <scheme val="minor"/>
    </font>
    <font>
      <color theme="1"/>
      <name val="Arial"/>
    </font>
    <font>
      <b/>
      <color rgb="FF6AA84F"/>
      <name val="Montserrat"/>
    </font>
    <font>
      <b/>
      <color theme="1"/>
      <name val="Montserrat"/>
    </font>
    <font>
      <b/>
      <sz val="11.0"/>
      <color theme="1"/>
      <name val="Montserrat"/>
    </font>
    <font>
      <color theme="1"/>
      <name val="Montserrat"/>
    </font>
    <font>
      <b/>
      <color rgb="FF0000FF"/>
      <name val="Montserrat"/>
    </font>
    <font>
      <sz val="10.0"/>
      <color theme="1"/>
      <name val="Montserrat"/>
    </font>
    <font>
      <strike/>
      <color theme="1"/>
      <name val="Montserrat"/>
    </font>
    <font>
      <color rgb="FF000000"/>
      <name val="Montserrat"/>
    </font>
    <font>
      <strike/>
      <sz val="11.0"/>
      <color rgb="FF000000"/>
      <name val="Montserrat"/>
    </font>
    <font>
      <sz val="10.0"/>
      <color rgb="FF000000"/>
      <name val="Montserrat"/>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1" fillId="0" fontId="1" numFmtId="0" xfId="0" applyAlignment="1" applyBorder="1" applyFont="1">
      <alignment vertical="center"/>
    </xf>
    <xf borderId="2"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3" fillId="0" fontId="3" numFmtId="10" xfId="0" applyAlignment="1" applyBorder="1" applyFont="1" applyNumberFormat="1">
      <alignment horizontal="center" shrinkToFit="0" vertical="center" wrapText="1"/>
    </xf>
    <xf borderId="3" fillId="0" fontId="5"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0" fontId="3" numFmtId="10" xfId="0" applyAlignment="1" applyFont="1" applyNumberForma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5" numFmtId="164" xfId="0" applyAlignment="1" applyFont="1" applyNumberFormat="1">
      <alignment horizontal="center" shrinkToFit="0" vertical="center" wrapText="1"/>
    </xf>
    <xf borderId="0" fillId="2" fontId="3" numFmtId="0" xfId="0" applyAlignment="1" applyFill="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10" xfId="0" applyAlignment="1" applyFont="1" applyNumberFormat="1">
      <alignment horizontal="center" shrinkToFit="0" vertical="center" wrapText="1"/>
    </xf>
    <xf borderId="0" fillId="0" fontId="5" numFmtId="10" xfId="0" applyAlignment="1" applyFont="1" applyNumberFormat="1">
      <alignment horizontal="center" shrinkToFit="0" vertical="center" wrapText="1"/>
    </xf>
    <xf borderId="0" fillId="3" fontId="6" numFmtId="0" xfId="0" applyAlignment="1" applyFill="1" applyFont="1">
      <alignment horizontal="center" shrinkToFit="0" vertical="center" wrapText="1"/>
    </xf>
    <xf borderId="0" fillId="2" fontId="3" numFmtId="10" xfId="0" applyAlignment="1" applyFont="1" applyNumberFormat="1">
      <alignment horizontal="center" shrinkToFit="0" vertical="center" wrapText="1"/>
    </xf>
    <xf borderId="0" fillId="0" fontId="5" numFmtId="0" xfId="0" applyAlignment="1" applyFont="1">
      <alignment horizontal="center" vertical="center"/>
    </xf>
    <xf borderId="0" fillId="0" fontId="8" numFmtId="0" xfId="0" applyAlignment="1" applyFont="1">
      <alignment horizontal="center" shrinkToFit="0" vertical="center" wrapText="1"/>
    </xf>
    <xf borderId="0" fillId="3" fontId="9" numFmtId="0" xfId="0" applyAlignment="1" applyFont="1">
      <alignment horizontal="center" vertical="center"/>
    </xf>
    <xf borderId="0" fillId="2" fontId="5" numFmtId="10" xfId="0" applyAlignment="1" applyFont="1" applyNumberFormat="1">
      <alignment horizontal="center" shrinkToFit="0" vertical="center" wrapText="1"/>
    </xf>
    <xf borderId="0" fillId="3" fontId="3" numFmtId="0" xfId="0" applyAlignment="1" applyFont="1">
      <alignment horizontal="center" shrinkToFit="0" vertical="center" wrapText="1"/>
    </xf>
    <xf borderId="0" fillId="3" fontId="5" numFmtId="0" xfId="0" applyAlignment="1" applyFont="1">
      <alignment horizontal="center" shrinkToFit="0" vertical="center" wrapText="1"/>
    </xf>
    <xf borderId="0" fillId="3" fontId="5" numFmtId="10" xfId="0" applyAlignment="1" applyFont="1" applyNumberFormat="1">
      <alignment horizontal="center" shrinkToFit="0" vertical="center" wrapText="1"/>
    </xf>
    <xf borderId="0" fillId="3" fontId="9" numFmtId="0" xfId="0" applyAlignment="1" applyFont="1">
      <alignment horizontal="center" shrinkToFit="0" vertical="center" wrapText="1"/>
    </xf>
    <xf borderId="0" fillId="0" fontId="10" numFmtId="0" xfId="0" applyAlignment="1" applyFont="1">
      <alignment horizontal="center" shrinkToFit="0" wrapText="1"/>
    </xf>
    <xf borderId="0" fillId="0" fontId="5" numFmtId="4" xfId="0" applyAlignment="1" applyFont="1" applyNumberFormat="1">
      <alignment horizontal="center" shrinkToFit="0" vertical="center" wrapText="1"/>
    </xf>
    <xf borderId="0" fillId="3" fontId="11" numFmtId="0" xfId="0" applyAlignment="1" applyFont="1">
      <alignment horizontal="center" shrinkToFit="0" vertical="center" wrapText="1"/>
    </xf>
    <xf borderId="0" fillId="3" fontId="9"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7.13"/>
    <col customWidth="1" min="3" max="3" width="21.88"/>
    <col customWidth="1" min="4" max="4" width="20.0"/>
    <col customWidth="1" min="5" max="5" width="20.25"/>
    <col customWidth="1" min="6" max="7" width="17.13"/>
  </cols>
  <sheetData>
    <row r="1" ht="15.75" customHeight="1">
      <c r="A1" s="1"/>
      <c r="B1" s="1"/>
      <c r="C1" s="2" t="s">
        <v>0</v>
      </c>
      <c r="D1" s="3" t="s">
        <v>1</v>
      </c>
      <c r="E1" s="1"/>
      <c r="F1" s="1"/>
      <c r="G1" s="1"/>
    </row>
    <row r="2" ht="15.75" customHeight="1">
      <c r="A2" s="1"/>
      <c r="B2" s="1"/>
      <c r="C2" s="1"/>
      <c r="D2" s="1"/>
      <c r="E2" s="1"/>
      <c r="F2" s="1"/>
      <c r="G2" s="1"/>
    </row>
    <row r="3" ht="15.75" customHeight="1">
      <c r="A3" s="4"/>
      <c r="B3" s="4"/>
      <c r="C3" s="4"/>
      <c r="D3" s="4"/>
      <c r="E3" s="4"/>
      <c r="F3" s="4"/>
      <c r="G3" s="4"/>
    </row>
    <row r="4" ht="15.75" customHeight="1">
      <c r="A4" s="5" t="s">
        <v>2</v>
      </c>
      <c r="B4" s="6" t="s">
        <v>3</v>
      </c>
      <c r="C4" s="6" t="s">
        <v>4</v>
      </c>
      <c r="D4" s="6" t="s">
        <v>5</v>
      </c>
      <c r="E4" s="6" t="s">
        <v>6</v>
      </c>
      <c r="F4" s="6" t="s">
        <v>7</v>
      </c>
      <c r="G4" s="6" t="s">
        <v>8</v>
      </c>
    </row>
    <row r="5" ht="15.75" customHeight="1">
      <c r="A5" s="7" t="s">
        <v>9</v>
      </c>
      <c r="B5" s="8">
        <f>'Janai Test Case Report'!C20</f>
        <v>188</v>
      </c>
      <c r="C5" s="8">
        <f>'Janai Test Case Report'!D20</f>
        <v>188</v>
      </c>
      <c r="D5" s="8">
        <f>'Janai Test Case Report'!E20</f>
        <v>181</v>
      </c>
      <c r="E5" s="8">
        <f>'Janai Test Case Report'!F20</f>
        <v>7</v>
      </c>
      <c r="F5" s="9">
        <f>'Janai Test Case Report'!G20</f>
        <v>0.9564106501</v>
      </c>
      <c r="G5" s="10" t="s">
        <v>10</v>
      </c>
    </row>
    <row r="6" ht="15.75" customHeight="1">
      <c r="A6" s="1"/>
      <c r="B6" s="1"/>
      <c r="C6" s="1"/>
      <c r="D6" s="1"/>
      <c r="E6" s="1"/>
      <c r="F6" s="1"/>
      <c r="G6" s="1"/>
    </row>
    <row r="7" ht="15.75" customHeight="1">
      <c r="A7" s="1"/>
      <c r="B7" s="1"/>
      <c r="C7" s="1"/>
      <c r="D7" s="1"/>
      <c r="E7" s="1"/>
      <c r="F7" s="1"/>
      <c r="G7" s="1"/>
    </row>
    <row r="8" ht="15.75" customHeight="1">
      <c r="A8" s="1"/>
      <c r="B8" s="1"/>
      <c r="C8" s="1"/>
      <c r="D8" s="1"/>
      <c r="E8" s="1"/>
      <c r="F8" s="1"/>
      <c r="G8" s="1"/>
    </row>
    <row r="9" ht="15.75" customHeight="1">
      <c r="A9" s="1"/>
      <c r="B9" s="1"/>
      <c r="C9" s="1"/>
      <c r="D9" s="1"/>
      <c r="E9" s="1"/>
      <c r="F9" s="1"/>
      <c r="G9" s="1"/>
    </row>
    <row r="10" ht="15.75" customHeight="1">
      <c r="A10" s="2" t="s">
        <v>11</v>
      </c>
      <c r="B10" s="11">
        <f t="shared" ref="B10:F10" si="1">SUM(B5)</f>
        <v>188</v>
      </c>
      <c r="C10" s="11">
        <f t="shared" si="1"/>
        <v>188</v>
      </c>
      <c r="D10" s="11">
        <f t="shared" si="1"/>
        <v>181</v>
      </c>
      <c r="E10" s="11">
        <f t="shared" si="1"/>
        <v>7</v>
      </c>
      <c r="F10" s="12">
        <f t="shared" si="1"/>
        <v>0.9564106501</v>
      </c>
      <c r="G10" s="13" t="s">
        <v>10</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G5 G10">
      <formula1>"Not Developed yet!,Not Tested!,In Progress,✅,❌"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0"/>
  <cols>
    <col customWidth="1" min="1" max="1" width="24.38"/>
    <col customWidth="1" min="2" max="2" width="29.75"/>
    <col customWidth="1" min="3" max="3" width="22.5"/>
    <col customWidth="1" min="4" max="4" width="22.25"/>
    <col customWidth="1" min="5" max="5" width="24.38"/>
    <col customWidth="1" min="6" max="6" width="20.63"/>
    <col customWidth="1" min="7" max="7" width="22.25"/>
    <col customWidth="1" min="8" max="8" width="22.75"/>
  </cols>
  <sheetData>
    <row r="1" ht="15.75" customHeight="1">
      <c r="A1" s="13"/>
      <c r="B1" s="13"/>
      <c r="C1" s="11" t="s">
        <v>12</v>
      </c>
      <c r="D1" s="14" t="s">
        <v>1</v>
      </c>
      <c r="E1" s="13"/>
      <c r="F1" s="13"/>
      <c r="G1" s="13"/>
      <c r="H1" s="13"/>
    </row>
    <row r="2" ht="15.75" customHeight="1">
      <c r="A2" s="13"/>
      <c r="B2" s="13"/>
      <c r="C2" s="13"/>
      <c r="D2" s="13"/>
      <c r="E2" s="13"/>
      <c r="F2" s="13"/>
      <c r="G2" s="13"/>
      <c r="H2" s="13"/>
    </row>
    <row r="3" ht="15.75" customHeight="1">
      <c r="A3" s="13"/>
      <c r="B3" s="13"/>
      <c r="C3" s="11" t="s">
        <v>13</v>
      </c>
      <c r="D3" s="13" t="s">
        <v>14</v>
      </c>
      <c r="E3" s="13"/>
      <c r="F3" s="13"/>
      <c r="G3" s="13"/>
      <c r="H3" s="13"/>
    </row>
    <row r="4" ht="15.75" customHeight="1">
      <c r="A4" s="13"/>
      <c r="B4" s="13"/>
      <c r="C4" s="11" t="s">
        <v>15</v>
      </c>
      <c r="D4" s="15">
        <v>45274.0</v>
      </c>
      <c r="E4" s="13"/>
      <c r="F4" s="13"/>
      <c r="G4" s="13"/>
      <c r="H4" s="13"/>
    </row>
    <row r="5" ht="15.75" customHeight="1">
      <c r="A5" s="13"/>
      <c r="B5" s="13"/>
      <c r="C5" s="11" t="s">
        <v>16</v>
      </c>
      <c r="D5" s="13"/>
      <c r="E5" s="13"/>
      <c r="F5" s="13"/>
      <c r="G5" s="13"/>
      <c r="H5" s="13"/>
    </row>
    <row r="6" ht="15.75" customHeight="1">
      <c r="A6" s="13"/>
      <c r="B6" s="13"/>
      <c r="C6" s="13"/>
      <c r="D6" s="13"/>
      <c r="E6" s="13"/>
      <c r="F6" s="13"/>
      <c r="G6" s="13"/>
      <c r="H6" s="13"/>
    </row>
    <row r="7" ht="15.75" customHeight="1">
      <c r="A7" s="13"/>
      <c r="B7" s="13"/>
      <c r="C7" s="13"/>
      <c r="D7" s="13"/>
      <c r="E7" s="13"/>
      <c r="F7" s="13"/>
      <c r="G7" s="13"/>
      <c r="H7" s="13"/>
    </row>
    <row r="8" ht="15.75" customHeight="1">
      <c r="A8" s="13"/>
      <c r="B8" s="13"/>
      <c r="C8" s="13"/>
      <c r="D8" s="13"/>
      <c r="E8" s="13"/>
      <c r="F8" s="13"/>
      <c r="G8" s="13"/>
      <c r="H8" s="13"/>
    </row>
    <row r="9" ht="15.75" customHeight="1">
      <c r="A9" s="16" t="s">
        <v>17</v>
      </c>
      <c r="B9" s="16" t="s">
        <v>18</v>
      </c>
      <c r="C9" s="16" t="s">
        <v>3</v>
      </c>
      <c r="D9" s="16" t="s">
        <v>4</v>
      </c>
      <c r="E9" s="16" t="s">
        <v>5</v>
      </c>
      <c r="F9" s="16" t="s">
        <v>6</v>
      </c>
      <c r="G9" s="16" t="s">
        <v>7</v>
      </c>
      <c r="H9" s="16" t="s">
        <v>19</v>
      </c>
    </row>
    <row r="10" ht="15.75" customHeight="1">
      <c r="A10" s="13"/>
      <c r="B10" s="17" t="s">
        <v>20</v>
      </c>
      <c r="C10" s="13">
        <v>4.0</v>
      </c>
      <c r="D10" s="13">
        <v>4.0</v>
      </c>
      <c r="E10" s="18">
        <v>4.0</v>
      </c>
      <c r="F10" s="13">
        <v>0.0</v>
      </c>
      <c r="G10" s="19">
        <f t="shared" ref="G10:G18" si="1">E10/C10</f>
        <v>1</v>
      </c>
      <c r="H10" s="13" t="s">
        <v>21</v>
      </c>
    </row>
    <row r="11" ht="15.75" customHeight="1">
      <c r="A11" s="13"/>
      <c r="B11" s="17" t="s">
        <v>22</v>
      </c>
      <c r="C11" s="13">
        <v>9.0</v>
      </c>
      <c r="D11" s="13">
        <v>9.0</v>
      </c>
      <c r="E11" s="18">
        <v>8.0</v>
      </c>
      <c r="F11" s="13">
        <v>1.0</v>
      </c>
      <c r="G11" s="19">
        <f t="shared" si="1"/>
        <v>0.8888888889</v>
      </c>
      <c r="H11" s="13" t="s">
        <v>21</v>
      </c>
    </row>
    <row r="12" ht="15.75" customHeight="1">
      <c r="A12" s="13"/>
      <c r="B12" s="17" t="s">
        <v>23</v>
      </c>
      <c r="C12" s="13">
        <v>29.0</v>
      </c>
      <c r="D12" s="13">
        <v>29.0</v>
      </c>
      <c r="E12" s="18">
        <f t="shared" ref="E12:E18" si="2">D12-F12</f>
        <v>28</v>
      </c>
      <c r="F12" s="13">
        <v>1.0</v>
      </c>
      <c r="G12" s="19">
        <f t="shared" si="1"/>
        <v>0.9655172414</v>
      </c>
      <c r="H12" s="13" t="s">
        <v>21</v>
      </c>
    </row>
    <row r="13" ht="15.75" customHeight="1">
      <c r="A13" s="13"/>
      <c r="B13" s="17" t="s">
        <v>24</v>
      </c>
      <c r="C13" s="13">
        <v>33.0</v>
      </c>
      <c r="D13" s="13">
        <v>33.0</v>
      </c>
      <c r="E13" s="18">
        <f t="shared" si="2"/>
        <v>31</v>
      </c>
      <c r="F13" s="13">
        <v>2.0</v>
      </c>
      <c r="G13" s="19">
        <f t="shared" si="1"/>
        <v>0.9393939394</v>
      </c>
      <c r="H13" s="13" t="s">
        <v>21</v>
      </c>
    </row>
    <row r="14" ht="15.75" customHeight="1">
      <c r="A14" s="13"/>
      <c r="B14" s="17" t="s">
        <v>25</v>
      </c>
      <c r="C14" s="13">
        <v>40.0</v>
      </c>
      <c r="D14" s="13">
        <v>40.0</v>
      </c>
      <c r="E14" s="18">
        <f t="shared" si="2"/>
        <v>40</v>
      </c>
      <c r="F14" s="13">
        <v>0.0</v>
      </c>
      <c r="G14" s="19">
        <f t="shared" si="1"/>
        <v>1</v>
      </c>
      <c r="H14" s="13" t="s">
        <v>21</v>
      </c>
    </row>
    <row r="15" ht="15.75" customHeight="1">
      <c r="A15" s="13"/>
      <c r="B15" s="17" t="s">
        <v>26</v>
      </c>
      <c r="C15" s="13">
        <v>17.0</v>
      </c>
      <c r="D15" s="13">
        <v>17.0</v>
      </c>
      <c r="E15" s="18">
        <f t="shared" si="2"/>
        <v>17</v>
      </c>
      <c r="F15" s="13">
        <v>0.0</v>
      </c>
      <c r="G15" s="19">
        <f t="shared" si="1"/>
        <v>1</v>
      </c>
      <c r="H15" s="13" t="s">
        <v>21</v>
      </c>
    </row>
    <row r="16" ht="15.75" customHeight="1">
      <c r="A16" s="13"/>
      <c r="B16" s="17" t="s">
        <v>27</v>
      </c>
      <c r="C16" s="13">
        <v>31.0</v>
      </c>
      <c r="D16" s="13">
        <v>31.0</v>
      </c>
      <c r="E16" s="18">
        <f t="shared" si="2"/>
        <v>30</v>
      </c>
      <c r="F16" s="13">
        <v>1.0</v>
      </c>
      <c r="G16" s="19">
        <f t="shared" si="1"/>
        <v>0.9677419355</v>
      </c>
      <c r="H16" s="13" t="s">
        <v>21</v>
      </c>
    </row>
    <row r="17" ht="15.75" customHeight="1">
      <c r="A17" s="13"/>
      <c r="B17" s="17" t="s">
        <v>28</v>
      </c>
      <c r="C17" s="13">
        <v>12.0</v>
      </c>
      <c r="D17" s="13">
        <v>12.0</v>
      </c>
      <c r="E17" s="18">
        <f t="shared" si="2"/>
        <v>12</v>
      </c>
      <c r="F17" s="13">
        <v>0.0</v>
      </c>
      <c r="G17" s="19">
        <f t="shared" si="1"/>
        <v>1</v>
      </c>
      <c r="H17" s="13" t="s">
        <v>21</v>
      </c>
    </row>
    <row r="18" ht="15.75" customHeight="1">
      <c r="A18" s="13"/>
      <c r="B18" s="17" t="s">
        <v>29</v>
      </c>
      <c r="C18" s="13">
        <v>13.0</v>
      </c>
      <c r="D18" s="13">
        <v>13.0</v>
      </c>
      <c r="E18" s="18">
        <f t="shared" si="2"/>
        <v>11</v>
      </c>
      <c r="F18" s="13">
        <v>2.0</v>
      </c>
      <c r="G18" s="19">
        <f t="shared" si="1"/>
        <v>0.8461538462</v>
      </c>
      <c r="H18" s="13" t="s">
        <v>21</v>
      </c>
    </row>
    <row r="19" ht="15.75" customHeight="1">
      <c r="A19" s="13"/>
      <c r="B19" s="13"/>
      <c r="C19" s="13"/>
      <c r="D19" s="13"/>
      <c r="E19" s="13"/>
      <c r="F19" s="13"/>
      <c r="G19" s="13"/>
      <c r="H19" s="13"/>
    </row>
    <row r="20" ht="15.75" customHeight="1">
      <c r="A20" s="13"/>
      <c r="B20" s="11" t="s">
        <v>30</v>
      </c>
      <c r="C20" s="13">
        <f t="shared" ref="C20:D20" si="3">SUM(C10:C18)</f>
        <v>188</v>
      </c>
      <c r="D20" s="13">
        <f t="shared" si="3"/>
        <v>188</v>
      </c>
      <c r="E20" s="13">
        <f>SUM(E10:E19)</f>
        <v>181</v>
      </c>
      <c r="F20" s="13">
        <f>SUM(F10:F18)</f>
        <v>7</v>
      </c>
      <c r="G20" s="20">
        <f>AVERAGE(G10:G19)</f>
        <v>0.9564106501</v>
      </c>
      <c r="H20" s="13"/>
    </row>
    <row r="21" ht="15.75" customHeight="1">
      <c r="A21" s="13"/>
      <c r="B21" s="13"/>
      <c r="C21" s="13"/>
      <c r="D21" s="13"/>
      <c r="E21" s="13"/>
      <c r="F21" s="13"/>
      <c r="G21" s="13"/>
      <c r="H21" s="13"/>
    </row>
    <row r="22" ht="15.75" customHeight="1">
      <c r="A22" s="21" t="s">
        <v>31</v>
      </c>
      <c r="B22" s="13"/>
      <c r="C22" s="13"/>
      <c r="D22" s="13"/>
      <c r="E22" s="13"/>
      <c r="F22" s="13"/>
      <c r="G22" s="13"/>
      <c r="H22" s="13"/>
    </row>
    <row r="23" ht="15.75" customHeight="1">
      <c r="A23" s="16" t="s">
        <v>32</v>
      </c>
      <c r="B23" s="16" t="s">
        <v>33</v>
      </c>
      <c r="C23" s="16" t="s">
        <v>34</v>
      </c>
      <c r="D23" s="16" t="s">
        <v>35</v>
      </c>
      <c r="E23" s="16" t="s">
        <v>36</v>
      </c>
      <c r="F23" s="16" t="s">
        <v>37</v>
      </c>
      <c r="G23" s="22" t="s">
        <v>8</v>
      </c>
      <c r="H23" s="16" t="s">
        <v>38</v>
      </c>
    </row>
    <row r="24" ht="15.75" customHeight="1">
      <c r="A24" s="11" t="s">
        <v>39</v>
      </c>
      <c r="B24" s="13" t="s">
        <v>40</v>
      </c>
      <c r="C24" s="13" t="s">
        <v>41</v>
      </c>
      <c r="D24" s="13" t="s">
        <v>42</v>
      </c>
      <c r="E24" s="13" t="s">
        <v>43</v>
      </c>
      <c r="F24" s="23" t="s">
        <v>44</v>
      </c>
      <c r="G24" s="13" t="s">
        <v>45</v>
      </c>
    </row>
    <row r="25" ht="15.75" customHeight="1">
      <c r="A25" s="11" t="s">
        <v>46</v>
      </c>
      <c r="B25" s="13" t="s">
        <v>47</v>
      </c>
      <c r="C25" s="13" t="s">
        <v>41</v>
      </c>
      <c r="D25" s="13" t="s">
        <v>42</v>
      </c>
      <c r="E25" s="13" t="s">
        <v>47</v>
      </c>
      <c r="F25" s="23" t="s">
        <v>44</v>
      </c>
      <c r="G25" s="13" t="s">
        <v>45</v>
      </c>
    </row>
    <row r="26" ht="15.75" customHeight="1">
      <c r="A26" s="11" t="s">
        <v>48</v>
      </c>
      <c r="B26" s="13" t="s">
        <v>49</v>
      </c>
      <c r="C26" s="13" t="s">
        <v>41</v>
      </c>
      <c r="D26" s="13" t="s">
        <v>42</v>
      </c>
      <c r="E26" s="13" t="s">
        <v>50</v>
      </c>
      <c r="F26" s="23" t="s">
        <v>44</v>
      </c>
      <c r="G26" s="13" t="s">
        <v>45</v>
      </c>
      <c r="H26" s="24" t="s">
        <v>51</v>
      </c>
    </row>
    <row r="27" ht="15.75" customHeight="1">
      <c r="A27" s="11" t="s">
        <v>52</v>
      </c>
      <c r="B27" s="13" t="s">
        <v>53</v>
      </c>
      <c r="C27" s="13" t="s">
        <v>41</v>
      </c>
      <c r="D27" s="13" t="s">
        <v>42</v>
      </c>
      <c r="E27" s="13" t="s">
        <v>54</v>
      </c>
      <c r="F27" s="23" t="s">
        <v>44</v>
      </c>
      <c r="G27" s="13" t="s">
        <v>45</v>
      </c>
    </row>
    <row r="28" ht="15.75" customHeight="1">
      <c r="A28" s="11"/>
      <c r="B28" s="13"/>
      <c r="C28" s="13"/>
      <c r="D28" s="13"/>
      <c r="E28" s="13"/>
      <c r="G28" s="13"/>
      <c r="H28" s="13"/>
    </row>
    <row r="29" ht="15.75" customHeight="1">
      <c r="A29" s="11"/>
      <c r="B29" s="13"/>
      <c r="C29" s="13"/>
      <c r="D29" s="13"/>
      <c r="E29" s="13"/>
      <c r="G29" s="13"/>
      <c r="H29" s="13"/>
    </row>
    <row r="30" ht="15.75" customHeight="1">
      <c r="A30" s="21" t="s">
        <v>55</v>
      </c>
      <c r="B30" s="13"/>
      <c r="C30" s="13"/>
      <c r="D30" s="13"/>
      <c r="E30" s="13"/>
      <c r="G30" s="13"/>
      <c r="H30" s="13"/>
    </row>
    <row r="31" ht="15.75" customHeight="1">
      <c r="A31" s="16" t="s">
        <v>32</v>
      </c>
      <c r="B31" s="16" t="s">
        <v>33</v>
      </c>
      <c r="C31" s="16" t="s">
        <v>34</v>
      </c>
      <c r="D31" s="16" t="s">
        <v>35</v>
      </c>
      <c r="E31" s="16" t="s">
        <v>36</v>
      </c>
      <c r="F31" s="16" t="s">
        <v>37</v>
      </c>
      <c r="G31" s="22" t="s">
        <v>8</v>
      </c>
      <c r="H31" s="16" t="s">
        <v>38</v>
      </c>
    </row>
    <row r="32" ht="15.75" customHeight="1">
      <c r="A32" s="11" t="s">
        <v>56</v>
      </c>
      <c r="B32" s="13" t="s">
        <v>57</v>
      </c>
      <c r="C32" s="13" t="s">
        <v>41</v>
      </c>
      <c r="D32" s="13" t="s">
        <v>42</v>
      </c>
      <c r="E32" s="13" t="s">
        <v>58</v>
      </c>
      <c r="F32" s="13" t="s">
        <v>59</v>
      </c>
      <c r="G32" s="13" t="s">
        <v>60</v>
      </c>
      <c r="H32" s="13"/>
    </row>
    <row r="33" ht="15.75" customHeight="1">
      <c r="A33" s="11" t="s">
        <v>61</v>
      </c>
      <c r="B33" s="13" t="s">
        <v>62</v>
      </c>
      <c r="C33" s="13" t="s">
        <v>41</v>
      </c>
      <c r="D33" s="13" t="s">
        <v>63</v>
      </c>
      <c r="E33" s="13" t="s">
        <v>64</v>
      </c>
      <c r="F33" s="13" t="s">
        <v>44</v>
      </c>
      <c r="G33" s="13" t="s">
        <v>45</v>
      </c>
      <c r="H33" s="13"/>
    </row>
    <row r="34" ht="15.75" customHeight="1">
      <c r="A34" s="11" t="s">
        <v>65</v>
      </c>
      <c r="B34" s="13" t="s">
        <v>66</v>
      </c>
      <c r="C34" s="13" t="s">
        <v>41</v>
      </c>
      <c r="D34" s="13" t="s">
        <v>42</v>
      </c>
      <c r="E34" s="13" t="s">
        <v>67</v>
      </c>
      <c r="F34" s="13" t="s">
        <v>44</v>
      </c>
      <c r="G34" s="13" t="s">
        <v>45</v>
      </c>
      <c r="H34" s="13"/>
    </row>
    <row r="35" ht="15.75" customHeight="1">
      <c r="A35" s="11" t="s">
        <v>68</v>
      </c>
      <c r="B35" s="13" t="s">
        <v>69</v>
      </c>
      <c r="C35" s="13" t="s">
        <v>41</v>
      </c>
      <c r="D35" s="13" t="s">
        <v>42</v>
      </c>
      <c r="E35" s="13" t="s">
        <v>70</v>
      </c>
      <c r="F35" s="13" t="s">
        <v>44</v>
      </c>
      <c r="G35" s="13" t="s">
        <v>45</v>
      </c>
      <c r="H35" s="13"/>
    </row>
    <row r="36" ht="15.75" customHeight="1">
      <c r="A36" s="11" t="s">
        <v>71</v>
      </c>
      <c r="B36" s="13" t="s">
        <v>72</v>
      </c>
      <c r="C36" s="13" t="s">
        <v>41</v>
      </c>
      <c r="D36" s="13" t="s">
        <v>73</v>
      </c>
      <c r="E36" s="13" t="s">
        <v>74</v>
      </c>
      <c r="F36" s="13" t="s">
        <v>44</v>
      </c>
      <c r="G36" s="13" t="s">
        <v>45</v>
      </c>
      <c r="H36" s="13"/>
    </row>
    <row r="37" ht="15.75" customHeight="1">
      <c r="A37" s="11" t="s">
        <v>75</v>
      </c>
      <c r="B37" s="13" t="s">
        <v>76</v>
      </c>
      <c r="C37" s="13" t="s">
        <v>41</v>
      </c>
      <c r="D37" s="13" t="s">
        <v>77</v>
      </c>
      <c r="E37" s="13" t="s">
        <v>78</v>
      </c>
      <c r="F37" s="13" t="s">
        <v>44</v>
      </c>
      <c r="G37" s="13" t="s">
        <v>45</v>
      </c>
      <c r="H37" s="13"/>
    </row>
    <row r="38" ht="15.75" customHeight="1">
      <c r="A38" s="11" t="s">
        <v>79</v>
      </c>
      <c r="B38" s="13" t="s">
        <v>80</v>
      </c>
      <c r="C38" s="13" t="s">
        <v>41</v>
      </c>
      <c r="D38" s="13" t="s">
        <v>81</v>
      </c>
      <c r="E38" s="13" t="s">
        <v>82</v>
      </c>
      <c r="F38" s="13" t="s">
        <v>44</v>
      </c>
      <c r="G38" s="13" t="s">
        <v>45</v>
      </c>
      <c r="H38" s="13"/>
    </row>
    <row r="39" ht="15.75" customHeight="1">
      <c r="A39" s="11" t="s">
        <v>83</v>
      </c>
      <c r="B39" s="13" t="s">
        <v>84</v>
      </c>
      <c r="C39" s="13" t="s">
        <v>41</v>
      </c>
      <c r="D39" s="13" t="s">
        <v>81</v>
      </c>
      <c r="E39" s="13" t="s">
        <v>85</v>
      </c>
      <c r="F39" s="13" t="s">
        <v>44</v>
      </c>
      <c r="G39" s="13" t="s">
        <v>45</v>
      </c>
      <c r="H39" s="13"/>
    </row>
    <row r="40" ht="15.75" customHeight="1">
      <c r="A40" s="11" t="s">
        <v>86</v>
      </c>
      <c r="B40" s="13" t="s">
        <v>87</v>
      </c>
      <c r="C40" s="13" t="s">
        <v>41</v>
      </c>
      <c r="D40" s="13" t="s">
        <v>63</v>
      </c>
      <c r="E40" s="13" t="s">
        <v>88</v>
      </c>
      <c r="F40" s="13" t="s">
        <v>44</v>
      </c>
      <c r="G40" s="13" t="s">
        <v>45</v>
      </c>
      <c r="H40" s="13"/>
    </row>
    <row r="41" ht="15.75" customHeight="1">
      <c r="A41" s="13"/>
      <c r="B41" s="13"/>
      <c r="C41" s="13"/>
      <c r="D41" s="13"/>
      <c r="E41" s="13"/>
      <c r="F41" s="13"/>
      <c r="G41" s="13"/>
      <c r="H41" s="13"/>
    </row>
    <row r="42" ht="15.75" customHeight="1">
      <c r="A42" s="21" t="s">
        <v>89</v>
      </c>
      <c r="B42" s="13"/>
      <c r="C42" s="13"/>
      <c r="D42" s="13"/>
      <c r="E42" s="13"/>
      <c r="F42" s="13"/>
      <c r="G42" s="20"/>
      <c r="H42" s="20"/>
    </row>
    <row r="43" ht="15.75" customHeight="1">
      <c r="A43" s="16" t="s">
        <v>32</v>
      </c>
      <c r="B43" s="16" t="s">
        <v>33</v>
      </c>
      <c r="C43" s="16" t="s">
        <v>34</v>
      </c>
      <c r="D43" s="16" t="s">
        <v>35</v>
      </c>
      <c r="E43" s="16" t="s">
        <v>36</v>
      </c>
      <c r="F43" s="16" t="s">
        <v>37</v>
      </c>
      <c r="G43" s="22" t="s">
        <v>8</v>
      </c>
      <c r="H43" s="16" t="s">
        <v>38</v>
      </c>
    </row>
    <row r="44" ht="15.75" customHeight="1">
      <c r="A44" s="11" t="s">
        <v>90</v>
      </c>
      <c r="B44" s="13" t="s">
        <v>91</v>
      </c>
      <c r="C44" s="13" t="s">
        <v>41</v>
      </c>
      <c r="D44" s="13" t="s">
        <v>92</v>
      </c>
      <c r="E44" s="13" t="s">
        <v>91</v>
      </c>
      <c r="F44" s="13" t="s">
        <v>93</v>
      </c>
      <c r="G44" s="13" t="s">
        <v>60</v>
      </c>
      <c r="H44" s="13"/>
    </row>
    <row r="45" ht="15.75" customHeight="1">
      <c r="A45" s="11" t="s">
        <v>94</v>
      </c>
      <c r="B45" s="13" t="s">
        <v>95</v>
      </c>
      <c r="C45" s="13" t="s">
        <v>41</v>
      </c>
      <c r="D45" s="13" t="s">
        <v>92</v>
      </c>
      <c r="E45" s="13" t="s">
        <v>95</v>
      </c>
      <c r="F45" s="13" t="s">
        <v>44</v>
      </c>
      <c r="G45" s="13" t="s">
        <v>45</v>
      </c>
      <c r="H45" s="13"/>
    </row>
    <row r="46" ht="15.75" customHeight="1">
      <c r="A46" s="11" t="s">
        <v>96</v>
      </c>
      <c r="B46" s="13" t="s">
        <v>62</v>
      </c>
      <c r="C46" s="13" t="s">
        <v>41</v>
      </c>
      <c r="D46" s="13" t="s">
        <v>63</v>
      </c>
      <c r="E46" s="13" t="s">
        <v>64</v>
      </c>
      <c r="F46" s="13" t="s">
        <v>44</v>
      </c>
      <c r="G46" s="13" t="s">
        <v>45</v>
      </c>
      <c r="H46" s="13" t="s">
        <v>97</v>
      </c>
    </row>
    <row r="47" ht="15.75" customHeight="1">
      <c r="A47" s="11" t="s">
        <v>98</v>
      </c>
      <c r="B47" s="13" t="s">
        <v>99</v>
      </c>
      <c r="C47" s="13" t="s">
        <v>41</v>
      </c>
      <c r="D47" s="13" t="s">
        <v>92</v>
      </c>
      <c r="E47" s="13" t="s">
        <v>99</v>
      </c>
      <c r="F47" s="13" t="s">
        <v>44</v>
      </c>
      <c r="G47" s="13" t="s">
        <v>45</v>
      </c>
      <c r="H47" s="13"/>
    </row>
    <row r="48" ht="15.75" customHeight="1">
      <c r="A48" s="11" t="s">
        <v>100</v>
      </c>
      <c r="B48" s="13" t="s">
        <v>101</v>
      </c>
      <c r="C48" s="13" t="s">
        <v>41</v>
      </c>
      <c r="D48" s="13" t="s">
        <v>92</v>
      </c>
      <c r="E48" s="13" t="s">
        <v>102</v>
      </c>
      <c r="F48" s="13" t="s">
        <v>44</v>
      </c>
      <c r="G48" s="13" t="s">
        <v>45</v>
      </c>
      <c r="H48" s="13" t="s">
        <v>103</v>
      </c>
    </row>
    <row r="49" ht="15.75" customHeight="1">
      <c r="A49" s="11" t="s">
        <v>104</v>
      </c>
      <c r="B49" s="13" t="s">
        <v>105</v>
      </c>
      <c r="C49" s="13" t="s">
        <v>41</v>
      </c>
      <c r="D49" s="13" t="s">
        <v>106</v>
      </c>
      <c r="E49" s="13" t="s">
        <v>107</v>
      </c>
      <c r="F49" s="13" t="s">
        <v>44</v>
      </c>
      <c r="G49" s="13" t="s">
        <v>45</v>
      </c>
      <c r="H49" s="13"/>
    </row>
    <row r="50" ht="15.75" customHeight="1">
      <c r="A50" s="11" t="s">
        <v>108</v>
      </c>
      <c r="B50" s="13" t="s">
        <v>109</v>
      </c>
      <c r="C50" s="13" t="s">
        <v>41</v>
      </c>
      <c r="D50" s="13" t="s">
        <v>110</v>
      </c>
      <c r="E50" s="13" t="s">
        <v>111</v>
      </c>
      <c r="F50" s="13" t="s">
        <v>44</v>
      </c>
      <c r="G50" s="13" t="s">
        <v>45</v>
      </c>
      <c r="H50" s="13"/>
    </row>
    <row r="51" ht="15.75" customHeight="1">
      <c r="A51" s="11" t="s">
        <v>112</v>
      </c>
      <c r="B51" s="13" t="s">
        <v>113</v>
      </c>
      <c r="C51" s="13" t="s">
        <v>41</v>
      </c>
      <c r="D51" s="13" t="s">
        <v>114</v>
      </c>
      <c r="E51" s="13" t="s">
        <v>115</v>
      </c>
      <c r="F51" s="13" t="s">
        <v>44</v>
      </c>
      <c r="G51" s="13" t="s">
        <v>45</v>
      </c>
      <c r="H51" s="13"/>
    </row>
    <row r="52" ht="15.75" customHeight="1">
      <c r="A52" s="11" t="s">
        <v>116</v>
      </c>
      <c r="B52" s="13" t="s">
        <v>117</v>
      </c>
      <c r="C52" s="13" t="s">
        <v>41</v>
      </c>
      <c r="D52" s="13" t="s">
        <v>118</v>
      </c>
      <c r="E52" s="13" t="s">
        <v>117</v>
      </c>
      <c r="F52" s="13" t="s">
        <v>44</v>
      </c>
      <c r="G52" s="13" t="s">
        <v>45</v>
      </c>
      <c r="H52" s="13"/>
    </row>
    <row r="53" ht="15.75" customHeight="1">
      <c r="A53" s="11" t="s">
        <v>119</v>
      </c>
      <c r="B53" s="13" t="s">
        <v>120</v>
      </c>
      <c r="C53" s="13" t="s">
        <v>41</v>
      </c>
      <c r="D53" s="13" t="s">
        <v>121</v>
      </c>
      <c r="E53" s="13" t="s">
        <v>122</v>
      </c>
      <c r="F53" s="13" t="s">
        <v>44</v>
      </c>
      <c r="G53" s="13" t="s">
        <v>45</v>
      </c>
      <c r="H53" s="13"/>
    </row>
    <row r="54" ht="15.75" customHeight="1">
      <c r="A54" s="11" t="s">
        <v>123</v>
      </c>
      <c r="B54" s="13" t="s">
        <v>124</v>
      </c>
      <c r="C54" s="13" t="s">
        <v>41</v>
      </c>
      <c r="D54" s="13" t="s">
        <v>125</v>
      </c>
      <c r="E54" s="13" t="s">
        <v>126</v>
      </c>
      <c r="F54" s="13" t="s">
        <v>44</v>
      </c>
      <c r="G54" s="13" t="s">
        <v>45</v>
      </c>
      <c r="H54" s="13"/>
    </row>
    <row r="55" ht="15.75" customHeight="1">
      <c r="A55" s="11" t="s">
        <v>127</v>
      </c>
      <c r="B55" s="13" t="s">
        <v>128</v>
      </c>
      <c r="C55" s="13" t="s">
        <v>41</v>
      </c>
      <c r="D55" s="13" t="s">
        <v>125</v>
      </c>
      <c r="E55" s="13" t="s">
        <v>128</v>
      </c>
      <c r="F55" s="13" t="s">
        <v>44</v>
      </c>
      <c r="G55" s="13" t="s">
        <v>45</v>
      </c>
      <c r="H55" s="13" t="s">
        <v>129</v>
      </c>
    </row>
    <row r="56" ht="15.75" customHeight="1">
      <c r="A56" s="11" t="s">
        <v>130</v>
      </c>
      <c r="B56" s="13" t="s">
        <v>131</v>
      </c>
      <c r="C56" s="13" t="s">
        <v>41</v>
      </c>
      <c r="D56" s="13" t="s">
        <v>132</v>
      </c>
      <c r="E56" s="13" t="s">
        <v>131</v>
      </c>
      <c r="F56" s="13" t="s">
        <v>44</v>
      </c>
      <c r="G56" s="13" t="s">
        <v>45</v>
      </c>
      <c r="H56" s="13"/>
    </row>
    <row r="57" ht="15.75" customHeight="1">
      <c r="A57" s="11" t="s">
        <v>133</v>
      </c>
      <c r="B57" s="13" t="s">
        <v>134</v>
      </c>
      <c r="C57" s="13" t="s">
        <v>41</v>
      </c>
      <c r="D57" s="13" t="s">
        <v>135</v>
      </c>
      <c r="E57" s="13" t="s">
        <v>134</v>
      </c>
      <c r="F57" s="13" t="s">
        <v>44</v>
      </c>
      <c r="G57" s="13" t="s">
        <v>45</v>
      </c>
      <c r="H57" s="13"/>
    </row>
    <row r="58" ht="15.75" customHeight="1">
      <c r="A58" s="11" t="s">
        <v>136</v>
      </c>
      <c r="B58" s="13" t="s">
        <v>137</v>
      </c>
      <c r="C58" s="13" t="s">
        <v>41</v>
      </c>
      <c r="D58" s="13" t="s">
        <v>138</v>
      </c>
      <c r="E58" s="25" t="s">
        <v>139</v>
      </c>
      <c r="F58" s="13" t="s">
        <v>44</v>
      </c>
      <c r="G58" s="13" t="s">
        <v>45</v>
      </c>
      <c r="H58" s="13"/>
    </row>
    <row r="59" ht="15.75" customHeight="1">
      <c r="A59" s="11" t="s">
        <v>140</v>
      </c>
      <c r="B59" s="13" t="s">
        <v>141</v>
      </c>
      <c r="C59" s="13" t="s">
        <v>41</v>
      </c>
      <c r="D59" s="13" t="s">
        <v>142</v>
      </c>
      <c r="E59" s="25" t="s">
        <v>143</v>
      </c>
      <c r="F59" s="13" t="s">
        <v>44</v>
      </c>
      <c r="G59" s="13" t="s">
        <v>45</v>
      </c>
      <c r="H59" s="13"/>
    </row>
    <row r="60" ht="15.75" customHeight="1">
      <c r="A60" s="11" t="s">
        <v>144</v>
      </c>
      <c r="B60" s="13" t="s">
        <v>145</v>
      </c>
      <c r="C60" s="13" t="s">
        <v>41</v>
      </c>
      <c r="D60" s="13" t="s">
        <v>138</v>
      </c>
      <c r="E60" s="13" t="s">
        <v>145</v>
      </c>
      <c r="F60" s="13" t="s">
        <v>44</v>
      </c>
      <c r="G60" s="13" t="s">
        <v>45</v>
      </c>
      <c r="H60" s="13"/>
    </row>
    <row r="61" ht="15.75" customHeight="1">
      <c r="A61" s="11" t="s">
        <v>146</v>
      </c>
      <c r="B61" s="13" t="s">
        <v>147</v>
      </c>
      <c r="C61" s="13" t="s">
        <v>41</v>
      </c>
      <c r="D61" s="13" t="s">
        <v>118</v>
      </c>
      <c r="E61" s="13" t="s">
        <v>148</v>
      </c>
      <c r="F61" s="13" t="s">
        <v>44</v>
      </c>
      <c r="G61" s="13" t="s">
        <v>45</v>
      </c>
      <c r="H61" s="13" t="s">
        <v>129</v>
      </c>
    </row>
    <row r="62" ht="15.75" customHeight="1">
      <c r="A62" s="11" t="s">
        <v>149</v>
      </c>
      <c r="B62" s="13" t="s">
        <v>150</v>
      </c>
      <c r="C62" s="13" t="s">
        <v>41</v>
      </c>
      <c r="D62" s="13" t="s">
        <v>151</v>
      </c>
      <c r="E62" s="13" t="s">
        <v>150</v>
      </c>
      <c r="F62" s="13" t="s">
        <v>44</v>
      </c>
      <c r="G62" s="13" t="s">
        <v>45</v>
      </c>
      <c r="H62" s="13"/>
    </row>
    <row r="63" ht="15.75" customHeight="1">
      <c r="A63" s="11" t="s">
        <v>152</v>
      </c>
      <c r="B63" s="13" t="s">
        <v>153</v>
      </c>
      <c r="C63" s="13" t="s">
        <v>41</v>
      </c>
      <c r="D63" s="13" t="s">
        <v>154</v>
      </c>
      <c r="E63" s="13" t="s">
        <v>153</v>
      </c>
      <c r="F63" s="13" t="s">
        <v>44</v>
      </c>
      <c r="G63" s="13" t="s">
        <v>45</v>
      </c>
      <c r="H63" s="13"/>
    </row>
    <row r="64" ht="15.75" customHeight="1">
      <c r="A64" s="11" t="s">
        <v>155</v>
      </c>
      <c r="B64" s="13" t="s">
        <v>156</v>
      </c>
      <c r="C64" s="13" t="s">
        <v>157</v>
      </c>
      <c r="D64" s="13" t="s">
        <v>158</v>
      </c>
      <c r="E64" s="13" t="s">
        <v>159</v>
      </c>
      <c r="F64" s="13" t="s">
        <v>44</v>
      </c>
      <c r="G64" s="13" t="s">
        <v>45</v>
      </c>
      <c r="H64" s="13" t="s">
        <v>160</v>
      </c>
    </row>
    <row r="65" ht="15.75" customHeight="1">
      <c r="A65" s="11" t="s">
        <v>161</v>
      </c>
      <c r="B65" s="13" t="s">
        <v>162</v>
      </c>
      <c r="C65" s="13" t="s">
        <v>157</v>
      </c>
      <c r="D65" s="13" t="s">
        <v>158</v>
      </c>
      <c r="E65" s="13" t="s">
        <v>163</v>
      </c>
      <c r="F65" s="13" t="s">
        <v>44</v>
      </c>
      <c r="G65" s="13" t="s">
        <v>45</v>
      </c>
      <c r="H65" s="13"/>
    </row>
    <row r="66" ht="15.75" customHeight="1">
      <c r="A66" s="11" t="s">
        <v>164</v>
      </c>
      <c r="B66" s="13" t="s">
        <v>165</v>
      </c>
      <c r="C66" s="13" t="s">
        <v>157</v>
      </c>
      <c r="D66" s="13" t="s">
        <v>166</v>
      </c>
      <c r="E66" s="13" t="s">
        <v>167</v>
      </c>
      <c r="F66" s="13" t="s">
        <v>44</v>
      </c>
      <c r="G66" s="13" t="s">
        <v>45</v>
      </c>
      <c r="H66" s="13"/>
    </row>
    <row r="67" ht="15.75" customHeight="1">
      <c r="A67" s="11" t="s">
        <v>168</v>
      </c>
      <c r="B67" s="13" t="s">
        <v>169</v>
      </c>
      <c r="C67" s="13" t="s">
        <v>157</v>
      </c>
      <c r="D67" s="13" t="s">
        <v>170</v>
      </c>
      <c r="E67" s="13" t="s">
        <v>169</v>
      </c>
      <c r="F67" s="13" t="s">
        <v>44</v>
      </c>
      <c r="G67" s="13" t="s">
        <v>45</v>
      </c>
      <c r="H67" s="13"/>
    </row>
    <row r="68" ht="15.75" customHeight="1">
      <c r="A68" s="11" t="s">
        <v>171</v>
      </c>
      <c r="B68" s="13" t="s">
        <v>172</v>
      </c>
      <c r="C68" s="13" t="s">
        <v>157</v>
      </c>
      <c r="D68" s="13" t="s">
        <v>173</v>
      </c>
      <c r="E68" s="13" t="s">
        <v>172</v>
      </c>
      <c r="F68" s="13" t="s">
        <v>44</v>
      </c>
      <c r="G68" s="13" t="s">
        <v>45</v>
      </c>
      <c r="H68" s="13"/>
    </row>
    <row r="69" ht="15.75" customHeight="1">
      <c r="A69" s="11" t="s">
        <v>174</v>
      </c>
      <c r="B69" s="13" t="s">
        <v>175</v>
      </c>
      <c r="C69" s="13" t="s">
        <v>157</v>
      </c>
      <c r="D69" s="13" t="s">
        <v>176</v>
      </c>
      <c r="E69" s="13" t="s">
        <v>177</v>
      </c>
      <c r="F69" s="13" t="s">
        <v>44</v>
      </c>
      <c r="G69" s="13" t="s">
        <v>45</v>
      </c>
      <c r="H69" s="13"/>
    </row>
    <row r="70" ht="15.75" customHeight="1">
      <c r="A70" s="11" t="s">
        <v>178</v>
      </c>
      <c r="B70" s="13" t="s">
        <v>153</v>
      </c>
      <c r="C70" s="13" t="s">
        <v>157</v>
      </c>
      <c r="D70" s="13" t="s">
        <v>179</v>
      </c>
      <c r="E70" s="13" t="s">
        <v>153</v>
      </c>
      <c r="F70" s="13" t="s">
        <v>44</v>
      </c>
      <c r="G70" s="13" t="s">
        <v>45</v>
      </c>
      <c r="H70" s="13"/>
    </row>
    <row r="71" ht="15.75" customHeight="1">
      <c r="A71" s="11" t="s">
        <v>180</v>
      </c>
      <c r="B71" s="13" t="s">
        <v>84</v>
      </c>
      <c r="C71" s="13" t="s">
        <v>41</v>
      </c>
      <c r="D71" s="13" t="s">
        <v>181</v>
      </c>
      <c r="E71" s="13" t="s">
        <v>85</v>
      </c>
      <c r="F71" s="13" t="s">
        <v>44</v>
      </c>
      <c r="G71" s="13" t="s">
        <v>45</v>
      </c>
      <c r="H71" s="13"/>
    </row>
    <row r="72" ht="15.75" customHeight="1">
      <c r="A72" s="11" t="s">
        <v>182</v>
      </c>
      <c r="B72" s="13" t="s">
        <v>87</v>
      </c>
      <c r="C72" s="13" t="s">
        <v>41</v>
      </c>
      <c r="D72" s="13" t="s">
        <v>63</v>
      </c>
      <c r="E72" s="13" t="s">
        <v>88</v>
      </c>
      <c r="F72" s="13" t="s">
        <v>44</v>
      </c>
      <c r="G72" s="13" t="s">
        <v>45</v>
      </c>
      <c r="H72" s="13"/>
    </row>
    <row r="73" ht="15.75" customHeight="1">
      <c r="A73" s="21"/>
      <c r="B73" s="13"/>
      <c r="C73" s="13"/>
      <c r="D73" s="13"/>
      <c r="E73" s="13"/>
      <c r="F73" s="13"/>
      <c r="G73" s="20"/>
      <c r="H73" s="20"/>
    </row>
    <row r="74" ht="15.75" customHeight="1">
      <c r="A74" s="21" t="s">
        <v>183</v>
      </c>
      <c r="B74" s="13"/>
      <c r="C74" s="13"/>
      <c r="D74" s="13"/>
      <c r="E74" s="13"/>
      <c r="F74" s="13"/>
      <c r="G74" s="20"/>
      <c r="H74" s="20"/>
    </row>
    <row r="75" ht="15.75" customHeight="1">
      <c r="A75" s="16" t="s">
        <v>32</v>
      </c>
      <c r="B75" s="16" t="s">
        <v>33</v>
      </c>
      <c r="C75" s="16" t="s">
        <v>34</v>
      </c>
      <c r="D75" s="16" t="s">
        <v>35</v>
      </c>
      <c r="E75" s="16" t="s">
        <v>36</v>
      </c>
      <c r="F75" s="16" t="s">
        <v>37</v>
      </c>
      <c r="G75" s="22" t="s">
        <v>8</v>
      </c>
      <c r="H75" s="26"/>
    </row>
    <row r="76" ht="15.75" customHeight="1">
      <c r="A76" s="11" t="s">
        <v>184</v>
      </c>
      <c r="B76" s="13" t="s">
        <v>91</v>
      </c>
      <c r="C76" s="13" t="s">
        <v>41</v>
      </c>
      <c r="D76" s="13" t="s">
        <v>185</v>
      </c>
      <c r="E76" s="13" t="s">
        <v>91</v>
      </c>
      <c r="F76" s="13" t="s">
        <v>186</v>
      </c>
      <c r="G76" s="13" t="s">
        <v>45</v>
      </c>
      <c r="H76" s="13"/>
    </row>
    <row r="77" ht="15.75" customHeight="1">
      <c r="A77" s="11" t="s">
        <v>187</v>
      </c>
      <c r="B77" s="13" t="s">
        <v>62</v>
      </c>
      <c r="C77" s="13" t="s">
        <v>41</v>
      </c>
      <c r="D77" s="13" t="s">
        <v>63</v>
      </c>
      <c r="E77" s="13" t="s">
        <v>64</v>
      </c>
      <c r="F77" s="13" t="s">
        <v>186</v>
      </c>
      <c r="G77" s="13" t="s">
        <v>45</v>
      </c>
      <c r="H77" s="13" t="s">
        <v>188</v>
      </c>
    </row>
    <row r="78" ht="15.75" customHeight="1">
      <c r="A78" s="11" t="s">
        <v>189</v>
      </c>
      <c r="B78" s="13" t="s">
        <v>190</v>
      </c>
      <c r="C78" s="13" t="s">
        <v>41</v>
      </c>
      <c r="D78" s="13" t="s">
        <v>191</v>
      </c>
      <c r="E78" s="13" t="s">
        <v>190</v>
      </c>
      <c r="F78" s="13" t="s">
        <v>186</v>
      </c>
      <c r="G78" s="13" t="s">
        <v>45</v>
      </c>
      <c r="H78" s="13"/>
    </row>
    <row r="79" ht="15.75" customHeight="1">
      <c r="A79" s="11" t="s">
        <v>192</v>
      </c>
      <c r="B79" s="13" t="s">
        <v>193</v>
      </c>
      <c r="C79" s="13" t="s">
        <v>41</v>
      </c>
      <c r="D79" s="13" t="s">
        <v>194</v>
      </c>
      <c r="E79" s="13" t="s">
        <v>195</v>
      </c>
      <c r="F79" s="13" t="s">
        <v>186</v>
      </c>
      <c r="G79" s="13" t="s">
        <v>45</v>
      </c>
      <c r="H79" s="13"/>
    </row>
    <row r="80" ht="15.75" customHeight="1">
      <c r="A80" s="11" t="s">
        <v>196</v>
      </c>
      <c r="B80" s="13" t="s">
        <v>197</v>
      </c>
      <c r="C80" s="13" t="s">
        <v>41</v>
      </c>
      <c r="D80" s="13" t="s">
        <v>198</v>
      </c>
      <c r="E80" s="13" t="s">
        <v>199</v>
      </c>
      <c r="F80" s="13" t="s">
        <v>186</v>
      </c>
      <c r="G80" s="13" t="s">
        <v>45</v>
      </c>
      <c r="H80" s="13"/>
    </row>
    <row r="81" ht="15.75" customHeight="1">
      <c r="A81" s="11" t="s">
        <v>200</v>
      </c>
      <c r="B81" s="13" t="s">
        <v>201</v>
      </c>
      <c r="C81" s="13" t="s">
        <v>41</v>
      </c>
      <c r="D81" s="13" t="s">
        <v>198</v>
      </c>
      <c r="E81" s="13" t="s">
        <v>202</v>
      </c>
      <c r="F81" s="13" t="s">
        <v>186</v>
      </c>
      <c r="G81" s="13" t="s">
        <v>45</v>
      </c>
      <c r="H81" s="13"/>
    </row>
    <row r="82" ht="15.75" customHeight="1">
      <c r="A82" s="11" t="s">
        <v>203</v>
      </c>
      <c r="B82" s="13" t="s">
        <v>204</v>
      </c>
      <c r="C82" s="13" t="s">
        <v>41</v>
      </c>
      <c r="D82" s="13" t="s">
        <v>198</v>
      </c>
      <c r="E82" s="13" t="s">
        <v>205</v>
      </c>
      <c r="F82" s="13" t="s">
        <v>186</v>
      </c>
      <c r="G82" s="13" t="s">
        <v>45</v>
      </c>
      <c r="H82" s="13"/>
    </row>
    <row r="83" ht="15.75" customHeight="1">
      <c r="A83" s="11" t="s">
        <v>206</v>
      </c>
      <c r="B83" s="13" t="s">
        <v>207</v>
      </c>
      <c r="C83" s="13" t="s">
        <v>41</v>
      </c>
      <c r="D83" s="13" t="s">
        <v>208</v>
      </c>
      <c r="E83" s="13" t="s">
        <v>209</v>
      </c>
      <c r="F83" s="13" t="s">
        <v>186</v>
      </c>
      <c r="G83" s="13" t="s">
        <v>45</v>
      </c>
      <c r="H83" s="13"/>
    </row>
    <row r="84" ht="15.75" customHeight="1">
      <c r="A84" s="27" t="s">
        <v>210</v>
      </c>
      <c r="B84" s="28" t="s">
        <v>211</v>
      </c>
      <c r="C84" s="28" t="s">
        <v>41</v>
      </c>
      <c r="D84" s="28" t="s">
        <v>208</v>
      </c>
      <c r="E84" s="28" t="s">
        <v>212</v>
      </c>
      <c r="F84" s="28" t="s">
        <v>213</v>
      </c>
      <c r="G84" s="28" t="s">
        <v>60</v>
      </c>
      <c r="H84" s="28"/>
    </row>
    <row r="85" ht="15.75" customHeight="1">
      <c r="A85" s="11" t="s">
        <v>214</v>
      </c>
      <c r="B85" s="13" t="s">
        <v>215</v>
      </c>
      <c r="C85" s="13" t="s">
        <v>41</v>
      </c>
      <c r="D85" s="13" t="s">
        <v>208</v>
      </c>
      <c r="E85" s="13" t="s">
        <v>216</v>
      </c>
      <c r="F85" s="13" t="s">
        <v>186</v>
      </c>
      <c r="G85" s="13" t="s">
        <v>45</v>
      </c>
      <c r="H85" s="13"/>
    </row>
    <row r="86" ht="15.75" customHeight="1">
      <c r="A86" s="11" t="s">
        <v>217</v>
      </c>
      <c r="B86" s="13" t="s">
        <v>218</v>
      </c>
      <c r="C86" s="13" t="s">
        <v>41</v>
      </c>
      <c r="D86" s="13" t="s">
        <v>219</v>
      </c>
      <c r="E86" s="13" t="s">
        <v>220</v>
      </c>
      <c r="F86" s="13" t="s">
        <v>186</v>
      </c>
      <c r="G86" s="13" t="s">
        <v>45</v>
      </c>
      <c r="H86" s="13"/>
    </row>
    <row r="87" ht="15.75" customHeight="1">
      <c r="A87" s="11" t="s">
        <v>221</v>
      </c>
      <c r="B87" s="13" t="s">
        <v>222</v>
      </c>
      <c r="C87" s="13" t="s">
        <v>41</v>
      </c>
      <c r="D87" s="13" t="s">
        <v>219</v>
      </c>
      <c r="E87" s="13" t="s">
        <v>223</v>
      </c>
      <c r="F87" s="13" t="s">
        <v>186</v>
      </c>
      <c r="G87" s="13" t="s">
        <v>45</v>
      </c>
      <c r="H87" s="13"/>
    </row>
    <row r="88" ht="15.75" customHeight="1">
      <c r="A88" s="11" t="s">
        <v>224</v>
      </c>
      <c r="B88" s="13" t="s">
        <v>225</v>
      </c>
      <c r="C88" s="13" t="s">
        <v>41</v>
      </c>
      <c r="D88" s="13" t="s">
        <v>219</v>
      </c>
      <c r="E88" s="13" t="s">
        <v>223</v>
      </c>
      <c r="F88" s="13" t="s">
        <v>186</v>
      </c>
      <c r="G88" s="13" t="s">
        <v>45</v>
      </c>
      <c r="H88" s="13"/>
    </row>
    <row r="89" ht="15.75" customHeight="1">
      <c r="A89" s="11" t="s">
        <v>226</v>
      </c>
      <c r="B89" s="13" t="s">
        <v>227</v>
      </c>
      <c r="C89" s="13" t="s">
        <v>41</v>
      </c>
      <c r="D89" s="13" t="s">
        <v>228</v>
      </c>
      <c r="E89" s="13" t="s">
        <v>229</v>
      </c>
      <c r="F89" s="13" t="s">
        <v>186</v>
      </c>
      <c r="G89" s="13" t="s">
        <v>45</v>
      </c>
      <c r="H89" s="13"/>
    </row>
    <row r="90" ht="15.75" customHeight="1">
      <c r="A90" s="11" t="s">
        <v>230</v>
      </c>
      <c r="B90" s="13" t="s">
        <v>231</v>
      </c>
      <c r="C90" s="13" t="s">
        <v>41</v>
      </c>
      <c r="D90" s="13" t="s">
        <v>228</v>
      </c>
      <c r="E90" s="13" t="s">
        <v>232</v>
      </c>
      <c r="F90" s="13" t="s">
        <v>186</v>
      </c>
      <c r="G90" s="13" t="s">
        <v>45</v>
      </c>
      <c r="H90" s="13"/>
    </row>
    <row r="91" ht="15.75" customHeight="1">
      <c r="A91" s="11" t="s">
        <v>233</v>
      </c>
      <c r="B91" s="13" t="s">
        <v>234</v>
      </c>
      <c r="C91" s="13" t="s">
        <v>41</v>
      </c>
      <c r="D91" s="13" t="s">
        <v>185</v>
      </c>
      <c r="E91" s="13" t="s">
        <v>235</v>
      </c>
      <c r="F91" s="13" t="s">
        <v>186</v>
      </c>
      <c r="G91" s="13" t="s">
        <v>45</v>
      </c>
      <c r="H91" s="13"/>
    </row>
    <row r="92" ht="15.75" customHeight="1">
      <c r="A92" s="11" t="s">
        <v>236</v>
      </c>
      <c r="B92" s="13" t="s">
        <v>237</v>
      </c>
      <c r="C92" s="13" t="s">
        <v>41</v>
      </c>
      <c r="D92" s="13" t="s">
        <v>238</v>
      </c>
      <c r="E92" s="13" t="s">
        <v>239</v>
      </c>
      <c r="F92" s="13" t="s">
        <v>186</v>
      </c>
      <c r="G92" s="13" t="s">
        <v>45</v>
      </c>
      <c r="H92" s="13"/>
    </row>
    <row r="93" ht="15.75" customHeight="1">
      <c r="A93" s="11" t="s">
        <v>240</v>
      </c>
      <c r="B93" s="13" t="s">
        <v>241</v>
      </c>
      <c r="C93" s="13" t="s">
        <v>41</v>
      </c>
      <c r="D93" s="13" t="s">
        <v>242</v>
      </c>
      <c r="E93" s="13" t="s">
        <v>243</v>
      </c>
      <c r="F93" s="13" t="s">
        <v>186</v>
      </c>
      <c r="G93" s="13" t="s">
        <v>45</v>
      </c>
      <c r="H93" s="13"/>
    </row>
    <row r="94" ht="15.75" customHeight="1">
      <c r="A94" s="27" t="s">
        <v>244</v>
      </c>
      <c r="B94" s="28" t="s">
        <v>245</v>
      </c>
      <c r="C94" s="28" t="s">
        <v>41</v>
      </c>
      <c r="D94" s="28" t="s">
        <v>242</v>
      </c>
      <c r="E94" s="28" t="s">
        <v>246</v>
      </c>
      <c r="F94" s="28" t="s">
        <v>186</v>
      </c>
      <c r="G94" s="28" t="s">
        <v>45</v>
      </c>
      <c r="H94" s="28"/>
    </row>
    <row r="95" ht="15.75" customHeight="1">
      <c r="A95" s="11" t="s">
        <v>247</v>
      </c>
      <c r="B95" s="13" t="s">
        <v>248</v>
      </c>
      <c r="C95" s="13" t="s">
        <v>41</v>
      </c>
      <c r="D95" s="13" t="s">
        <v>249</v>
      </c>
      <c r="E95" s="13" t="s">
        <v>250</v>
      </c>
      <c r="F95" s="13" t="s">
        <v>186</v>
      </c>
      <c r="G95" s="13" t="s">
        <v>45</v>
      </c>
      <c r="H95" s="29"/>
    </row>
    <row r="96" ht="15.75" customHeight="1">
      <c r="A96" s="27" t="s">
        <v>251</v>
      </c>
      <c r="B96" s="28" t="s">
        <v>252</v>
      </c>
      <c r="C96" s="28" t="s">
        <v>41</v>
      </c>
      <c r="D96" s="28" t="s">
        <v>249</v>
      </c>
      <c r="E96" s="28" t="s">
        <v>253</v>
      </c>
      <c r="F96" s="28" t="s">
        <v>186</v>
      </c>
      <c r="G96" s="28" t="s">
        <v>45</v>
      </c>
      <c r="H96" s="28"/>
    </row>
    <row r="97" ht="15.75" customHeight="1">
      <c r="A97" s="11" t="s">
        <v>254</v>
      </c>
      <c r="B97" s="13" t="s">
        <v>255</v>
      </c>
      <c r="C97" s="13" t="s">
        <v>41</v>
      </c>
      <c r="D97" s="13" t="s">
        <v>256</v>
      </c>
      <c r="E97" s="13" t="s">
        <v>257</v>
      </c>
      <c r="F97" s="13" t="s">
        <v>186</v>
      </c>
      <c r="G97" s="13" t="s">
        <v>45</v>
      </c>
      <c r="H97" s="13"/>
    </row>
    <row r="98" ht="15.75" customHeight="1">
      <c r="A98" s="27" t="s">
        <v>258</v>
      </c>
      <c r="B98" s="28" t="s">
        <v>259</v>
      </c>
      <c r="C98" s="28" t="s">
        <v>41</v>
      </c>
      <c r="D98" s="28" t="s">
        <v>256</v>
      </c>
      <c r="E98" s="28" t="s">
        <v>260</v>
      </c>
      <c r="F98" s="13" t="s">
        <v>186</v>
      </c>
      <c r="G98" s="28" t="s">
        <v>45</v>
      </c>
      <c r="H98" s="28"/>
    </row>
    <row r="99" ht="15.75" customHeight="1">
      <c r="A99" s="11" t="s">
        <v>261</v>
      </c>
      <c r="B99" s="13" t="s">
        <v>262</v>
      </c>
      <c r="C99" s="13" t="s">
        <v>41</v>
      </c>
      <c r="D99" s="13" t="s">
        <v>263</v>
      </c>
      <c r="E99" s="13" t="s">
        <v>264</v>
      </c>
      <c r="F99" s="13" t="s">
        <v>186</v>
      </c>
      <c r="G99" s="13" t="s">
        <v>45</v>
      </c>
      <c r="H99" s="13"/>
    </row>
    <row r="100" ht="15.75" customHeight="1">
      <c r="A100" s="27" t="s">
        <v>265</v>
      </c>
      <c r="B100" s="28" t="s">
        <v>266</v>
      </c>
      <c r="C100" s="28" t="s">
        <v>41</v>
      </c>
      <c r="D100" s="28" t="s">
        <v>263</v>
      </c>
      <c r="E100" s="28" t="s">
        <v>267</v>
      </c>
      <c r="F100" s="13" t="s">
        <v>186</v>
      </c>
      <c r="G100" s="28" t="s">
        <v>45</v>
      </c>
      <c r="H100" s="28"/>
    </row>
    <row r="101" ht="15.75" customHeight="1">
      <c r="A101" s="11" t="s">
        <v>268</v>
      </c>
      <c r="B101" s="13" t="s">
        <v>76</v>
      </c>
      <c r="C101" s="13" t="s">
        <v>41</v>
      </c>
      <c r="D101" s="13" t="s">
        <v>269</v>
      </c>
      <c r="E101" s="13" t="s">
        <v>76</v>
      </c>
      <c r="F101" s="13" t="s">
        <v>186</v>
      </c>
      <c r="G101" s="13" t="s">
        <v>45</v>
      </c>
      <c r="H101" s="13"/>
    </row>
    <row r="102" ht="15.75" customHeight="1">
      <c r="A102" s="11" t="s">
        <v>270</v>
      </c>
      <c r="B102" s="13" t="s">
        <v>271</v>
      </c>
      <c r="C102" s="13" t="s">
        <v>41</v>
      </c>
      <c r="D102" s="13" t="s">
        <v>272</v>
      </c>
      <c r="E102" s="13" t="s">
        <v>273</v>
      </c>
      <c r="F102" s="13" t="s">
        <v>44</v>
      </c>
      <c r="G102" s="13" t="s">
        <v>45</v>
      </c>
      <c r="H102" s="13"/>
    </row>
    <row r="103" ht="15.75" customHeight="1">
      <c r="A103" s="11" t="s">
        <v>274</v>
      </c>
      <c r="B103" s="13" t="s">
        <v>275</v>
      </c>
      <c r="C103" s="13" t="s">
        <v>41</v>
      </c>
      <c r="D103" s="13" t="s">
        <v>269</v>
      </c>
      <c r="E103" s="13" t="s">
        <v>276</v>
      </c>
      <c r="F103" s="13" t="s">
        <v>44</v>
      </c>
      <c r="G103" s="13" t="s">
        <v>45</v>
      </c>
      <c r="H103" s="13"/>
    </row>
    <row r="104" ht="15.75" customHeight="1">
      <c r="A104" s="11" t="s">
        <v>277</v>
      </c>
      <c r="B104" s="13" t="s">
        <v>278</v>
      </c>
      <c r="C104" s="13" t="s">
        <v>41</v>
      </c>
      <c r="D104" s="13" t="s">
        <v>279</v>
      </c>
      <c r="E104" s="13" t="s">
        <v>273</v>
      </c>
      <c r="F104" s="13" t="s">
        <v>44</v>
      </c>
      <c r="G104" s="13" t="s">
        <v>45</v>
      </c>
      <c r="H104" s="13"/>
    </row>
    <row r="105" ht="15.75" customHeight="1">
      <c r="A105" s="11" t="s">
        <v>280</v>
      </c>
      <c r="B105" s="13" t="s">
        <v>281</v>
      </c>
      <c r="C105" s="13" t="s">
        <v>41</v>
      </c>
      <c r="D105" s="13" t="s">
        <v>282</v>
      </c>
      <c r="E105" s="13" t="s">
        <v>276</v>
      </c>
      <c r="F105" s="13" t="s">
        <v>44</v>
      </c>
      <c r="G105" s="13" t="s">
        <v>45</v>
      </c>
      <c r="H105" s="13"/>
    </row>
    <row r="106" ht="15.75" customHeight="1">
      <c r="A106" s="11" t="s">
        <v>283</v>
      </c>
      <c r="B106" s="13" t="s">
        <v>284</v>
      </c>
      <c r="C106" s="13" t="s">
        <v>41</v>
      </c>
      <c r="D106" s="13" t="s">
        <v>282</v>
      </c>
      <c r="E106" s="13" t="s">
        <v>284</v>
      </c>
      <c r="F106" s="13" t="s">
        <v>285</v>
      </c>
      <c r="G106" s="13" t="s">
        <v>60</v>
      </c>
      <c r="H106" s="13"/>
    </row>
    <row r="107" ht="15.75" customHeight="1">
      <c r="A107" s="11" t="s">
        <v>286</v>
      </c>
      <c r="B107" s="18" t="s">
        <v>287</v>
      </c>
      <c r="C107" s="13" t="s">
        <v>41</v>
      </c>
      <c r="D107" s="13" t="s">
        <v>288</v>
      </c>
      <c r="E107" s="18" t="s">
        <v>287</v>
      </c>
      <c r="F107" s="13" t="s">
        <v>44</v>
      </c>
      <c r="G107" s="13" t="s">
        <v>45</v>
      </c>
      <c r="H107" s="13"/>
    </row>
    <row r="108" ht="15.75" customHeight="1">
      <c r="A108" s="13"/>
      <c r="B108" s="13"/>
      <c r="C108" s="13"/>
      <c r="D108" s="13"/>
      <c r="E108" s="13"/>
      <c r="F108" s="13"/>
      <c r="G108" s="13"/>
      <c r="H108" s="13"/>
    </row>
    <row r="109" ht="15.75" customHeight="1">
      <c r="A109" s="13"/>
      <c r="B109" s="13"/>
      <c r="C109" s="13"/>
      <c r="D109" s="13"/>
      <c r="E109" s="13"/>
      <c r="F109" s="13"/>
      <c r="G109" s="13"/>
      <c r="H109" s="13"/>
    </row>
    <row r="110" ht="15.75" customHeight="1">
      <c r="A110" s="17" t="s">
        <v>289</v>
      </c>
      <c r="B110" s="13"/>
      <c r="C110" s="13"/>
      <c r="D110" s="13"/>
      <c r="E110" s="13"/>
      <c r="F110" s="13"/>
      <c r="G110" s="13"/>
      <c r="H110" s="13"/>
    </row>
    <row r="111" ht="15.75" customHeight="1">
      <c r="A111" s="16" t="s">
        <v>32</v>
      </c>
      <c r="B111" s="16" t="s">
        <v>33</v>
      </c>
      <c r="C111" s="16" t="s">
        <v>34</v>
      </c>
      <c r="D111" s="16" t="s">
        <v>35</v>
      </c>
      <c r="E111" s="16" t="s">
        <v>36</v>
      </c>
      <c r="F111" s="16" t="s">
        <v>37</v>
      </c>
      <c r="G111" s="22" t="s">
        <v>8</v>
      </c>
      <c r="H111" s="16" t="s">
        <v>38</v>
      </c>
    </row>
    <row r="112" ht="15.75" customHeight="1">
      <c r="A112" s="11" t="s">
        <v>290</v>
      </c>
      <c r="B112" s="13" t="s">
        <v>291</v>
      </c>
      <c r="C112" s="13" t="s">
        <v>292</v>
      </c>
      <c r="D112" s="13" t="s">
        <v>293</v>
      </c>
      <c r="E112" s="13" t="s">
        <v>294</v>
      </c>
      <c r="F112" s="13" t="s">
        <v>44</v>
      </c>
      <c r="G112" s="13" t="s">
        <v>45</v>
      </c>
      <c r="H112" s="13"/>
    </row>
    <row r="113" ht="15.75" customHeight="1">
      <c r="A113" s="11" t="s">
        <v>295</v>
      </c>
      <c r="B113" s="13" t="s">
        <v>296</v>
      </c>
      <c r="C113" s="13" t="s">
        <v>292</v>
      </c>
      <c r="D113" s="13" t="s">
        <v>293</v>
      </c>
      <c r="E113" s="13" t="s">
        <v>297</v>
      </c>
      <c r="F113" s="13" t="s">
        <v>44</v>
      </c>
      <c r="G113" s="13" t="s">
        <v>45</v>
      </c>
      <c r="H113" s="13"/>
    </row>
    <row r="114" ht="15.75" customHeight="1">
      <c r="A114" s="11" t="s">
        <v>298</v>
      </c>
      <c r="B114" s="13" t="s">
        <v>299</v>
      </c>
      <c r="C114" s="13" t="s">
        <v>292</v>
      </c>
      <c r="D114" s="13" t="s">
        <v>293</v>
      </c>
      <c r="E114" s="13" t="s">
        <v>300</v>
      </c>
      <c r="F114" s="13" t="s">
        <v>44</v>
      </c>
      <c r="G114" s="13" t="s">
        <v>45</v>
      </c>
      <c r="H114" s="13"/>
    </row>
    <row r="115" ht="15.75" customHeight="1">
      <c r="A115" s="11" t="s">
        <v>301</v>
      </c>
      <c r="B115" s="13" t="s">
        <v>302</v>
      </c>
      <c r="C115" s="13" t="s">
        <v>292</v>
      </c>
      <c r="D115" s="13" t="s">
        <v>303</v>
      </c>
      <c r="E115" s="13" t="s">
        <v>304</v>
      </c>
      <c r="F115" s="13" t="s">
        <v>44</v>
      </c>
      <c r="G115" s="13" t="s">
        <v>45</v>
      </c>
      <c r="H115" s="13"/>
    </row>
    <row r="116" ht="15.75" customHeight="1">
      <c r="A116" s="11" t="s">
        <v>305</v>
      </c>
      <c r="B116" s="13" t="s">
        <v>306</v>
      </c>
      <c r="C116" s="13" t="s">
        <v>292</v>
      </c>
      <c r="D116" s="13" t="s">
        <v>307</v>
      </c>
      <c r="E116" s="13" t="s">
        <v>308</v>
      </c>
      <c r="F116" s="13" t="s">
        <v>44</v>
      </c>
      <c r="G116" s="13" t="s">
        <v>45</v>
      </c>
      <c r="H116" s="13"/>
    </row>
    <row r="117" ht="15.75" customHeight="1">
      <c r="A117" s="11" t="s">
        <v>309</v>
      </c>
      <c r="B117" s="13" t="s">
        <v>310</v>
      </c>
      <c r="C117" s="13" t="s">
        <v>292</v>
      </c>
      <c r="D117" s="13" t="s">
        <v>311</v>
      </c>
      <c r="E117" s="13" t="s">
        <v>310</v>
      </c>
      <c r="F117" s="13" t="s">
        <v>44</v>
      </c>
      <c r="G117" s="13" t="s">
        <v>45</v>
      </c>
      <c r="H117" s="13"/>
    </row>
    <row r="118" ht="15.75" customHeight="1">
      <c r="A118" s="11" t="s">
        <v>312</v>
      </c>
      <c r="B118" s="13" t="s">
        <v>313</v>
      </c>
      <c r="C118" s="13" t="s">
        <v>292</v>
      </c>
      <c r="D118" s="13" t="s">
        <v>314</v>
      </c>
      <c r="E118" s="30" t="s">
        <v>315</v>
      </c>
      <c r="F118" s="13" t="s">
        <v>44</v>
      </c>
      <c r="G118" s="13" t="s">
        <v>45</v>
      </c>
      <c r="H118" s="13"/>
    </row>
    <row r="119" ht="15.75" customHeight="1">
      <c r="A119" s="11" t="s">
        <v>316</v>
      </c>
      <c r="B119" s="13" t="s">
        <v>317</v>
      </c>
      <c r="C119" s="13" t="s">
        <v>292</v>
      </c>
      <c r="D119" s="13" t="s">
        <v>318</v>
      </c>
      <c r="E119" s="13" t="s">
        <v>319</v>
      </c>
      <c r="F119" s="13" t="s">
        <v>44</v>
      </c>
      <c r="G119" s="13" t="s">
        <v>45</v>
      </c>
      <c r="H119" s="13"/>
    </row>
    <row r="120" ht="15.75" customHeight="1">
      <c r="A120" s="11" t="s">
        <v>320</v>
      </c>
      <c r="B120" s="13" t="s">
        <v>321</v>
      </c>
      <c r="C120" s="13" t="s">
        <v>292</v>
      </c>
      <c r="D120" s="13" t="s">
        <v>293</v>
      </c>
      <c r="E120" s="13" t="s">
        <v>322</v>
      </c>
      <c r="F120" s="13" t="s">
        <v>44</v>
      </c>
      <c r="G120" s="13" t="s">
        <v>45</v>
      </c>
      <c r="H120" s="13"/>
    </row>
    <row r="121" ht="15.75" customHeight="1">
      <c r="A121" s="11" t="s">
        <v>323</v>
      </c>
      <c r="B121" s="13" t="s">
        <v>324</v>
      </c>
      <c r="C121" s="13" t="s">
        <v>292</v>
      </c>
      <c r="D121" s="13" t="s">
        <v>325</v>
      </c>
      <c r="E121" s="13" t="s">
        <v>326</v>
      </c>
      <c r="F121" s="13" t="s">
        <v>44</v>
      </c>
      <c r="G121" s="13" t="s">
        <v>45</v>
      </c>
      <c r="H121" s="13"/>
    </row>
    <row r="122" ht="15.75" customHeight="1">
      <c r="A122" s="11" t="s">
        <v>327</v>
      </c>
      <c r="B122" s="13" t="s">
        <v>328</v>
      </c>
      <c r="C122" s="13" t="s">
        <v>292</v>
      </c>
      <c r="D122" s="13" t="s">
        <v>329</v>
      </c>
      <c r="E122" s="13" t="s">
        <v>330</v>
      </c>
      <c r="F122" s="13" t="s">
        <v>44</v>
      </c>
      <c r="G122" s="13" t="s">
        <v>45</v>
      </c>
      <c r="H122" s="13"/>
    </row>
    <row r="123" ht="15.75" customHeight="1">
      <c r="A123" s="11" t="s">
        <v>331</v>
      </c>
      <c r="B123" s="13" t="s">
        <v>332</v>
      </c>
      <c r="C123" s="13" t="s">
        <v>292</v>
      </c>
      <c r="D123" s="13" t="s">
        <v>333</v>
      </c>
      <c r="E123" s="13" t="s">
        <v>310</v>
      </c>
      <c r="F123" s="13" t="s">
        <v>44</v>
      </c>
      <c r="G123" s="13" t="s">
        <v>45</v>
      </c>
      <c r="H123" s="13"/>
    </row>
    <row r="124" ht="15.75" customHeight="1">
      <c r="A124" s="11" t="s">
        <v>334</v>
      </c>
      <c r="B124" s="13" t="s">
        <v>335</v>
      </c>
      <c r="C124" s="13" t="s">
        <v>292</v>
      </c>
      <c r="D124" s="13" t="s">
        <v>336</v>
      </c>
      <c r="E124" s="13" t="s">
        <v>337</v>
      </c>
      <c r="F124" s="13" t="s">
        <v>44</v>
      </c>
      <c r="G124" s="13" t="s">
        <v>45</v>
      </c>
      <c r="H124" s="13"/>
    </row>
    <row r="125" ht="15.75" customHeight="1">
      <c r="A125" s="11" t="s">
        <v>338</v>
      </c>
      <c r="B125" s="13" t="s">
        <v>339</v>
      </c>
      <c r="C125" s="13" t="s">
        <v>292</v>
      </c>
      <c r="D125" s="13" t="s">
        <v>340</v>
      </c>
      <c r="E125" s="13" t="s">
        <v>341</v>
      </c>
      <c r="F125" s="13" t="s">
        <v>44</v>
      </c>
      <c r="G125" s="13" t="s">
        <v>45</v>
      </c>
      <c r="H125" s="13"/>
    </row>
    <row r="126" ht="15.75" customHeight="1">
      <c r="A126" s="11" t="s">
        <v>342</v>
      </c>
      <c r="B126" s="13" t="s">
        <v>343</v>
      </c>
      <c r="C126" s="13" t="s">
        <v>292</v>
      </c>
      <c r="D126" s="13" t="s">
        <v>344</v>
      </c>
      <c r="E126" s="13" t="s">
        <v>345</v>
      </c>
      <c r="F126" s="13" t="s">
        <v>44</v>
      </c>
      <c r="G126" s="13" t="s">
        <v>45</v>
      </c>
      <c r="H126" s="13"/>
    </row>
    <row r="127" ht="15.75" customHeight="1">
      <c r="A127" s="11" t="s">
        <v>346</v>
      </c>
      <c r="B127" s="13" t="s">
        <v>347</v>
      </c>
      <c r="C127" s="13" t="s">
        <v>292</v>
      </c>
      <c r="D127" s="13" t="s">
        <v>348</v>
      </c>
      <c r="E127" s="13" t="s">
        <v>349</v>
      </c>
      <c r="F127" s="13" t="s">
        <v>44</v>
      </c>
      <c r="G127" s="13" t="s">
        <v>45</v>
      </c>
      <c r="H127" s="13"/>
    </row>
    <row r="128" ht="15.75" customHeight="1">
      <c r="A128" s="11" t="s">
        <v>350</v>
      </c>
      <c r="B128" s="13" t="s">
        <v>351</v>
      </c>
      <c r="C128" s="13" t="s">
        <v>292</v>
      </c>
      <c r="D128" s="13" t="s">
        <v>352</v>
      </c>
      <c r="E128" s="13" t="s">
        <v>353</v>
      </c>
      <c r="F128" s="13" t="s">
        <v>44</v>
      </c>
      <c r="G128" s="13" t="s">
        <v>45</v>
      </c>
      <c r="H128" s="13"/>
    </row>
    <row r="129" ht="15.75" customHeight="1">
      <c r="A129" s="11" t="s">
        <v>354</v>
      </c>
      <c r="B129" s="13" t="s">
        <v>355</v>
      </c>
      <c r="C129" s="13" t="s">
        <v>292</v>
      </c>
      <c r="D129" s="13" t="s">
        <v>356</v>
      </c>
      <c r="E129" s="13" t="s">
        <v>357</v>
      </c>
      <c r="F129" s="13" t="s">
        <v>44</v>
      </c>
      <c r="G129" s="13" t="s">
        <v>45</v>
      </c>
      <c r="H129" s="13"/>
    </row>
    <row r="130" ht="15.75" customHeight="1">
      <c r="A130" s="11" t="s">
        <v>358</v>
      </c>
      <c r="B130" s="13" t="s">
        <v>359</v>
      </c>
      <c r="C130" s="13" t="s">
        <v>292</v>
      </c>
      <c r="D130" s="13" t="s">
        <v>356</v>
      </c>
      <c r="E130" s="13" t="s">
        <v>360</v>
      </c>
      <c r="F130" s="13" t="s">
        <v>44</v>
      </c>
      <c r="G130" s="13" t="s">
        <v>45</v>
      </c>
      <c r="H130" s="13"/>
    </row>
    <row r="131" ht="15.75" customHeight="1">
      <c r="A131" s="11" t="s">
        <v>361</v>
      </c>
      <c r="B131" s="13" t="s">
        <v>362</v>
      </c>
      <c r="C131" s="13" t="s">
        <v>292</v>
      </c>
      <c r="D131" s="13" t="s">
        <v>363</v>
      </c>
      <c r="E131" s="13" t="s">
        <v>364</v>
      </c>
      <c r="F131" s="13" t="s">
        <v>44</v>
      </c>
      <c r="G131" s="13" t="s">
        <v>45</v>
      </c>
      <c r="H131" s="13"/>
    </row>
    <row r="132" ht="15.75" customHeight="1">
      <c r="A132" s="11" t="s">
        <v>365</v>
      </c>
      <c r="B132" s="13" t="s">
        <v>366</v>
      </c>
      <c r="C132" s="13" t="s">
        <v>292</v>
      </c>
      <c r="D132" s="13" t="s">
        <v>367</v>
      </c>
      <c r="E132" s="13" t="s">
        <v>368</v>
      </c>
      <c r="F132" s="13" t="s">
        <v>44</v>
      </c>
      <c r="G132" s="13" t="s">
        <v>45</v>
      </c>
      <c r="H132" s="13"/>
    </row>
    <row r="133" ht="15.75" customHeight="1">
      <c r="A133" s="11" t="s">
        <v>369</v>
      </c>
      <c r="B133" s="13" t="s">
        <v>370</v>
      </c>
      <c r="C133" s="13" t="s">
        <v>292</v>
      </c>
      <c r="D133" s="13" t="s">
        <v>371</v>
      </c>
      <c r="E133" s="13" t="s">
        <v>372</v>
      </c>
      <c r="F133" s="13" t="s">
        <v>186</v>
      </c>
      <c r="G133" s="13" t="s">
        <v>45</v>
      </c>
      <c r="H133" s="13"/>
    </row>
    <row r="134" ht="15.75" customHeight="1">
      <c r="A134" s="11" t="s">
        <v>373</v>
      </c>
      <c r="B134" s="13" t="s">
        <v>374</v>
      </c>
      <c r="C134" s="13" t="s">
        <v>292</v>
      </c>
      <c r="D134" s="13" t="s">
        <v>375</v>
      </c>
      <c r="E134" s="13" t="s">
        <v>376</v>
      </c>
      <c r="F134" s="13" t="s">
        <v>186</v>
      </c>
      <c r="G134" s="13" t="s">
        <v>45</v>
      </c>
      <c r="H134" s="13"/>
    </row>
    <row r="135" ht="15.75" customHeight="1">
      <c r="A135" s="11" t="s">
        <v>377</v>
      </c>
      <c r="B135" s="13" t="s">
        <v>378</v>
      </c>
      <c r="C135" s="13" t="s">
        <v>292</v>
      </c>
      <c r="D135" s="13" t="s">
        <v>379</v>
      </c>
      <c r="E135" s="13" t="s">
        <v>380</v>
      </c>
      <c r="F135" s="13" t="s">
        <v>381</v>
      </c>
      <c r="G135" s="13" t="s">
        <v>45</v>
      </c>
      <c r="H135" s="13"/>
    </row>
    <row r="136" ht="15.75" customHeight="1">
      <c r="A136" s="11" t="s">
        <v>382</v>
      </c>
      <c r="B136" s="13" t="s">
        <v>383</v>
      </c>
      <c r="C136" s="13" t="s">
        <v>292</v>
      </c>
      <c r="D136" s="13" t="s">
        <v>384</v>
      </c>
      <c r="E136" s="13" t="s">
        <v>385</v>
      </c>
      <c r="F136" s="13" t="s">
        <v>186</v>
      </c>
      <c r="G136" s="13" t="s">
        <v>45</v>
      </c>
      <c r="H136" s="13"/>
    </row>
    <row r="137" ht="15.75" customHeight="1">
      <c r="A137" s="11" t="s">
        <v>386</v>
      </c>
      <c r="B137" s="13" t="s">
        <v>387</v>
      </c>
      <c r="C137" s="13" t="s">
        <v>292</v>
      </c>
      <c r="D137" s="13" t="s">
        <v>388</v>
      </c>
      <c r="E137" s="13" t="s">
        <v>389</v>
      </c>
      <c r="F137" s="13" t="s">
        <v>186</v>
      </c>
      <c r="G137" s="13" t="s">
        <v>45</v>
      </c>
      <c r="H137" s="13"/>
    </row>
    <row r="138" ht="15.75" customHeight="1">
      <c r="A138" s="11" t="s">
        <v>390</v>
      </c>
      <c r="B138" s="13" t="s">
        <v>391</v>
      </c>
      <c r="C138" s="13" t="s">
        <v>292</v>
      </c>
      <c r="D138" s="13" t="s">
        <v>388</v>
      </c>
      <c r="E138" s="13" t="s">
        <v>392</v>
      </c>
      <c r="F138" s="13" t="s">
        <v>186</v>
      </c>
      <c r="G138" s="13" t="s">
        <v>45</v>
      </c>
      <c r="H138" s="13"/>
    </row>
    <row r="139" ht="15.75" customHeight="1">
      <c r="A139" s="11" t="s">
        <v>393</v>
      </c>
      <c r="B139" s="13" t="s">
        <v>394</v>
      </c>
      <c r="C139" s="13" t="s">
        <v>292</v>
      </c>
      <c r="D139" s="13" t="s">
        <v>388</v>
      </c>
      <c r="E139" s="13" t="s">
        <v>395</v>
      </c>
      <c r="F139" s="13" t="s">
        <v>186</v>
      </c>
      <c r="G139" s="13" t="s">
        <v>45</v>
      </c>
      <c r="H139" s="13"/>
    </row>
    <row r="140" ht="15.75" customHeight="1">
      <c r="A140" s="11" t="s">
        <v>396</v>
      </c>
      <c r="B140" s="13" t="s">
        <v>397</v>
      </c>
      <c r="C140" s="13" t="s">
        <v>292</v>
      </c>
      <c r="D140" s="13" t="s">
        <v>398</v>
      </c>
      <c r="E140" s="13" t="s">
        <v>399</v>
      </c>
      <c r="F140" s="13" t="s">
        <v>186</v>
      </c>
      <c r="G140" s="13" t="s">
        <v>45</v>
      </c>
      <c r="H140" s="13"/>
    </row>
    <row r="141" ht="15.75" customHeight="1">
      <c r="A141" s="11" t="s">
        <v>400</v>
      </c>
      <c r="B141" s="13" t="s">
        <v>401</v>
      </c>
      <c r="C141" s="13" t="s">
        <v>292</v>
      </c>
      <c r="D141" s="13" t="s">
        <v>402</v>
      </c>
      <c r="E141" s="13" t="s">
        <v>403</v>
      </c>
      <c r="F141" s="13" t="s">
        <v>186</v>
      </c>
      <c r="G141" s="13" t="s">
        <v>45</v>
      </c>
      <c r="H141" s="13"/>
    </row>
    <row r="142" ht="15.75" customHeight="1">
      <c r="A142" s="11" t="s">
        <v>404</v>
      </c>
      <c r="B142" s="13" t="s">
        <v>405</v>
      </c>
      <c r="C142" s="13" t="s">
        <v>292</v>
      </c>
      <c r="D142" s="13" t="s">
        <v>406</v>
      </c>
      <c r="E142" s="13" t="s">
        <v>407</v>
      </c>
      <c r="F142" s="13" t="s">
        <v>186</v>
      </c>
      <c r="G142" s="13" t="s">
        <v>45</v>
      </c>
      <c r="H142" s="13"/>
    </row>
    <row r="143" ht="15.75" customHeight="1">
      <c r="A143" s="11" t="s">
        <v>408</v>
      </c>
      <c r="B143" s="13" t="s">
        <v>409</v>
      </c>
      <c r="C143" s="13" t="s">
        <v>292</v>
      </c>
      <c r="D143" s="13" t="s">
        <v>410</v>
      </c>
      <c r="E143" s="13" t="s">
        <v>411</v>
      </c>
      <c r="F143" s="13" t="s">
        <v>186</v>
      </c>
      <c r="G143" s="13" t="s">
        <v>45</v>
      </c>
      <c r="H143" s="13"/>
    </row>
    <row r="144" ht="15.75" customHeight="1">
      <c r="A144" s="11" t="s">
        <v>412</v>
      </c>
      <c r="B144" s="13" t="s">
        <v>413</v>
      </c>
      <c r="C144" s="13" t="s">
        <v>292</v>
      </c>
      <c r="D144" s="13" t="s">
        <v>402</v>
      </c>
      <c r="E144" s="13" t="s">
        <v>414</v>
      </c>
      <c r="F144" s="13" t="s">
        <v>186</v>
      </c>
      <c r="G144" s="13" t="s">
        <v>45</v>
      </c>
      <c r="H144" s="13"/>
    </row>
    <row r="145" ht="15.75" customHeight="1">
      <c r="A145" s="11" t="s">
        <v>415</v>
      </c>
      <c r="B145" s="13" t="s">
        <v>416</v>
      </c>
      <c r="C145" s="13" t="s">
        <v>292</v>
      </c>
      <c r="D145" s="13" t="s">
        <v>417</v>
      </c>
      <c r="E145" s="13" t="s">
        <v>418</v>
      </c>
      <c r="F145" s="13" t="s">
        <v>186</v>
      </c>
      <c r="G145" s="13" t="s">
        <v>45</v>
      </c>
      <c r="H145" s="13"/>
    </row>
    <row r="146" ht="15.75" customHeight="1">
      <c r="A146" s="11" t="s">
        <v>419</v>
      </c>
      <c r="B146" s="13" t="s">
        <v>420</v>
      </c>
      <c r="C146" s="13" t="s">
        <v>292</v>
      </c>
      <c r="D146" s="13" t="s">
        <v>421</v>
      </c>
      <c r="E146" s="13" t="s">
        <v>422</v>
      </c>
      <c r="F146" s="13" t="s">
        <v>186</v>
      </c>
      <c r="G146" s="13" t="s">
        <v>45</v>
      </c>
      <c r="H146" s="24" t="s">
        <v>97</v>
      </c>
    </row>
    <row r="147" ht="15.75" customHeight="1">
      <c r="A147" s="11" t="s">
        <v>423</v>
      </c>
      <c r="B147" s="13" t="s">
        <v>424</v>
      </c>
      <c r="C147" s="13" t="s">
        <v>292</v>
      </c>
      <c r="D147" s="13" t="s">
        <v>425</v>
      </c>
      <c r="E147" s="13" t="s">
        <v>426</v>
      </c>
      <c r="F147" s="13" t="s">
        <v>186</v>
      </c>
      <c r="G147" s="13" t="s">
        <v>45</v>
      </c>
      <c r="H147" s="13"/>
    </row>
    <row r="148" ht="15.75" customHeight="1">
      <c r="A148" s="27" t="s">
        <v>427</v>
      </c>
      <c r="B148" s="28" t="s">
        <v>428</v>
      </c>
      <c r="C148" s="28" t="s">
        <v>292</v>
      </c>
      <c r="D148" s="28" t="s">
        <v>429</v>
      </c>
      <c r="E148" s="28" t="s">
        <v>430</v>
      </c>
      <c r="F148" s="13" t="s">
        <v>186</v>
      </c>
      <c r="G148" s="28" t="s">
        <v>45</v>
      </c>
      <c r="H148" s="28"/>
    </row>
    <row r="149" ht="15.75" customHeight="1">
      <c r="A149" s="11" t="s">
        <v>431</v>
      </c>
      <c r="B149" s="13" t="s">
        <v>432</v>
      </c>
      <c r="C149" s="13" t="s">
        <v>292</v>
      </c>
      <c r="D149" s="13" t="s">
        <v>433</v>
      </c>
      <c r="E149" s="13" t="s">
        <v>434</v>
      </c>
      <c r="F149" s="13" t="s">
        <v>186</v>
      </c>
      <c r="G149" s="13" t="s">
        <v>45</v>
      </c>
      <c r="H149" s="13"/>
    </row>
    <row r="150" ht="15.75" customHeight="1">
      <c r="A150" s="11" t="s">
        <v>435</v>
      </c>
      <c r="B150" s="13" t="s">
        <v>436</v>
      </c>
      <c r="C150" s="13" t="s">
        <v>292</v>
      </c>
      <c r="D150" s="13" t="s">
        <v>437</v>
      </c>
      <c r="E150" s="13" t="s">
        <v>438</v>
      </c>
      <c r="F150" s="13" t="s">
        <v>186</v>
      </c>
      <c r="G150" s="13" t="s">
        <v>45</v>
      </c>
      <c r="H150" s="31" t="s">
        <v>439</v>
      </c>
    </row>
    <row r="151" ht="15.75" customHeight="1">
      <c r="A151" s="11" t="s">
        <v>440</v>
      </c>
      <c r="B151" s="13" t="s">
        <v>441</v>
      </c>
      <c r="C151" s="13" t="s">
        <v>292</v>
      </c>
      <c r="D151" s="13" t="s">
        <v>442</v>
      </c>
      <c r="E151" s="18" t="s">
        <v>443</v>
      </c>
      <c r="F151" s="13" t="s">
        <v>186</v>
      </c>
      <c r="G151" s="13" t="s">
        <v>45</v>
      </c>
      <c r="H151" s="13"/>
    </row>
    <row r="152" ht="15.75" customHeight="1">
      <c r="A152" s="13"/>
      <c r="B152" s="13"/>
      <c r="C152" s="13"/>
      <c r="D152" s="13"/>
      <c r="E152" s="13"/>
      <c r="F152" s="13"/>
      <c r="G152" s="13"/>
      <c r="H152" s="13"/>
    </row>
    <row r="153" ht="15.75" customHeight="1">
      <c r="A153" s="13"/>
      <c r="B153" s="13"/>
      <c r="C153" s="13"/>
      <c r="D153" s="13"/>
      <c r="E153" s="13"/>
      <c r="F153" s="13"/>
      <c r="G153" s="13"/>
      <c r="H153" s="13"/>
    </row>
    <row r="154" ht="15.75" customHeight="1">
      <c r="A154" s="13"/>
      <c r="B154" s="13"/>
      <c r="C154" s="13"/>
      <c r="D154" s="13"/>
      <c r="E154" s="13"/>
      <c r="F154" s="13"/>
      <c r="G154" s="13"/>
      <c r="H154" s="13"/>
    </row>
    <row r="155" ht="15.75" customHeight="1">
      <c r="A155" s="21" t="s">
        <v>444</v>
      </c>
      <c r="B155" s="13"/>
      <c r="C155" s="13"/>
      <c r="D155" s="13"/>
      <c r="E155" s="13"/>
      <c r="F155" s="13"/>
      <c r="G155" s="20"/>
      <c r="H155" s="20"/>
    </row>
    <row r="156" ht="15.75" customHeight="1">
      <c r="A156" s="16" t="s">
        <v>32</v>
      </c>
      <c r="B156" s="16" t="s">
        <v>33</v>
      </c>
      <c r="C156" s="16" t="s">
        <v>34</v>
      </c>
      <c r="D156" s="16" t="s">
        <v>35</v>
      </c>
      <c r="E156" s="16" t="s">
        <v>36</v>
      </c>
      <c r="F156" s="16" t="s">
        <v>37</v>
      </c>
      <c r="G156" s="22" t="s">
        <v>8</v>
      </c>
      <c r="H156" s="26"/>
    </row>
    <row r="157" ht="15.75" customHeight="1">
      <c r="A157" s="11" t="s">
        <v>445</v>
      </c>
      <c r="B157" s="13" t="s">
        <v>446</v>
      </c>
      <c r="C157" s="13" t="s">
        <v>447</v>
      </c>
      <c r="D157" s="32" t="s">
        <v>448</v>
      </c>
      <c r="E157" s="30" t="s">
        <v>449</v>
      </c>
      <c r="F157" s="13" t="s">
        <v>186</v>
      </c>
      <c r="G157" s="13" t="s">
        <v>45</v>
      </c>
      <c r="H157" s="13"/>
    </row>
    <row r="158" ht="15.75" customHeight="1">
      <c r="A158" s="11" t="s">
        <v>450</v>
      </c>
      <c r="B158" s="13" t="s">
        <v>451</v>
      </c>
      <c r="C158" s="13" t="s">
        <v>447</v>
      </c>
      <c r="D158" s="32" t="s">
        <v>448</v>
      </c>
      <c r="E158" s="30" t="s">
        <v>452</v>
      </c>
      <c r="F158" s="13" t="s">
        <v>186</v>
      </c>
      <c r="G158" s="13" t="s">
        <v>45</v>
      </c>
      <c r="H158" s="13"/>
    </row>
    <row r="159" ht="15.75" customHeight="1">
      <c r="A159" s="11" t="s">
        <v>453</v>
      </c>
      <c r="B159" s="13" t="s">
        <v>454</v>
      </c>
      <c r="C159" s="13" t="s">
        <v>447</v>
      </c>
      <c r="D159" s="32" t="s">
        <v>448</v>
      </c>
      <c r="E159" s="33" t="s">
        <v>455</v>
      </c>
      <c r="F159" s="13" t="s">
        <v>186</v>
      </c>
      <c r="G159" s="13" t="s">
        <v>45</v>
      </c>
      <c r="H159" s="13"/>
    </row>
    <row r="160" ht="15.75" customHeight="1">
      <c r="A160" s="11" t="s">
        <v>456</v>
      </c>
      <c r="B160" s="13" t="s">
        <v>457</v>
      </c>
      <c r="C160" s="13" t="s">
        <v>447</v>
      </c>
      <c r="D160" s="13" t="s">
        <v>458</v>
      </c>
      <c r="E160" s="33" t="s">
        <v>459</v>
      </c>
      <c r="F160" s="13" t="s">
        <v>460</v>
      </c>
      <c r="G160" s="13" t="s">
        <v>45</v>
      </c>
      <c r="H160" s="13"/>
    </row>
    <row r="161" ht="15.75" customHeight="1">
      <c r="A161" s="11" t="s">
        <v>461</v>
      </c>
      <c r="B161" s="13" t="s">
        <v>462</v>
      </c>
      <c r="C161" s="13" t="s">
        <v>447</v>
      </c>
      <c r="D161" s="32" t="s">
        <v>448</v>
      </c>
      <c r="E161" s="33" t="s">
        <v>463</v>
      </c>
      <c r="F161" s="13" t="s">
        <v>186</v>
      </c>
      <c r="G161" s="13" t="s">
        <v>45</v>
      </c>
      <c r="H161" s="13"/>
    </row>
    <row r="162" ht="15.75" customHeight="1">
      <c r="A162" s="11" t="s">
        <v>464</v>
      </c>
      <c r="B162" s="13" t="s">
        <v>465</v>
      </c>
      <c r="C162" s="13" t="s">
        <v>447</v>
      </c>
      <c r="D162" s="32" t="s">
        <v>448</v>
      </c>
      <c r="E162" s="33" t="s">
        <v>466</v>
      </c>
      <c r="F162" s="13" t="s">
        <v>186</v>
      </c>
      <c r="G162" s="13" t="s">
        <v>45</v>
      </c>
      <c r="H162" s="13"/>
    </row>
    <row r="163" ht="15.75" customHeight="1">
      <c r="A163" s="11" t="s">
        <v>467</v>
      </c>
      <c r="B163" s="13" t="s">
        <v>468</v>
      </c>
      <c r="C163" s="13" t="s">
        <v>447</v>
      </c>
      <c r="D163" s="32" t="s">
        <v>448</v>
      </c>
      <c r="E163" s="33" t="s">
        <v>469</v>
      </c>
      <c r="F163" s="13" t="s">
        <v>186</v>
      </c>
      <c r="G163" s="13" t="s">
        <v>45</v>
      </c>
      <c r="H163" s="13"/>
    </row>
    <row r="164" ht="15.75" customHeight="1">
      <c r="A164" s="11" t="s">
        <v>470</v>
      </c>
      <c r="B164" s="13" t="s">
        <v>471</v>
      </c>
      <c r="C164" s="13" t="s">
        <v>447</v>
      </c>
      <c r="D164" s="32" t="s">
        <v>448</v>
      </c>
      <c r="E164" s="33" t="s">
        <v>472</v>
      </c>
      <c r="F164" s="13" t="s">
        <v>186</v>
      </c>
      <c r="G164" s="13" t="s">
        <v>45</v>
      </c>
      <c r="H164" s="13"/>
    </row>
    <row r="165" ht="15.75" customHeight="1">
      <c r="A165" s="11" t="s">
        <v>473</v>
      </c>
      <c r="B165" s="13" t="s">
        <v>474</v>
      </c>
      <c r="C165" s="13" t="s">
        <v>447</v>
      </c>
      <c r="D165" s="32" t="s">
        <v>448</v>
      </c>
      <c r="E165" s="33" t="s">
        <v>475</v>
      </c>
      <c r="F165" s="13" t="s">
        <v>186</v>
      </c>
      <c r="G165" s="13" t="s">
        <v>45</v>
      </c>
      <c r="H165" s="13"/>
    </row>
    <row r="166" ht="15.75" customHeight="1">
      <c r="A166" s="11" t="s">
        <v>476</v>
      </c>
      <c r="B166" s="13" t="s">
        <v>477</v>
      </c>
      <c r="C166" s="13" t="s">
        <v>447</v>
      </c>
      <c r="D166" s="13" t="s">
        <v>478</v>
      </c>
      <c r="E166" s="33" t="s">
        <v>479</v>
      </c>
      <c r="F166" s="13" t="s">
        <v>186</v>
      </c>
      <c r="G166" s="13" t="s">
        <v>45</v>
      </c>
      <c r="H166" s="13" t="s">
        <v>480</v>
      </c>
    </row>
    <row r="167" ht="15.75" customHeight="1">
      <c r="A167" s="11" t="s">
        <v>481</v>
      </c>
      <c r="B167" s="13" t="s">
        <v>482</v>
      </c>
      <c r="C167" s="13" t="s">
        <v>447</v>
      </c>
      <c r="D167" s="13" t="s">
        <v>483</v>
      </c>
      <c r="E167" s="33" t="s">
        <v>484</v>
      </c>
      <c r="F167" s="13" t="s">
        <v>186</v>
      </c>
      <c r="G167" s="13" t="s">
        <v>45</v>
      </c>
      <c r="H167" s="13"/>
    </row>
    <row r="168" ht="15.75" customHeight="1">
      <c r="A168" s="11" t="s">
        <v>485</v>
      </c>
      <c r="B168" s="28" t="s">
        <v>486</v>
      </c>
      <c r="C168" s="28" t="s">
        <v>447</v>
      </c>
      <c r="D168" s="28" t="s">
        <v>487</v>
      </c>
      <c r="E168" s="28" t="s">
        <v>488</v>
      </c>
      <c r="F168" s="28" t="s">
        <v>186</v>
      </c>
      <c r="G168" s="28" t="s">
        <v>45</v>
      </c>
      <c r="H168" s="28"/>
    </row>
    <row r="169" ht="15.75" customHeight="1">
      <c r="A169" s="11" t="s">
        <v>489</v>
      </c>
      <c r="B169" s="13" t="s">
        <v>490</v>
      </c>
      <c r="C169" s="13" t="s">
        <v>447</v>
      </c>
      <c r="D169" s="13" t="s">
        <v>491</v>
      </c>
      <c r="E169" s="33" t="s">
        <v>492</v>
      </c>
      <c r="F169" s="28" t="s">
        <v>186</v>
      </c>
      <c r="G169" s="13" t="s">
        <v>45</v>
      </c>
      <c r="H169" s="13"/>
    </row>
    <row r="170" ht="15.75" customHeight="1">
      <c r="A170" s="11" t="s">
        <v>493</v>
      </c>
      <c r="B170" s="13" t="s">
        <v>494</v>
      </c>
      <c r="C170" s="13" t="s">
        <v>447</v>
      </c>
      <c r="D170" s="13" t="s">
        <v>495</v>
      </c>
      <c r="E170" s="33" t="s">
        <v>496</v>
      </c>
      <c r="F170" s="28" t="s">
        <v>186</v>
      </c>
      <c r="G170" s="13" t="s">
        <v>45</v>
      </c>
      <c r="H170" s="13"/>
    </row>
    <row r="171" ht="15.75" customHeight="1">
      <c r="A171" s="11" t="s">
        <v>497</v>
      </c>
      <c r="B171" s="13" t="s">
        <v>498</v>
      </c>
      <c r="C171" s="13" t="s">
        <v>447</v>
      </c>
      <c r="D171" s="13" t="s">
        <v>499</v>
      </c>
      <c r="E171" s="33" t="s">
        <v>500</v>
      </c>
      <c r="F171" s="28" t="s">
        <v>186</v>
      </c>
      <c r="G171" s="13" t="s">
        <v>45</v>
      </c>
      <c r="H171" s="13"/>
    </row>
    <row r="172" ht="15.75" customHeight="1">
      <c r="A172" s="11" t="s">
        <v>501</v>
      </c>
      <c r="B172" s="13" t="s">
        <v>502</v>
      </c>
      <c r="C172" s="13" t="s">
        <v>447</v>
      </c>
      <c r="D172" s="13" t="s">
        <v>503</v>
      </c>
      <c r="E172" s="33" t="s">
        <v>504</v>
      </c>
      <c r="F172" s="28" t="s">
        <v>186</v>
      </c>
      <c r="G172" s="13" t="s">
        <v>45</v>
      </c>
      <c r="H172" s="13"/>
    </row>
    <row r="173" ht="15.75" customHeight="1">
      <c r="A173" s="11" t="s">
        <v>505</v>
      </c>
      <c r="B173" s="18" t="s">
        <v>287</v>
      </c>
      <c r="C173" s="13" t="s">
        <v>447</v>
      </c>
      <c r="D173" s="13" t="s">
        <v>506</v>
      </c>
      <c r="E173" s="18" t="s">
        <v>507</v>
      </c>
      <c r="F173" s="28" t="s">
        <v>186</v>
      </c>
      <c r="G173" s="13" t="s">
        <v>45</v>
      </c>
      <c r="H173" s="13"/>
    </row>
    <row r="174" ht="15.75" customHeight="1">
      <c r="A174" s="13"/>
      <c r="B174" s="13"/>
      <c r="C174" s="13"/>
      <c r="D174" s="13"/>
      <c r="E174" s="13"/>
      <c r="F174" s="13"/>
      <c r="G174" s="13"/>
      <c r="H174" s="13"/>
    </row>
    <row r="175" ht="15.75" customHeight="1">
      <c r="A175" s="13"/>
      <c r="B175" s="13"/>
      <c r="C175" s="13"/>
      <c r="D175" s="13"/>
      <c r="E175" s="13"/>
      <c r="F175" s="13"/>
      <c r="G175" s="13"/>
      <c r="H175" s="13"/>
    </row>
    <row r="176" ht="15.75" customHeight="1">
      <c r="A176" s="21" t="s">
        <v>508</v>
      </c>
      <c r="B176" s="13"/>
      <c r="C176" s="13"/>
      <c r="D176" s="13"/>
      <c r="E176" s="13"/>
      <c r="F176" s="13"/>
      <c r="G176" s="13"/>
      <c r="H176" s="13"/>
    </row>
    <row r="177" ht="15.75" customHeight="1">
      <c r="A177" s="16" t="s">
        <v>32</v>
      </c>
      <c r="B177" s="16" t="s">
        <v>33</v>
      </c>
      <c r="C177" s="16" t="s">
        <v>34</v>
      </c>
      <c r="D177" s="16" t="s">
        <v>35</v>
      </c>
      <c r="E177" s="16" t="s">
        <v>36</v>
      </c>
      <c r="F177" s="16" t="s">
        <v>37</v>
      </c>
      <c r="G177" s="22" t="s">
        <v>8</v>
      </c>
      <c r="H177" s="16" t="s">
        <v>38</v>
      </c>
    </row>
    <row r="178" ht="15.75" customHeight="1">
      <c r="A178" s="11" t="s">
        <v>509</v>
      </c>
      <c r="B178" s="13" t="s">
        <v>510</v>
      </c>
      <c r="C178" s="13" t="s">
        <v>511</v>
      </c>
      <c r="D178" s="32" t="s">
        <v>512</v>
      </c>
      <c r="E178" s="32" t="s">
        <v>513</v>
      </c>
      <c r="F178" s="13" t="s">
        <v>186</v>
      </c>
      <c r="G178" s="13" t="s">
        <v>45</v>
      </c>
      <c r="H178" s="13"/>
    </row>
    <row r="179" ht="15.75" customHeight="1">
      <c r="A179" s="11" t="s">
        <v>514</v>
      </c>
      <c r="B179" s="13" t="s">
        <v>416</v>
      </c>
      <c r="C179" s="13" t="s">
        <v>292</v>
      </c>
      <c r="D179" s="13" t="s">
        <v>515</v>
      </c>
      <c r="E179" s="13" t="s">
        <v>418</v>
      </c>
      <c r="F179" s="13" t="s">
        <v>186</v>
      </c>
      <c r="G179" s="13" t="s">
        <v>45</v>
      </c>
      <c r="H179" s="13"/>
    </row>
    <row r="180" ht="15.75" customHeight="1">
      <c r="A180" s="11" t="s">
        <v>516</v>
      </c>
      <c r="B180" s="13" t="s">
        <v>420</v>
      </c>
      <c r="C180" s="13" t="s">
        <v>292</v>
      </c>
      <c r="D180" s="13" t="s">
        <v>517</v>
      </c>
      <c r="E180" s="13" t="s">
        <v>422</v>
      </c>
      <c r="F180" s="13" t="s">
        <v>186</v>
      </c>
      <c r="G180" s="13" t="s">
        <v>45</v>
      </c>
      <c r="H180" s="13"/>
    </row>
    <row r="181" ht="15.75" customHeight="1">
      <c r="A181" s="11" t="s">
        <v>518</v>
      </c>
      <c r="B181" s="13" t="s">
        <v>424</v>
      </c>
      <c r="C181" s="13" t="s">
        <v>292</v>
      </c>
      <c r="D181" s="13" t="s">
        <v>519</v>
      </c>
      <c r="E181" s="13" t="s">
        <v>426</v>
      </c>
      <c r="F181" s="13" t="s">
        <v>186</v>
      </c>
      <c r="G181" s="13" t="s">
        <v>45</v>
      </c>
      <c r="H181" s="13"/>
    </row>
    <row r="182" ht="15.75" customHeight="1">
      <c r="A182" s="11" t="s">
        <v>520</v>
      </c>
      <c r="B182" s="13" t="s">
        <v>521</v>
      </c>
      <c r="C182" s="13" t="s">
        <v>511</v>
      </c>
      <c r="D182" s="32" t="s">
        <v>522</v>
      </c>
      <c r="E182" s="33" t="s">
        <v>523</v>
      </c>
      <c r="F182" s="13" t="s">
        <v>186</v>
      </c>
      <c r="G182" s="13" t="s">
        <v>45</v>
      </c>
      <c r="H182" s="13"/>
    </row>
    <row r="183" ht="15.75" customHeight="1">
      <c r="A183" s="11" t="s">
        <v>524</v>
      </c>
      <c r="B183" s="13" t="s">
        <v>525</v>
      </c>
      <c r="C183" s="13" t="s">
        <v>511</v>
      </c>
      <c r="D183" s="32" t="s">
        <v>526</v>
      </c>
      <c r="E183" s="33" t="s">
        <v>527</v>
      </c>
      <c r="F183" s="13" t="s">
        <v>186</v>
      </c>
      <c r="G183" s="13" t="s">
        <v>45</v>
      </c>
      <c r="H183" s="13"/>
    </row>
    <row r="184" ht="15.75" customHeight="1">
      <c r="A184" s="11" t="s">
        <v>528</v>
      </c>
      <c r="B184" s="13" t="s">
        <v>529</v>
      </c>
      <c r="C184" s="13" t="s">
        <v>511</v>
      </c>
      <c r="D184" s="32" t="s">
        <v>530</v>
      </c>
      <c r="E184" s="33" t="s">
        <v>531</v>
      </c>
      <c r="F184" s="23" t="s">
        <v>186</v>
      </c>
      <c r="G184" s="13" t="s">
        <v>45</v>
      </c>
    </row>
    <row r="185" ht="15.75" customHeight="1">
      <c r="A185" s="11" t="s">
        <v>532</v>
      </c>
      <c r="B185" s="13" t="s">
        <v>533</v>
      </c>
      <c r="C185" s="13" t="s">
        <v>511</v>
      </c>
      <c r="D185" s="32" t="s">
        <v>534</v>
      </c>
      <c r="E185" s="33" t="s">
        <v>535</v>
      </c>
      <c r="F185" s="23" t="s">
        <v>186</v>
      </c>
      <c r="G185" s="13" t="s">
        <v>45</v>
      </c>
      <c r="H185" s="13"/>
    </row>
    <row r="186" ht="15.75" customHeight="1">
      <c r="A186" s="11" t="s">
        <v>536</v>
      </c>
      <c r="B186" s="13" t="s">
        <v>537</v>
      </c>
      <c r="C186" s="13" t="s">
        <v>511</v>
      </c>
      <c r="D186" s="32" t="s">
        <v>538</v>
      </c>
      <c r="E186" s="33" t="s">
        <v>539</v>
      </c>
      <c r="F186" s="13" t="s">
        <v>186</v>
      </c>
      <c r="G186" s="13" t="s">
        <v>45</v>
      </c>
      <c r="H186" s="13"/>
    </row>
    <row r="187" ht="15.75" customHeight="1">
      <c r="A187" s="11" t="s">
        <v>540</v>
      </c>
      <c r="B187" s="13" t="s">
        <v>541</v>
      </c>
      <c r="C187" s="13" t="s">
        <v>511</v>
      </c>
      <c r="D187" s="32" t="s">
        <v>542</v>
      </c>
      <c r="E187" s="33" t="s">
        <v>543</v>
      </c>
      <c r="F187" s="13" t="s">
        <v>186</v>
      </c>
      <c r="G187" s="13" t="s">
        <v>45</v>
      </c>
      <c r="H187" s="13"/>
    </row>
    <row r="188" ht="15.75" customHeight="1">
      <c r="A188" s="11" t="s">
        <v>544</v>
      </c>
      <c r="B188" s="13" t="s">
        <v>545</v>
      </c>
      <c r="C188" s="13" t="s">
        <v>511</v>
      </c>
      <c r="D188" s="32" t="s">
        <v>546</v>
      </c>
      <c r="E188" s="13" t="s">
        <v>547</v>
      </c>
      <c r="F188" s="13" t="s">
        <v>186</v>
      </c>
      <c r="G188" s="13" t="s">
        <v>45</v>
      </c>
      <c r="H188" s="13"/>
    </row>
    <row r="189" ht="15.75" customHeight="1">
      <c r="A189" s="11" t="s">
        <v>548</v>
      </c>
      <c r="B189" s="13" t="s">
        <v>549</v>
      </c>
      <c r="C189" s="13" t="s">
        <v>511</v>
      </c>
      <c r="D189" s="32" t="s">
        <v>550</v>
      </c>
      <c r="E189" s="33" t="s">
        <v>551</v>
      </c>
      <c r="F189" s="13" t="s">
        <v>186</v>
      </c>
      <c r="G189" s="13" t="s">
        <v>45</v>
      </c>
      <c r="H189" s="13"/>
    </row>
    <row r="190" ht="15.75" customHeight="1">
      <c r="A190" s="11" t="s">
        <v>552</v>
      </c>
      <c r="B190" s="13" t="s">
        <v>553</v>
      </c>
      <c r="C190" s="13" t="s">
        <v>511</v>
      </c>
      <c r="D190" s="32" t="s">
        <v>554</v>
      </c>
      <c r="E190" s="33" t="s">
        <v>239</v>
      </c>
      <c r="F190" s="13" t="s">
        <v>186</v>
      </c>
      <c r="G190" s="13" t="s">
        <v>45</v>
      </c>
      <c r="H190" s="13"/>
    </row>
    <row r="191" ht="15.75" customHeight="1">
      <c r="A191" s="11" t="s">
        <v>555</v>
      </c>
      <c r="B191" s="13" t="s">
        <v>556</v>
      </c>
      <c r="C191" s="13" t="s">
        <v>511</v>
      </c>
      <c r="D191" s="32" t="s">
        <v>554</v>
      </c>
      <c r="E191" s="13" t="s">
        <v>556</v>
      </c>
      <c r="F191" s="13" t="s">
        <v>186</v>
      </c>
      <c r="G191" s="13" t="s">
        <v>45</v>
      </c>
      <c r="H191" s="13"/>
    </row>
    <row r="192" ht="15.75" customHeight="1">
      <c r="A192" s="11" t="s">
        <v>557</v>
      </c>
      <c r="B192" s="13" t="s">
        <v>558</v>
      </c>
      <c r="C192" s="13" t="s">
        <v>511</v>
      </c>
      <c r="D192" s="32" t="s">
        <v>559</v>
      </c>
      <c r="E192" s="33" t="s">
        <v>243</v>
      </c>
      <c r="F192" s="13" t="s">
        <v>186</v>
      </c>
      <c r="G192" s="13" t="s">
        <v>45</v>
      </c>
      <c r="H192" s="13"/>
    </row>
    <row r="193" ht="15.75" customHeight="1">
      <c r="A193" s="11" t="s">
        <v>560</v>
      </c>
      <c r="B193" s="13" t="s">
        <v>561</v>
      </c>
      <c r="C193" s="13" t="s">
        <v>511</v>
      </c>
      <c r="D193" s="32" t="s">
        <v>559</v>
      </c>
      <c r="E193" s="33" t="s">
        <v>562</v>
      </c>
      <c r="F193" s="13" t="s">
        <v>186</v>
      </c>
      <c r="G193" s="13" t="s">
        <v>45</v>
      </c>
      <c r="H193" s="13"/>
    </row>
    <row r="194" ht="15.75" customHeight="1">
      <c r="A194" s="11" t="s">
        <v>563</v>
      </c>
      <c r="B194" s="13" t="s">
        <v>248</v>
      </c>
      <c r="C194" s="13" t="s">
        <v>511</v>
      </c>
      <c r="D194" s="32" t="s">
        <v>564</v>
      </c>
      <c r="E194" s="13" t="s">
        <v>565</v>
      </c>
      <c r="F194" s="13" t="s">
        <v>186</v>
      </c>
      <c r="G194" s="13" t="s">
        <v>45</v>
      </c>
      <c r="H194" s="13"/>
    </row>
    <row r="195" ht="15.75" customHeight="1">
      <c r="A195" s="11" t="s">
        <v>566</v>
      </c>
      <c r="B195" s="13" t="s">
        <v>567</v>
      </c>
      <c r="C195" s="13" t="s">
        <v>511</v>
      </c>
      <c r="D195" s="32" t="s">
        <v>564</v>
      </c>
      <c r="E195" s="13" t="s">
        <v>568</v>
      </c>
      <c r="F195" s="13" t="s">
        <v>186</v>
      </c>
      <c r="G195" s="13" t="s">
        <v>45</v>
      </c>
      <c r="H195" s="13"/>
    </row>
    <row r="196" ht="15.75" customHeight="1">
      <c r="A196" s="11" t="s">
        <v>569</v>
      </c>
      <c r="B196" s="13" t="s">
        <v>255</v>
      </c>
      <c r="C196" s="13" t="s">
        <v>511</v>
      </c>
      <c r="D196" s="32" t="s">
        <v>570</v>
      </c>
      <c r="E196" s="13" t="s">
        <v>571</v>
      </c>
      <c r="F196" s="13" t="s">
        <v>186</v>
      </c>
      <c r="G196" s="13" t="s">
        <v>45</v>
      </c>
      <c r="H196" s="13"/>
    </row>
    <row r="197" ht="15.75" customHeight="1">
      <c r="A197" s="11" t="s">
        <v>572</v>
      </c>
      <c r="B197" s="13" t="s">
        <v>573</v>
      </c>
      <c r="C197" s="13" t="s">
        <v>511</v>
      </c>
      <c r="D197" s="32" t="s">
        <v>570</v>
      </c>
      <c r="E197" s="30" t="s">
        <v>260</v>
      </c>
      <c r="F197" s="13" t="s">
        <v>186</v>
      </c>
      <c r="G197" s="13" t="s">
        <v>45</v>
      </c>
      <c r="H197" s="13"/>
    </row>
    <row r="198" ht="15.75" customHeight="1">
      <c r="A198" s="11" t="s">
        <v>574</v>
      </c>
      <c r="B198" s="13" t="s">
        <v>575</v>
      </c>
      <c r="C198" s="13" t="s">
        <v>511</v>
      </c>
      <c r="D198" s="32" t="s">
        <v>576</v>
      </c>
      <c r="E198" s="13" t="s">
        <v>577</v>
      </c>
      <c r="F198" s="13" t="s">
        <v>186</v>
      </c>
      <c r="G198" s="13" t="s">
        <v>45</v>
      </c>
      <c r="H198" s="13"/>
    </row>
    <row r="199" ht="15.75" customHeight="1">
      <c r="A199" s="11" t="s">
        <v>578</v>
      </c>
      <c r="B199" s="13" t="s">
        <v>579</v>
      </c>
      <c r="C199" s="13" t="s">
        <v>511</v>
      </c>
      <c r="D199" s="32" t="s">
        <v>576</v>
      </c>
      <c r="E199" s="13" t="s">
        <v>580</v>
      </c>
      <c r="F199" s="13" t="s">
        <v>186</v>
      </c>
      <c r="G199" s="13" t="s">
        <v>45</v>
      </c>
      <c r="H199" s="13"/>
    </row>
    <row r="200" ht="15.75" customHeight="1">
      <c r="A200" s="11" t="s">
        <v>581</v>
      </c>
      <c r="B200" s="13" t="s">
        <v>582</v>
      </c>
      <c r="C200" s="13" t="s">
        <v>511</v>
      </c>
      <c r="D200" s="32" t="s">
        <v>583</v>
      </c>
      <c r="E200" s="13" t="s">
        <v>584</v>
      </c>
      <c r="F200" s="13" t="s">
        <v>186</v>
      </c>
      <c r="G200" s="13" t="s">
        <v>45</v>
      </c>
      <c r="H200" s="13"/>
    </row>
    <row r="201" ht="15.75" customHeight="1">
      <c r="A201" s="11" t="s">
        <v>585</v>
      </c>
      <c r="B201" s="13" t="s">
        <v>586</v>
      </c>
      <c r="C201" s="13" t="s">
        <v>511</v>
      </c>
      <c r="D201" s="32" t="s">
        <v>587</v>
      </c>
      <c r="E201" s="13" t="s">
        <v>588</v>
      </c>
      <c r="F201" s="13" t="s">
        <v>186</v>
      </c>
      <c r="G201" s="13" t="s">
        <v>45</v>
      </c>
      <c r="H201" s="13"/>
    </row>
    <row r="202" ht="15.75" customHeight="1">
      <c r="A202" s="11" t="s">
        <v>589</v>
      </c>
      <c r="B202" s="13" t="s">
        <v>590</v>
      </c>
      <c r="C202" s="13" t="s">
        <v>511</v>
      </c>
      <c r="D202" s="32" t="s">
        <v>591</v>
      </c>
      <c r="E202" s="13" t="s">
        <v>588</v>
      </c>
      <c r="F202" s="13" t="s">
        <v>186</v>
      </c>
      <c r="G202" s="13" t="s">
        <v>45</v>
      </c>
      <c r="H202" s="13"/>
    </row>
    <row r="203" ht="15.75" customHeight="1">
      <c r="A203" s="11" t="s">
        <v>592</v>
      </c>
      <c r="B203" s="13" t="s">
        <v>593</v>
      </c>
      <c r="C203" s="13" t="s">
        <v>511</v>
      </c>
      <c r="D203" s="32" t="s">
        <v>594</v>
      </c>
      <c r="E203" s="13" t="s">
        <v>595</v>
      </c>
      <c r="F203" s="13" t="s">
        <v>186</v>
      </c>
      <c r="G203" s="13" t="s">
        <v>45</v>
      </c>
      <c r="H203" s="13"/>
    </row>
    <row r="204" ht="15.75" customHeight="1">
      <c r="A204" s="11" t="s">
        <v>596</v>
      </c>
      <c r="B204" s="13" t="s">
        <v>597</v>
      </c>
      <c r="C204" s="13" t="s">
        <v>511</v>
      </c>
      <c r="D204" s="32" t="s">
        <v>598</v>
      </c>
      <c r="E204" s="13" t="s">
        <v>599</v>
      </c>
      <c r="F204" s="13" t="s">
        <v>186</v>
      </c>
      <c r="G204" s="13" t="s">
        <v>45</v>
      </c>
      <c r="H204" s="13"/>
    </row>
    <row r="205" ht="15.75" customHeight="1">
      <c r="A205" s="11" t="s">
        <v>600</v>
      </c>
      <c r="B205" s="13" t="s">
        <v>601</v>
      </c>
      <c r="C205" s="13" t="s">
        <v>511</v>
      </c>
      <c r="D205" s="13" t="s">
        <v>602</v>
      </c>
      <c r="E205" s="13" t="s">
        <v>603</v>
      </c>
      <c r="F205" s="13" t="s">
        <v>186</v>
      </c>
      <c r="G205" s="13" t="s">
        <v>45</v>
      </c>
      <c r="H205" s="13"/>
    </row>
    <row r="206" ht="15.75" customHeight="1">
      <c r="A206" s="11" t="s">
        <v>604</v>
      </c>
      <c r="B206" s="13" t="s">
        <v>605</v>
      </c>
      <c r="C206" s="13" t="s">
        <v>511</v>
      </c>
      <c r="D206" s="13" t="s">
        <v>606</v>
      </c>
      <c r="E206" s="13" t="s">
        <v>607</v>
      </c>
      <c r="F206" s="13" t="s">
        <v>186</v>
      </c>
      <c r="G206" s="13" t="s">
        <v>45</v>
      </c>
      <c r="H206" s="13"/>
    </row>
    <row r="207" ht="15.75" customHeight="1">
      <c r="A207" s="11" t="s">
        <v>608</v>
      </c>
      <c r="B207" s="13" t="s">
        <v>609</v>
      </c>
      <c r="C207" s="13" t="s">
        <v>511</v>
      </c>
      <c r="D207" s="13" t="s">
        <v>610</v>
      </c>
      <c r="E207" s="13" t="s">
        <v>611</v>
      </c>
      <c r="F207" s="13" t="s">
        <v>186</v>
      </c>
      <c r="G207" s="13" t="s">
        <v>45</v>
      </c>
      <c r="H207" s="13"/>
    </row>
    <row r="208" ht="15.75" customHeight="1">
      <c r="A208" s="11" t="s">
        <v>612</v>
      </c>
      <c r="B208" s="18" t="s">
        <v>287</v>
      </c>
      <c r="C208" s="13" t="s">
        <v>511</v>
      </c>
      <c r="D208" s="13" t="s">
        <v>442</v>
      </c>
      <c r="E208" s="18" t="s">
        <v>443</v>
      </c>
      <c r="F208" s="13" t="s">
        <v>613</v>
      </c>
      <c r="G208" s="13" t="s">
        <v>60</v>
      </c>
      <c r="H208" s="13"/>
    </row>
    <row r="209" ht="15.75" customHeight="1">
      <c r="A209" s="11"/>
      <c r="B209" s="13"/>
      <c r="C209" s="13"/>
      <c r="D209" s="13"/>
      <c r="E209" s="13"/>
      <c r="F209" s="13"/>
      <c r="G209" s="13"/>
      <c r="H209" s="13"/>
    </row>
    <row r="210" ht="15.75" customHeight="1">
      <c r="A210" s="13"/>
      <c r="B210" s="13"/>
      <c r="C210" s="13"/>
      <c r="D210" s="13"/>
      <c r="E210" s="13"/>
      <c r="F210" s="13"/>
      <c r="G210" s="13"/>
      <c r="H210" s="13"/>
    </row>
    <row r="211" ht="15.75" customHeight="1">
      <c r="A211" s="13"/>
      <c r="B211" s="13"/>
      <c r="C211" s="13"/>
      <c r="D211" s="13"/>
      <c r="E211" s="13"/>
      <c r="F211" s="13"/>
      <c r="G211" s="13"/>
      <c r="H211" s="13"/>
    </row>
    <row r="212" ht="15.75" customHeight="1">
      <c r="A212" s="21" t="s">
        <v>614</v>
      </c>
      <c r="B212" s="13"/>
      <c r="C212" s="13"/>
      <c r="D212" s="13"/>
      <c r="E212" s="13"/>
      <c r="F212" s="13"/>
      <c r="G212" s="13"/>
      <c r="H212" s="13"/>
    </row>
    <row r="213" ht="15.75" customHeight="1">
      <c r="A213" s="16" t="s">
        <v>32</v>
      </c>
      <c r="B213" s="16" t="s">
        <v>33</v>
      </c>
      <c r="C213" s="16" t="s">
        <v>34</v>
      </c>
      <c r="D213" s="16" t="s">
        <v>35</v>
      </c>
      <c r="E213" s="16" t="s">
        <v>36</v>
      </c>
      <c r="F213" s="16" t="s">
        <v>37</v>
      </c>
      <c r="G213" s="22" t="s">
        <v>8</v>
      </c>
      <c r="H213" s="16" t="s">
        <v>38</v>
      </c>
    </row>
    <row r="214" ht="15.75" customHeight="1">
      <c r="A214" s="11" t="s">
        <v>615</v>
      </c>
      <c r="B214" s="13" t="s">
        <v>616</v>
      </c>
      <c r="C214" s="13" t="s">
        <v>292</v>
      </c>
      <c r="D214" s="13" t="s">
        <v>617</v>
      </c>
      <c r="E214" s="13" t="s">
        <v>618</v>
      </c>
      <c r="F214" s="13" t="s">
        <v>186</v>
      </c>
      <c r="G214" s="13" t="s">
        <v>45</v>
      </c>
      <c r="H214" s="13"/>
    </row>
    <row r="215" ht="15.75" customHeight="1">
      <c r="A215" s="11" t="s">
        <v>619</v>
      </c>
      <c r="B215" s="13" t="s">
        <v>416</v>
      </c>
      <c r="C215" s="13" t="s">
        <v>292</v>
      </c>
      <c r="D215" s="13" t="s">
        <v>620</v>
      </c>
      <c r="E215" s="13" t="s">
        <v>418</v>
      </c>
      <c r="F215" s="13" t="s">
        <v>186</v>
      </c>
      <c r="G215" s="13" t="s">
        <v>45</v>
      </c>
      <c r="H215" s="13"/>
    </row>
    <row r="216" ht="15.75" customHeight="1">
      <c r="A216" s="11" t="s">
        <v>621</v>
      </c>
      <c r="B216" s="13" t="s">
        <v>420</v>
      </c>
      <c r="C216" s="13" t="s">
        <v>292</v>
      </c>
      <c r="D216" s="13" t="s">
        <v>622</v>
      </c>
      <c r="E216" s="13" t="s">
        <v>422</v>
      </c>
      <c r="F216" s="13" t="s">
        <v>186</v>
      </c>
      <c r="G216" s="13" t="s">
        <v>45</v>
      </c>
      <c r="H216" s="13"/>
    </row>
    <row r="217" ht="15.75" customHeight="1">
      <c r="A217" s="11" t="s">
        <v>623</v>
      </c>
      <c r="B217" s="13" t="s">
        <v>424</v>
      </c>
      <c r="C217" s="13" t="s">
        <v>292</v>
      </c>
      <c r="D217" s="13" t="s">
        <v>624</v>
      </c>
      <c r="E217" s="13" t="s">
        <v>426</v>
      </c>
      <c r="F217" s="13" t="s">
        <v>186</v>
      </c>
      <c r="G217" s="13" t="s">
        <v>45</v>
      </c>
      <c r="H217" s="13"/>
    </row>
    <row r="218" ht="15.75" customHeight="1">
      <c r="A218" s="11" t="s">
        <v>625</v>
      </c>
      <c r="B218" s="13" t="s">
        <v>626</v>
      </c>
      <c r="C218" s="13" t="s">
        <v>292</v>
      </c>
      <c r="D218" s="13" t="s">
        <v>620</v>
      </c>
      <c r="E218" s="13" t="s">
        <v>627</v>
      </c>
      <c r="F218" s="13" t="s">
        <v>186</v>
      </c>
      <c r="G218" s="13" t="s">
        <v>45</v>
      </c>
      <c r="H218" s="13"/>
    </row>
    <row r="219" ht="15.75" customHeight="1">
      <c r="A219" s="11" t="s">
        <v>628</v>
      </c>
      <c r="B219" s="13" t="s">
        <v>629</v>
      </c>
      <c r="C219" s="13" t="s">
        <v>292</v>
      </c>
      <c r="D219" s="13" t="s">
        <v>620</v>
      </c>
      <c r="E219" s="13" t="s">
        <v>630</v>
      </c>
      <c r="F219" s="13" t="s">
        <v>186</v>
      </c>
      <c r="G219" s="13" t="s">
        <v>45</v>
      </c>
      <c r="H219" s="13"/>
    </row>
    <row r="220" ht="15.75" customHeight="1">
      <c r="A220" s="11" t="s">
        <v>631</v>
      </c>
      <c r="B220" s="13" t="s">
        <v>632</v>
      </c>
      <c r="C220" s="13" t="s">
        <v>292</v>
      </c>
      <c r="D220" s="13" t="s">
        <v>620</v>
      </c>
      <c r="E220" s="13" t="s">
        <v>633</v>
      </c>
      <c r="F220" s="13" t="s">
        <v>186</v>
      </c>
      <c r="G220" s="13" t="s">
        <v>45</v>
      </c>
      <c r="H220" s="13"/>
    </row>
    <row r="221" ht="15.75" customHeight="1">
      <c r="A221" s="11" t="s">
        <v>634</v>
      </c>
      <c r="B221" s="13" t="s">
        <v>635</v>
      </c>
      <c r="C221" s="13" t="s">
        <v>292</v>
      </c>
      <c r="D221" s="13" t="s">
        <v>636</v>
      </c>
      <c r="E221" s="13" t="s">
        <v>637</v>
      </c>
      <c r="F221" s="13" t="s">
        <v>186</v>
      </c>
      <c r="G221" s="13" t="s">
        <v>45</v>
      </c>
      <c r="H221" s="13"/>
    </row>
    <row r="222" ht="15.75" customHeight="1">
      <c r="A222" s="11" t="s">
        <v>638</v>
      </c>
      <c r="B222" s="13" t="s">
        <v>601</v>
      </c>
      <c r="C222" s="13" t="s">
        <v>292</v>
      </c>
      <c r="D222" s="13" t="s">
        <v>639</v>
      </c>
      <c r="E222" s="13" t="s">
        <v>430</v>
      </c>
      <c r="F222" s="13" t="s">
        <v>186</v>
      </c>
      <c r="G222" s="13" t="s">
        <v>45</v>
      </c>
      <c r="H222" s="13"/>
    </row>
    <row r="223" ht="15.75" customHeight="1">
      <c r="A223" s="11" t="s">
        <v>640</v>
      </c>
      <c r="B223" s="13" t="s">
        <v>605</v>
      </c>
      <c r="C223" s="13" t="s">
        <v>292</v>
      </c>
      <c r="D223" s="13" t="s">
        <v>641</v>
      </c>
      <c r="E223" s="13" t="s">
        <v>434</v>
      </c>
      <c r="F223" s="13" t="s">
        <v>186</v>
      </c>
      <c r="G223" s="13" t="s">
        <v>45</v>
      </c>
      <c r="H223" s="13"/>
    </row>
    <row r="224" ht="15.75" customHeight="1">
      <c r="A224" s="11" t="s">
        <v>642</v>
      </c>
      <c r="B224" s="13" t="s">
        <v>609</v>
      </c>
      <c r="C224" s="13" t="s">
        <v>292</v>
      </c>
      <c r="D224" s="13" t="s">
        <v>643</v>
      </c>
      <c r="E224" s="13" t="s">
        <v>438</v>
      </c>
      <c r="F224" s="13" t="s">
        <v>186</v>
      </c>
      <c r="G224" s="13" t="s">
        <v>45</v>
      </c>
      <c r="H224" s="13"/>
    </row>
    <row r="225" ht="15.75" customHeight="1">
      <c r="A225" s="11" t="s">
        <v>644</v>
      </c>
      <c r="B225" s="18" t="s">
        <v>287</v>
      </c>
      <c r="C225" s="13" t="s">
        <v>292</v>
      </c>
      <c r="D225" s="13" t="s">
        <v>442</v>
      </c>
      <c r="E225" s="18" t="s">
        <v>443</v>
      </c>
      <c r="F225" s="13" t="s">
        <v>186</v>
      </c>
      <c r="G225" s="13" t="s">
        <v>45</v>
      </c>
      <c r="H225" s="13"/>
    </row>
    <row r="226" ht="15.75" customHeight="1">
      <c r="A226" s="11"/>
      <c r="B226" s="13"/>
      <c r="C226" s="13"/>
      <c r="D226" s="13"/>
      <c r="E226" s="13"/>
      <c r="F226" s="13"/>
      <c r="G226" s="13"/>
      <c r="H226" s="13"/>
    </row>
    <row r="227" ht="15.75" customHeight="1">
      <c r="A227" s="13"/>
      <c r="B227" s="13"/>
      <c r="C227" s="13"/>
      <c r="D227" s="13"/>
      <c r="E227" s="13"/>
      <c r="F227" s="13"/>
      <c r="G227" s="13"/>
      <c r="H227" s="13"/>
    </row>
    <row r="228" ht="15.75" customHeight="1">
      <c r="A228" s="21" t="s">
        <v>645</v>
      </c>
      <c r="B228" s="13"/>
      <c r="C228" s="13"/>
      <c r="D228" s="13"/>
      <c r="E228" s="13"/>
      <c r="F228" s="13"/>
      <c r="G228" s="13"/>
      <c r="H228" s="13"/>
    </row>
    <row r="229" ht="15.75" customHeight="1">
      <c r="A229" s="16" t="s">
        <v>32</v>
      </c>
      <c r="B229" s="16" t="s">
        <v>33</v>
      </c>
      <c r="C229" s="16" t="s">
        <v>34</v>
      </c>
      <c r="D229" s="16" t="s">
        <v>35</v>
      </c>
      <c r="E229" s="16" t="s">
        <v>36</v>
      </c>
      <c r="F229" s="16" t="s">
        <v>37</v>
      </c>
      <c r="G229" s="22" t="s">
        <v>8</v>
      </c>
      <c r="H229" s="16" t="s">
        <v>38</v>
      </c>
    </row>
    <row r="230" ht="15.75" customHeight="1">
      <c r="A230" s="11" t="s">
        <v>646</v>
      </c>
      <c r="B230" s="13" t="s">
        <v>647</v>
      </c>
      <c r="C230" s="13" t="s">
        <v>648</v>
      </c>
      <c r="D230" s="34" t="s">
        <v>649</v>
      </c>
      <c r="E230" s="13" t="s">
        <v>650</v>
      </c>
      <c r="F230" s="13" t="s">
        <v>186</v>
      </c>
      <c r="G230" s="13" t="s">
        <v>45</v>
      </c>
      <c r="H230" s="13"/>
    </row>
    <row r="231" ht="15.75" customHeight="1">
      <c r="A231" s="11" t="s">
        <v>651</v>
      </c>
      <c r="B231" s="13" t="s">
        <v>652</v>
      </c>
      <c r="C231" s="13" t="s">
        <v>648</v>
      </c>
      <c r="D231" s="34" t="s">
        <v>649</v>
      </c>
      <c r="E231" s="13" t="s">
        <v>653</v>
      </c>
      <c r="F231" s="13" t="s">
        <v>186</v>
      </c>
      <c r="G231" s="13" t="s">
        <v>45</v>
      </c>
      <c r="H231" s="13"/>
    </row>
    <row r="232" ht="15.75" customHeight="1">
      <c r="A232" s="11" t="s">
        <v>654</v>
      </c>
      <c r="B232" s="13" t="s">
        <v>655</v>
      </c>
      <c r="C232" s="13" t="s">
        <v>648</v>
      </c>
      <c r="D232" s="34" t="s">
        <v>649</v>
      </c>
      <c r="E232" s="13" t="s">
        <v>656</v>
      </c>
      <c r="F232" s="13" t="s">
        <v>186</v>
      </c>
      <c r="G232" s="13" t="s">
        <v>45</v>
      </c>
      <c r="H232" s="13"/>
    </row>
    <row r="233" ht="15.75" customHeight="1">
      <c r="A233" s="11" t="s">
        <v>657</v>
      </c>
      <c r="B233" s="13" t="s">
        <v>658</v>
      </c>
      <c r="C233" s="13" t="s">
        <v>648</v>
      </c>
      <c r="D233" s="34" t="s">
        <v>649</v>
      </c>
      <c r="E233" s="13" t="s">
        <v>659</v>
      </c>
      <c r="F233" s="13" t="s">
        <v>660</v>
      </c>
      <c r="G233" s="13" t="s">
        <v>60</v>
      </c>
      <c r="H233" s="13"/>
    </row>
    <row r="234" ht="15.75" customHeight="1">
      <c r="A234" s="11" t="s">
        <v>661</v>
      </c>
      <c r="B234" s="13" t="s">
        <v>662</v>
      </c>
      <c r="C234" s="13" t="s">
        <v>648</v>
      </c>
      <c r="D234" s="34" t="s">
        <v>649</v>
      </c>
      <c r="E234" s="13" t="s">
        <v>663</v>
      </c>
      <c r="F234" s="13" t="s">
        <v>186</v>
      </c>
      <c r="G234" s="13" t="s">
        <v>45</v>
      </c>
      <c r="H234" s="13"/>
    </row>
    <row r="235" ht="15.75" customHeight="1">
      <c r="A235" s="11" t="s">
        <v>664</v>
      </c>
      <c r="B235" s="13" t="s">
        <v>665</v>
      </c>
      <c r="C235" s="13" t="s">
        <v>648</v>
      </c>
      <c r="D235" s="34" t="s">
        <v>649</v>
      </c>
      <c r="E235" s="13" t="s">
        <v>666</v>
      </c>
      <c r="F235" s="13" t="s">
        <v>186</v>
      </c>
      <c r="G235" s="13" t="s">
        <v>45</v>
      </c>
      <c r="H235" s="13"/>
    </row>
    <row r="236" ht="15.75" customHeight="1">
      <c r="A236" s="11" t="s">
        <v>667</v>
      </c>
      <c r="B236" s="13" t="s">
        <v>668</v>
      </c>
      <c r="C236" s="13" t="s">
        <v>648</v>
      </c>
      <c r="D236" s="34" t="s">
        <v>649</v>
      </c>
      <c r="E236" s="13" t="s">
        <v>669</v>
      </c>
      <c r="F236" s="13" t="s">
        <v>186</v>
      </c>
      <c r="G236" s="13" t="s">
        <v>45</v>
      </c>
      <c r="H236" s="13"/>
    </row>
    <row r="237" ht="15.75" customHeight="1">
      <c r="A237" s="11" t="s">
        <v>670</v>
      </c>
      <c r="B237" s="13" t="s">
        <v>671</v>
      </c>
      <c r="C237" s="13" t="s">
        <v>648</v>
      </c>
      <c r="D237" s="34" t="s">
        <v>649</v>
      </c>
      <c r="E237" s="13" t="s">
        <v>672</v>
      </c>
      <c r="F237" s="13" t="s">
        <v>186</v>
      </c>
      <c r="G237" s="13" t="s">
        <v>45</v>
      </c>
      <c r="H237" s="13"/>
    </row>
    <row r="238" ht="15.75" customHeight="1">
      <c r="A238" s="11" t="s">
        <v>673</v>
      </c>
      <c r="B238" s="13" t="s">
        <v>674</v>
      </c>
      <c r="C238" s="13" t="s">
        <v>648</v>
      </c>
      <c r="D238" s="34" t="s">
        <v>649</v>
      </c>
      <c r="E238" s="13" t="s">
        <v>675</v>
      </c>
      <c r="F238" s="13" t="s">
        <v>676</v>
      </c>
      <c r="G238" s="13" t="s">
        <v>60</v>
      </c>
      <c r="H238" s="13"/>
    </row>
    <row r="239" ht="15.75" customHeight="1">
      <c r="A239" s="11" t="s">
        <v>677</v>
      </c>
      <c r="B239" s="13" t="s">
        <v>601</v>
      </c>
      <c r="C239" s="13" t="s">
        <v>292</v>
      </c>
      <c r="D239" s="13" t="s">
        <v>429</v>
      </c>
      <c r="E239" s="13" t="s">
        <v>678</v>
      </c>
      <c r="F239" s="13" t="s">
        <v>186</v>
      </c>
      <c r="G239" s="13" t="s">
        <v>45</v>
      </c>
      <c r="H239" s="13"/>
    </row>
    <row r="240" ht="15.75" customHeight="1">
      <c r="A240" s="11" t="s">
        <v>679</v>
      </c>
      <c r="B240" s="13" t="s">
        <v>605</v>
      </c>
      <c r="C240" s="13" t="s">
        <v>292</v>
      </c>
      <c r="D240" s="13" t="s">
        <v>433</v>
      </c>
      <c r="E240" s="13" t="s">
        <v>680</v>
      </c>
      <c r="F240" s="13" t="s">
        <v>186</v>
      </c>
      <c r="G240" s="13" t="s">
        <v>45</v>
      </c>
      <c r="H240" s="13"/>
    </row>
    <row r="241" ht="15.75" customHeight="1">
      <c r="A241" s="11" t="s">
        <v>681</v>
      </c>
      <c r="B241" s="13" t="s">
        <v>609</v>
      </c>
      <c r="C241" s="13" t="s">
        <v>292</v>
      </c>
      <c r="D241" s="13" t="s">
        <v>437</v>
      </c>
      <c r="E241" s="13" t="s">
        <v>682</v>
      </c>
      <c r="F241" s="13" t="s">
        <v>186</v>
      </c>
      <c r="G241" s="13" t="s">
        <v>45</v>
      </c>
      <c r="H241" s="13"/>
    </row>
    <row r="242" ht="15.75" customHeight="1">
      <c r="A242" s="11" t="s">
        <v>683</v>
      </c>
      <c r="B242" s="13" t="s">
        <v>87</v>
      </c>
      <c r="C242" s="13" t="s">
        <v>41</v>
      </c>
      <c r="D242" s="13" t="s">
        <v>442</v>
      </c>
      <c r="E242" s="13" t="s">
        <v>88</v>
      </c>
      <c r="F242" s="13" t="s">
        <v>186</v>
      </c>
      <c r="G242" s="13" t="s">
        <v>45</v>
      </c>
      <c r="H242" s="13"/>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H10:H18 G24:G27 G32:G40 G44:G72 G76:G107 G112:G151 G157:G173 G178:G208 G214:G225 G230:G242">
      <formula1>"Feature Developed,Development in Progress!,Test in Progress!,Completed,✅,❌"</formula1>
    </dataValidation>
  </dataValidations>
  <drawing r:id="rId1"/>
</worksheet>
</file>