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hongbo/Desktop/PIM_at_HW/upmem_communication_performance_test/"/>
    </mc:Choice>
  </mc:AlternateContent>
  <xr:revisionPtr revIDLastSave="0" documentId="13_ncr:1_{57F776D0-4A56-544A-8DDF-D4A74934CCC5}" xr6:coauthVersionLast="47" xr6:coauthVersionMax="47" xr10:uidLastSave="{00000000-0000-0000-0000-000000000000}"/>
  <bookViews>
    <workbookView xWindow="5840" yWindow="2180" windowWidth="35080" windowHeight="23120" xr2:uid="{25B01C09-0A08-DA47-AB65-6825C89D0A76}"/>
  </bookViews>
  <sheets>
    <sheet name="Send" sheetId="2" r:id="rId1"/>
    <sheet name="Receiv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3" i="1"/>
  <c r="C12" i="2"/>
  <c r="C11" i="2"/>
  <c r="C10" i="2"/>
  <c r="C9" i="2"/>
  <c r="C8" i="2"/>
  <c r="C7" i="2"/>
  <c r="C6" i="2"/>
  <c r="C5" i="2"/>
  <c r="C4" i="2"/>
  <c r="C3" i="2"/>
  <c r="C10" i="1"/>
  <c r="C11" i="1"/>
  <c r="C12" i="1"/>
  <c r="C6" i="1"/>
  <c r="C7" i="1"/>
  <c r="C8" i="1"/>
  <c r="C9" i="1"/>
  <c r="C4" i="1"/>
  <c r="C5" i="1"/>
  <c r="C3" i="1"/>
</calcChain>
</file>

<file path=xl/sharedStrings.xml><?xml version="1.0" encoding="utf-8"?>
<sst xmlns="http://schemas.openxmlformats.org/spreadsheetml/2006/main" count="18" uniqueCount="9">
  <si>
    <t>Direct</t>
  </si>
  <si>
    <t>UPMEM</t>
  </si>
  <si>
    <t>Data</t>
  </si>
  <si>
    <t>IDEAL</t>
  </si>
  <si>
    <t>FlushOnly</t>
  </si>
  <si>
    <t>FlushLoopOnly</t>
  </si>
  <si>
    <t>ReadOnly</t>
  </si>
  <si>
    <t>ReadPrefetch</t>
  </si>
  <si>
    <t>Transpose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</si>
</sst>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Send!$C$2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125109361329835E-2"/>
                  <c:y val="0.1639625255176436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Send!$B$3:$B$15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numCache>
            </c:numRef>
          </c:xVal>
          <c:yVal>
            <c:numRef>
              <c:f>Send!$C$3:$C$15</c:f>
              <c:numCache>
                <c:formatCode>0.000E+00</c:formatCode>
                <c:ptCount val="13"/>
                <c:pt idx="0">
                  <c:v>5.1200000000000001E-6</c:v>
                </c:pt>
                <c:pt idx="1">
                  <c:v>1.024E-5</c:v>
                </c:pt>
                <c:pt idx="2">
                  <c:v>2.048E-5</c:v>
                </c:pt>
                <c:pt idx="3">
                  <c:v>4.0960000000000001E-5</c:v>
                </c:pt>
                <c:pt idx="4">
                  <c:v>8.1920000000000002E-5</c:v>
                </c:pt>
                <c:pt idx="5">
                  <c:v>1.6384E-4</c:v>
                </c:pt>
                <c:pt idx="6">
                  <c:v>3.2768000000000001E-4</c:v>
                </c:pt>
                <c:pt idx="7">
                  <c:v>6.5536000000000001E-4</c:v>
                </c:pt>
                <c:pt idx="8">
                  <c:v>1.31072E-3</c:v>
                </c:pt>
                <c:pt idx="9">
                  <c:v>2.6214400000000001E-3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7-D446-98FD-CD4D6EE78BF0}"/>
            </c:ext>
          </c:extLst>
        </c:ser>
        <c:ser>
          <c:idx val="1"/>
          <c:order val="1"/>
          <c:tx>
            <c:strRef>
              <c:f>Send!$D$2</c:f>
              <c:strCache>
                <c:ptCount val="1"/>
                <c:pt idx="0">
                  <c:v>UPMEM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Send!$B$3:$B$15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numCache>
            </c:numRef>
          </c:xVal>
          <c:yVal>
            <c:numRef>
              <c:f>Send!$D$3:$D$15</c:f>
              <c:numCache>
                <c:formatCode>0.000E+00</c:formatCode>
                <c:ptCount val="13"/>
                <c:pt idx="0">
                  <c:v>1.70304E-4</c:v>
                </c:pt>
                <c:pt idx="1">
                  <c:v>1.2625399999999999E-4</c:v>
                </c:pt>
                <c:pt idx="2">
                  <c:v>1.50977E-4</c:v>
                </c:pt>
                <c:pt idx="3">
                  <c:v>1.75833E-4</c:v>
                </c:pt>
                <c:pt idx="4">
                  <c:v>1.7737100000000001E-4</c:v>
                </c:pt>
                <c:pt idx="5">
                  <c:v>2.5331799999999999E-4</c:v>
                </c:pt>
                <c:pt idx="6">
                  <c:v>4.0695899999999998E-4</c:v>
                </c:pt>
                <c:pt idx="7">
                  <c:v>7.2393499999999999E-4</c:v>
                </c:pt>
                <c:pt idx="8">
                  <c:v>1.3516400000000001E-3</c:v>
                </c:pt>
                <c:pt idx="9">
                  <c:v>2.4651600000000001E-3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77-D446-98FD-CD4D6EE78BF0}"/>
            </c:ext>
          </c:extLst>
        </c:ser>
        <c:ser>
          <c:idx val="2"/>
          <c:order val="2"/>
          <c:tx>
            <c:strRef>
              <c:f>Send!$J$2</c:f>
              <c:strCache>
                <c:ptCount val="1"/>
                <c:pt idx="0">
                  <c:v>Direct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289594964423668"/>
                  <c:y val="3.1990740740740743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Send!$B$3:$B$15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numCache>
            </c:numRef>
          </c:xVal>
          <c:yVal>
            <c:numRef>
              <c:f>Send!$J$3:$J$12</c:f>
              <c:numCache>
                <c:formatCode>0.000E+00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77-D446-98FD-CD4D6EE7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279216"/>
        <c:axId val="1443251776"/>
      </c:scatterChart>
      <c:valAx>
        <c:axId val="1443279216"/>
        <c:scaling>
          <c:logBase val="2"/>
          <c:orientation val="minMax"/>
          <c:min val="327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3251776"/>
        <c:crosses val="autoZero"/>
        <c:crossBetween val="midCat"/>
      </c:valAx>
      <c:valAx>
        <c:axId val="1443251776"/>
        <c:scaling>
          <c:logBase val="2"/>
          <c:orientation val="minMax"/>
          <c:max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327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Receive!$C$2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125109361329835E-2"/>
                  <c:y val="0.1639625255176436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Receive!$B$3:$B$15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numCache>
            </c:numRef>
          </c:xVal>
          <c:yVal>
            <c:numRef>
              <c:f>Receive!$C$3:$C$15</c:f>
              <c:numCache>
                <c:formatCode>0.000E+00</c:formatCode>
                <c:ptCount val="13"/>
                <c:pt idx="0">
                  <c:v>5.1200000000000001E-6</c:v>
                </c:pt>
                <c:pt idx="1">
                  <c:v>1.024E-5</c:v>
                </c:pt>
                <c:pt idx="2">
                  <c:v>2.048E-5</c:v>
                </c:pt>
                <c:pt idx="3">
                  <c:v>4.0960000000000001E-5</c:v>
                </c:pt>
                <c:pt idx="4">
                  <c:v>8.1920000000000002E-5</c:v>
                </c:pt>
                <c:pt idx="5">
                  <c:v>1.6384E-4</c:v>
                </c:pt>
                <c:pt idx="6">
                  <c:v>3.2768000000000001E-4</c:v>
                </c:pt>
                <c:pt idx="7">
                  <c:v>6.5536000000000001E-4</c:v>
                </c:pt>
                <c:pt idx="8">
                  <c:v>1.31072E-3</c:v>
                </c:pt>
                <c:pt idx="9">
                  <c:v>2.6214400000000001E-3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2-EB42-B75A-0AC4A1CD3C25}"/>
            </c:ext>
          </c:extLst>
        </c:ser>
        <c:ser>
          <c:idx val="1"/>
          <c:order val="1"/>
          <c:tx>
            <c:strRef>
              <c:f>Receive!$D$2</c:f>
              <c:strCache>
                <c:ptCount val="1"/>
                <c:pt idx="0">
                  <c:v>UPMEM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Receive!$B$3:$B$15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numCache>
            </c:numRef>
          </c:xVal>
          <c:yVal>
            <c:numRef>
              <c:f>Receive!$D$3:$D$15</c:f>
              <c:numCache>
                <c:formatCode>0.000E+00</c:formatCode>
                <c:ptCount val="13"/>
                <c:pt idx="0">
                  <c:v>1.7191099999999999E-4</c:v>
                </c:pt>
                <c:pt idx="1">
                  <c:v>1.51664E-4</c:v>
                </c:pt>
                <c:pt idx="2">
                  <c:v>2.0755E-4</c:v>
                </c:pt>
                <c:pt idx="3">
                  <c:v>2.1600300000000001E-4</c:v>
                </c:pt>
                <c:pt idx="4">
                  <c:v>2.1555399999999999E-4</c:v>
                </c:pt>
                <c:pt idx="5">
                  <c:v>3.2564699999999998E-4</c:v>
                </c:pt>
                <c:pt idx="6">
                  <c:v>5.6045499999999996E-4</c:v>
                </c:pt>
                <c:pt idx="7">
                  <c:v>1.04116E-3</c:v>
                </c:pt>
                <c:pt idx="8">
                  <c:v>2.0522000000000001E-3</c:v>
                </c:pt>
                <c:pt idx="9">
                  <c:v>3.9906300000000002E-3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2-EB42-B75A-0AC4A1CD3C25}"/>
            </c:ext>
          </c:extLst>
        </c:ser>
        <c:ser>
          <c:idx val="2"/>
          <c:order val="2"/>
          <c:tx>
            <c:strRef>
              <c:f>Receive!$J$2</c:f>
              <c:strCache>
                <c:ptCount val="1"/>
                <c:pt idx="0">
                  <c:v>Direct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289594964423668"/>
                  <c:y val="3.1990740740740743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Receive!$B$3:$B$15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numCache>
            </c:numRef>
          </c:xVal>
          <c:yVal>
            <c:numRef>
              <c:f>Receive!$J$3:$J$12</c:f>
              <c:numCache>
                <c:formatCode>0.000E+00</c:formatCode>
                <c:ptCount val="10"/>
                <c:pt idx="0">
                  <c:v>2.2651200000000001E-5</c:v>
                </c:pt>
                <c:pt idx="1">
                  <c:v>3.4699700000000003E-5</c:v>
                </c:pt>
                <c:pt idx="2">
                  <c:v>6.2198400000000004E-5</c:v>
                </c:pt>
                <c:pt idx="3">
                  <c:v>1.17137E-4</c:v>
                </c:pt>
                <c:pt idx="4">
                  <c:v>2.23465E-4</c:v>
                </c:pt>
                <c:pt idx="5">
                  <c:v>4.6504000000000001E-4</c:v>
                </c:pt>
                <c:pt idx="6">
                  <c:v>8.0728799999999997E-4</c:v>
                </c:pt>
                <c:pt idx="7">
                  <c:v>1.5742600000000001E-3</c:v>
                </c:pt>
                <c:pt idx="8">
                  <c:v>3.1707100000000002E-3</c:v>
                </c:pt>
                <c:pt idx="9">
                  <c:v>6.4426500000000003E-3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22-EB42-B75A-0AC4A1CD3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279216"/>
        <c:axId val="1443251776"/>
      </c:scatterChart>
      <c:valAx>
        <c:axId val="1443279216"/>
        <c:scaling>
          <c:logBase val="2"/>
          <c:orientation val="minMax"/>
          <c:min val="327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3251776"/>
        <c:crosses val="autoZero"/>
        <c:crossBetween val="midCat"/>
      </c:valAx>
      <c:valAx>
        <c:axId val="1443251776"/>
        <c:scaling>
          <c:logBase val="2"/>
          <c:orientation val="minMax"/>
          <c:max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327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12624</xdr:colOff>
      <xdr:row>15</xdr:row>
      <xdr:rowOff>113780</xdr:rowOff>
    </xdr:from>
    <xdr:to>
      <xdr:col>8</xdr:col>
      <xdr:colOff>432987</xdr:colOff>
      <xdr:row>29</xdr:row>
      <xdr:rowOff>49612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547F4-135A-334A-B1AF-5E7B57142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12624</xdr:colOff>
      <xdr:row>15</xdr:row>
      <xdr:rowOff>113780</xdr:rowOff>
    </xdr:from>
    <xdr:to>
      <xdr:col>8</xdr:col>
      <xdr:colOff>432987</xdr:colOff>
      <xdr:row>29</xdr:row>
      <xdr:rowOff>49612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4AEAD4-8B0D-5081-9A70-9FDFE752B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5E1C-CFD6-4D4D-8153-31217B9DE945}">
  <dimension ref="B2:L12"/>
  <sheetViews>
    <sheetView tabSelected="1" zoomScale="171" workbookViewId="0">
      <selection activeCell="E12" sqref="E12"/>
    </sheetView>
  </sheetViews>
  <sheetFormatPr baseColWidth="10" defaultRowHeight="16" x14ac:dyDescent="0.2"/>
  <cols>
    <col min="5" max="5" width="11.1640625" bestFit="1" customWidth="1"/>
    <col min="7" max="7" width="13.6640625" customWidth="1"/>
    <col min="8" max="8" width="12.33203125" customWidth="1"/>
  </cols>
  <sheetData>
    <row r="2" spans="2:12" x14ac:dyDescent="0.2">
      <c r="B2" s="2" t="s">
        <v>2</v>
      </c>
      <c r="C2" s="2" t="s">
        <v>3</v>
      </c>
      <c r="D2" s="2" t="s">
        <v>1</v>
      </c>
      <c r="E2" s="2" t="s">
        <v>5</v>
      </c>
      <c r="F2" s="2" t="s">
        <v>4</v>
      </c>
      <c r="G2" s="2" t="s">
        <v>6</v>
      </c>
      <c r="H2" s="2" t="s">
        <v>7</v>
      </c>
      <c r="I2" s="2" t="s">
        <v>8</v>
      </c>
      <c r="J2" s="2" t="s">
        <v>0</v>
      </c>
    </row>
    <row r="3" spans="2:12" x14ac:dyDescent="0.2">
      <c r="B3">
        <v>32768</v>
      </c>
      <c r="C3" s="2">
        <f t="shared" ref="C3:C12" si="0">B3/64*10/1000000000</f>
        <v>5.1200000000000001E-6</v>
      </c>
      <c r="D3" s="2">
        <v>1.70304E-4</v>
      </c>
      <c r="E3" s="1"/>
      <c r="F3" s="2"/>
      <c r="G3" s="1"/>
      <c r="H3" s="1"/>
      <c r="I3" s="1"/>
      <c r="J3" s="2"/>
      <c r="K3" s="2"/>
      <c r="L3" s="2"/>
    </row>
    <row r="4" spans="2:12" x14ac:dyDescent="0.2">
      <c r="B4">
        <v>65536</v>
      </c>
      <c r="C4" s="2">
        <f t="shared" si="0"/>
        <v>1.024E-5</v>
      </c>
      <c r="D4" s="2">
        <v>1.2625399999999999E-4</v>
      </c>
      <c r="E4" s="1"/>
      <c r="F4" s="2"/>
      <c r="G4" s="1"/>
      <c r="H4" s="1"/>
      <c r="I4" s="1"/>
      <c r="J4" s="2"/>
      <c r="K4" s="2"/>
      <c r="L4" s="2"/>
    </row>
    <row r="5" spans="2:12" x14ac:dyDescent="0.2">
      <c r="B5">
        <v>131072</v>
      </c>
      <c r="C5" s="2">
        <f t="shared" si="0"/>
        <v>2.048E-5</v>
      </c>
      <c r="D5" s="2">
        <v>1.50977E-4</v>
      </c>
      <c r="E5" s="1"/>
      <c r="F5" s="2"/>
      <c r="G5" s="1"/>
      <c r="H5" s="1"/>
      <c r="I5" s="1"/>
      <c r="J5" s="2"/>
      <c r="K5" s="2"/>
      <c r="L5" s="2"/>
    </row>
    <row r="6" spans="2:12" x14ac:dyDescent="0.2">
      <c r="B6">
        <v>262144</v>
      </c>
      <c r="C6" s="2">
        <f t="shared" si="0"/>
        <v>4.0960000000000001E-5</v>
      </c>
      <c r="D6" s="2">
        <v>1.75833E-4</v>
      </c>
      <c r="E6" s="1"/>
      <c r="F6" s="2"/>
      <c r="G6" s="1"/>
      <c r="H6" s="1"/>
      <c r="I6" s="1"/>
      <c r="J6" s="2"/>
      <c r="K6" s="2"/>
      <c r="L6" s="2"/>
    </row>
    <row r="7" spans="2:12" x14ac:dyDescent="0.2">
      <c r="B7">
        <v>524288</v>
      </c>
      <c r="C7" s="2">
        <f t="shared" si="0"/>
        <v>8.1920000000000002E-5</v>
      </c>
      <c r="D7" s="2">
        <v>1.7737100000000001E-4</v>
      </c>
      <c r="E7" s="1"/>
      <c r="F7" s="2"/>
      <c r="G7" s="1"/>
      <c r="J7" s="2"/>
      <c r="K7" s="2"/>
      <c r="L7" s="2"/>
    </row>
    <row r="8" spans="2:12" x14ac:dyDescent="0.2">
      <c r="B8">
        <v>1048576</v>
      </c>
      <c r="C8" s="2">
        <f t="shared" si="0"/>
        <v>1.6384E-4</v>
      </c>
      <c r="D8" s="2">
        <v>2.5331799999999999E-4</v>
      </c>
      <c r="E8" s="1"/>
      <c r="F8" s="2"/>
      <c r="G8" s="1"/>
      <c r="J8" s="2"/>
      <c r="K8" s="2"/>
      <c r="L8" s="2"/>
    </row>
    <row r="9" spans="2:12" x14ac:dyDescent="0.2">
      <c r="B9">
        <v>2097152</v>
      </c>
      <c r="C9" s="2">
        <f t="shared" si="0"/>
        <v>3.2768000000000001E-4</v>
      </c>
      <c r="D9" s="2">
        <v>4.0695899999999998E-4</v>
      </c>
      <c r="E9" s="1"/>
      <c r="F9" s="2"/>
      <c r="G9" s="1"/>
      <c r="J9" s="2"/>
      <c r="K9" s="2"/>
      <c r="L9" s="2"/>
    </row>
    <row r="10" spans="2:12" x14ac:dyDescent="0.2">
      <c r="B10">
        <v>4194304</v>
      </c>
      <c r="C10" s="2">
        <f t="shared" si="0"/>
        <v>6.5536000000000001E-4</v>
      </c>
      <c r="D10" s="2">
        <v>7.2393499999999999E-4</v>
      </c>
      <c r="E10" s="1"/>
      <c r="F10" s="2"/>
      <c r="J10" s="2"/>
      <c r="K10" s="2"/>
      <c r="L10" s="2"/>
    </row>
    <row r="11" spans="2:12" x14ac:dyDescent="0.2">
      <c r="B11">
        <v>8388608</v>
      </c>
      <c r="C11" s="2">
        <f t="shared" si="0"/>
        <v>1.31072E-3</v>
      </c>
      <c r="D11" s="2">
        <v>1.3516400000000001E-3</v>
      </c>
      <c r="E11" s="1"/>
      <c r="F11" s="2"/>
      <c r="J11" s="2"/>
      <c r="K11" s="2"/>
      <c r="L11" s="2"/>
    </row>
    <row r="12" spans="2:12" x14ac:dyDescent="0.2">
      <c r="B12">
        <v>16777216</v>
      </c>
      <c r="C12" s="2">
        <f t="shared" si="0"/>
        <v>2.6214400000000001E-3</v>
      </c>
      <c r="D12" s="2">
        <v>2.4651600000000001E-3</v>
      </c>
      <c r="E12" s="1"/>
      <c r="F12" s="2"/>
      <c r="J12" s="2"/>
      <c r="K12" s="2"/>
      <c r="L1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A6D14-5D50-4742-B282-3D26B3553ED8}">
  <dimension ref="B2:L12"/>
  <sheetViews>
    <sheetView zoomScale="171" workbookViewId="0">
      <selection activeCell="L16" sqref="L16"/>
    </sheetView>
  </sheetViews>
  <sheetFormatPr baseColWidth="10" defaultRowHeight="16" x14ac:dyDescent="0.2"/>
  <cols>
    <col min="5" max="5" width="11.1640625" bestFit="1" customWidth="1"/>
    <col min="7" max="7" width="13.6640625" customWidth="1"/>
    <col min="8" max="8" width="12.33203125" customWidth="1"/>
  </cols>
  <sheetData>
    <row r="2" spans="2:12" x14ac:dyDescent="0.2">
      <c r="B2" s="2" t="s">
        <v>2</v>
      </c>
      <c r="C2" s="2" t="s">
        <v>3</v>
      </c>
      <c r="D2" s="2" t="s">
        <v>1</v>
      </c>
      <c r="E2" s="2" t="s">
        <v>5</v>
      </c>
      <c r="F2" s="2" t="s">
        <v>4</v>
      </c>
      <c r="G2" s="2" t="s">
        <v>6</v>
      </c>
      <c r="H2" s="2" t="s">
        <v>7</v>
      </c>
      <c r="I2" s="2" t="s">
        <v>8</v>
      </c>
      <c r="J2" s="2" t="s">
        <v>0</v>
      </c>
    </row>
    <row r="3" spans="2:12" x14ac:dyDescent="0.2">
      <c r="B3">
        <v>32768</v>
      </c>
      <c r="C3" s="2">
        <f t="shared" ref="C3:C12" si="0">B3/64*10/1000000000</f>
        <v>5.1200000000000001E-6</v>
      </c>
      <c r="D3" s="2">
        <v>1.7191099999999999E-4</v>
      </c>
      <c r="E3" s="1">
        <v>4.2319299999999996E-6</v>
      </c>
      <c r="F3" s="2">
        <v>5.3381900000000001E-6</v>
      </c>
      <c r="G3" s="1">
        <v>1.6631799999999999E-5</v>
      </c>
      <c r="H3" s="1">
        <v>1.09661E-5</v>
      </c>
      <c r="I3" s="1">
        <v>1.12212E-5</v>
      </c>
      <c r="J3" s="2">
        <v>2.2651200000000001E-5</v>
      </c>
      <c r="K3" s="2">
        <f>B3/J3/1048576/1024</f>
        <v>1.347283063369711</v>
      </c>
      <c r="L3" s="2"/>
    </row>
    <row r="4" spans="2:12" x14ac:dyDescent="0.2">
      <c r="B4">
        <v>65536</v>
      </c>
      <c r="C4" s="2">
        <f t="shared" si="0"/>
        <v>1.024E-5</v>
      </c>
      <c r="D4" s="2">
        <v>1.51664E-4</v>
      </c>
      <c r="E4" s="1">
        <v>7.60555E-7</v>
      </c>
      <c r="F4" s="2">
        <v>3.4117700000000001E-6</v>
      </c>
      <c r="G4" s="1">
        <v>2.8672700000000001E-5</v>
      </c>
      <c r="H4" s="1">
        <v>1.6213900000000001E-5</v>
      </c>
      <c r="I4" s="1">
        <v>1.6225599999999999E-5</v>
      </c>
      <c r="J4" s="2">
        <v>3.4699700000000003E-5</v>
      </c>
      <c r="K4" s="2">
        <f t="shared" ref="K4:K12" si="1">B4/J4/1048576/1024</f>
        <v>1.7589534275512466</v>
      </c>
      <c r="L4" s="2"/>
    </row>
    <row r="5" spans="2:12" x14ac:dyDescent="0.2">
      <c r="B5">
        <v>131072</v>
      </c>
      <c r="C5" s="2">
        <f t="shared" si="0"/>
        <v>2.048E-5</v>
      </c>
      <c r="D5" s="2">
        <v>2.0755E-4</v>
      </c>
      <c r="E5" s="1">
        <v>9.5367399999999999E-7</v>
      </c>
      <c r="F5" s="2">
        <v>5.6505200000000001E-6</v>
      </c>
      <c r="G5" s="1">
        <v>5.64547E-5</v>
      </c>
      <c r="H5" s="1">
        <v>2.91979E-5</v>
      </c>
      <c r="I5" s="1">
        <v>2.9143299999999999E-5</v>
      </c>
      <c r="J5" s="2">
        <v>6.2198400000000004E-5</v>
      </c>
      <c r="K5" s="2">
        <f t="shared" si="1"/>
        <v>1.9625957018186961</v>
      </c>
      <c r="L5" s="2"/>
    </row>
    <row r="6" spans="2:12" x14ac:dyDescent="0.2">
      <c r="B6">
        <v>262144</v>
      </c>
      <c r="C6" s="2">
        <f t="shared" si="0"/>
        <v>4.0960000000000001E-5</v>
      </c>
      <c r="D6" s="2">
        <v>2.1600300000000001E-4</v>
      </c>
      <c r="E6" s="1">
        <v>1.30415E-6</v>
      </c>
      <c r="F6" s="2">
        <v>1.05119E-5</v>
      </c>
      <c r="G6" s="1">
        <v>1.1277699999999999E-4</v>
      </c>
      <c r="H6" s="1">
        <v>5.70388E-5</v>
      </c>
      <c r="I6" s="1">
        <v>5.6894800000000003E-5</v>
      </c>
      <c r="J6" s="2">
        <v>1.17137E-4</v>
      </c>
      <c r="K6" s="2">
        <f t="shared" si="1"/>
        <v>2.0842314981602739</v>
      </c>
      <c r="L6" s="2"/>
    </row>
    <row r="7" spans="2:12" x14ac:dyDescent="0.2">
      <c r="B7">
        <v>524288</v>
      </c>
      <c r="C7" s="2">
        <f t="shared" si="0"/>
        <v>8.1920000000000002E-5</v>
      </c>
      <c r="D7" s="2">
        <v>2.1555399999999999E-4</v>
      </c>
      <c r="E7" s="1">
        <v>1.9908000000000001E-6</v>
      </c>
      <c r="F7" s="2">
        <v>1.95217E-5</v>
      </c>
      <c r="G7" s="1">
        <v>2.2489799999999999E-4</v>
      </c>
      <c r="H7">
        <v>1.11313E-4</v>
      </c>
      <c r="I7">
        <v>1.1121899999999999E-4</v>
      </c>
      <c r="J7" s="2">
        <v>2.23465E-4</v>
      </c>
      <c r="K7" s="2">
        <f t="shared" si="1"/>
        <v>2.1850457566061801</v>
      </c>
      <c r="L7" s="2"/>
    </row>
    <row r="8" spans="2:12" x14ac:dyDescent="0.2">
      <c r="B8">
        <v>1048576</v>
      </c>
      <c r="C8" s="2">
        <f t="shared" si="0"/>
        <v>1.6384E-4</v>
      </c>
      <c r="D8" s="2">
        <v>3.2564699999999998E-4</v>
      </c>
      <c r="E8" s="1">
        <v>3.43323E-6</v>
      </c>
      <c r="F8" s="2">
        <v>3.83234E-5</v>
      </c>
      <c r="G8" s="1">
        <v>4.4915800000000001E-4</v>
      </c>
      <c r="H8">
        <v>2.2091E-4</v>
      </c>
      <c r="I8">
        <v>2.2044100000000001E-4</v>
      </c>
      <c r="J8" s="2">
        <v>4.6504000000000001E-4</v>
      </c>
      <c r="K8" s="2">
        <f t="shared" si="1"/>
        <v>2.0999537674178566</v>
      </c>
      <c r="L8" s="2"/>
    </row>
    <row r="9" spans="2:12" x14ac:dyDescent="0.2">
      <c r="B9">
        <v>2097152</v>
      </c>
      <c r="C9" s="2">
        <f t="shared" si="0"/>
        <v>3.2768000000000001E-4</v>
      </c>
      <c r="D9" s="2">
        <v>5.6045499999999996E-4</v>
      </c>
      <c r="E9" s="1">
        <v>6.3276299999999998E-6</v>
      </c>
      <c r="F9" s="2">
        <v>8.6741400000000003E-5</v>
      </c>
      <c r="G9" s="1">
        <v>8.98583E-4</v>
      </c>
      <c r="H9">
        <v>4.42199E-4</v>
      </c>
      <c r="I9">
        <v>4.4210799999999998E-4</v>
      </c>
      <c r="J9" s="2">
        <v>8.0728799999999997E-4</v>
      </c>
      <c r="K9" s="2">
        <f t="shared" si="1"/>
        <v>2.4193658273131771</v>
      </c>
      <c r="L9" s="2"/>
    </row>
    <row r="10" spans="2:12" x14ac:dyDescent="0.2">
      <c r="B10">
        <v>4194304</v>
      </c>
      <c r="C10" s="2">
        <f t="shared" si="0"/>
        <v>6.5536000000000001E-4</v>
      </c>
      <c r="D10" s="2">
        <v>1.04116E-3</v>
      </c>
      <c r="E10" s="1">
        <v>1.1909000000000001E-5</v>
      </c>
      <c r="F10" s="2">
        <v>1.7307800000000001E-4</v>
      </c>
      <c r="G10">
        <v>1.79645E-3</v>
      </c>
      <c r="H10">
        <v>8.8616900000000002E-4</v>
      </c>
      <c r="I10">
        <v>8.8585699999999999E-4</v>
      </c>
      <c r="J10" s="2">
        <v>1.5742600000000001E-3</v>
      </c>
      <c r="K10" s="2">
        <f t="shared" si="1"/>
        <v>2.4813245588403441</v>
      </c>
      <c r="L10" s="2"/>
    </row>
    <row r="11" spans="2:12" x14ac:dyDescent="0.2">
      <c r="B11">
        <v>8388608</v>
      </c>
      <c r="C11" s="2">
        <f t="shared" si="0"/>
        <v>1.31072E-3</v>
      </c>
      <c r="D11" s="2">
        <v>2.0522000000000001E-3</v>
      </c>
      <c r="E11" s="1">
        <v>2.3241E-5</v>
      </c>
      <c r="F11" s="2">
        <v>3.3365499999999998E-4</v>
      </c>
      <c r="G11">
        <v>3.5898700000000002E-3</v>
      </c>
      <c r="H11">
        <v>1.7732900000000001E-3</v>
      </c>
      <c r="I11">
        <v>1.7730599999999999E-3</v>
      </c>
      <c r="J11" s="2">
        <v>3.1707100000000002E-3</v>
      </c>
      <c r="K11" s="2">
        <f t="shared" si="1"/>
        <v>2.4639591763358992</v>
      </c>
      <c r="L11" s="2"/>
    </row>
    <row r="12" spans="2:12" x14ac:dyDescent="0.2">
      <c r="B12">
        <v>16777216</v>
      </c>
      <c r="C12" s="2">
        <f t="shared" si="0"/>
        <v>2.6214400000000001E-3</v>
      </c>
      <c r="D12" s="2">
        <v>3.9906300000000002E-3</v>
      </c>
      <c r="E12" s="1">
        <v>4.6124500000000002E-5</v>
      </c>
      <c r="F12" s="2">
        <v>6.6613399999999998E-4</v>
      </c>
      <c r="G12">
        <v>7.1751699999999998E-3</v>
      </c>
      <c r="H12">
        <v>3.5483799999999999E-3</v>
      </c>
      <c r="I12">
        <v>3.5469E-3</v>
      </c>
      <c r="J12" s="2">
        <v>6.4426500000000003E-3</v>
      </c>
      <c r="K12" s="2">
        <f t="shared" si="1"/>
        <v>2.4252442706029349</v>
      </c>
      <c r="L1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Send</vt:lpstr>
      <vt:lpstr>Receive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康鸿博</dc:creator>
  <cp:lastModifiedBy>康鸿博</cp:lastModifiedBy>
  <dcterms:created xsi:type="dcterms:W3CDTF">2023-07-11T01:37:40Z</dcterms:created>
  <dcterms:modified xsi:type="dcterms:W3CDTF">2023-07-11T09:44:29Z</dcterms:modified>
</cp:coreProperties>
</file>