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11 jjjjj\"/>
    </mc:Choice>
  </mc:AlternateContent>
  <xr:revisionPtr revIDLastSave="0" documentId="8_{9A90CF16-9784-41B7-9BF6-B688673B61DB}" xr6:coauthVersionLast="47" xr6:coauthVersionMax="47" xr10:uidLastSave="{00000000-0000-0000-0000-000000000000}"/>
  <bookViews>
    <workbookView xWindow="-120" yWindow="-120" windowWidth="20730" windowHeight="11040" xr2:uid="{DA38F304-3F8F-48D4-A776-06A402ABF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J2" i="1"/>
  <c r="I3" i="1"/>
  <c r="I4" i="1"/>
  <c r="I5" i="1"/>
  <c r="I6" i="1"/>
  <c r="I2" i="1"/>
  <c r="H3" i="1"/>
  <c r="H4" i="1"/>
  <c r="H5" i="1"/>
  <c r="H6" i="1"/>
  <c r="H2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<sst xmlns="http://schemas.openxmlformats.org/spreadsheetml/2006/main" count="16" uniqueCount="16">
  <si>
    <t>Student ID</t>
  </si>
  <si>
    <t>Alice smith</t>
  </si>
  <si>
    <t>Bob Jonson</t>
  </si>
  <si>
    <t>charlie Brown</t>
  </si>
  <si>
    <t>Diana White</t>
  </si>
  <si>
    <t>Ethan Moore</t>
  </si>
  <si>
    <t>Name</t>
  </si>
  <si>
    <t>Class</t>
  </si>
  <si>
    <t>Math Score</t>
  </si>
  <si>
    <t>Science Score</t>
  </si>
  <si>
    <t xml:space="preserve">English Score </t>
  </si>
  <si>
    <t>Average Score</t>
  </si>
  <si>
    <t>Grade</t>
  </si>
  <si>
    <t>Status</t>
  </si>
  <si>
    <t>Vlookup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</si>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</sst>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6AF5-A4C1-4F9F-9C56-880F7C79B64C}">
  <dimension ref="A1:K6"/>
  <sheetViews>
    <sheetView tabSelected="1" workbookViewId="0">
      <selection activeCell="D1" sqref="D1:E6"/>
    </sheetView>
  </sheetViews>
  <sheetFormatPr defaultRowHeight="15" x14ac:dyDescent="0.25"/>
  <sheetData>
    <row r="1" spans="1:11" ht="3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30" x14ac:dyDescent="0.25">
      <c r="A2" s="1">
        <v>101</v>
      </c>
      <c r="B2" s="1" t="s">
        <v>1</v>
      </c>
      <c r="C2" s="1">
        <v>10</v>
      </c>
      <c r="D2" s="1">
        <v>85</v>
      </c>
      <c r="E2" s="1">
        <v>90</v>
      </c>
      <c r="F2" s="1">
        <v>88</v>
      </c>
      <c r="G2" s="1">
        <f>AVERAGE(D2,E2,F2)</f>
        <v>87.666666666666671</v>
      </c>
      <c r="H2" s="1" t="str">
        <f>IF(G2&gt;=90,"A", IF(G2&gt;=80,"B",IF(G2&gt;=70,"C", IF(G2&lt;70,"F"))))</f>
        <v>B</v>
      </c>
      <c r="I2" s="1" t="str">
        <f>IF(AND(D2&gt;=75,E2&gt;=75,F2&gt;=75),"Pass","Fail")</f>
        <v>Pass</v>
      </c>
      <c r="J2" s="1">
        <f>VLOOKUP(103,A2:F6,4,FALSE)</f>
        <v>92</v>
      </c>
      <c r="K2" s="1" t="str">
        <f>LOOKUP("Diana White",B2:B6,H2:H6)</f>
        <v>C</v>
      </c>
    </row>
    <row r="3" spans="1:11" ht="30" x14ac:dyDescent="0.25">
      <c r="A3" s="1">
        <v>102</v>
      </c>
      <c r="B3" s="1" t="s">
        <v>2</v>
      </c>
      <c r="C3" s="1">
        <v>9</v>
      </c>
      <c r="D3" s="1">
        <v>78</v>
      </c>
      <c r="E3" s="1">
        <v>84</v>
      </c>
      <c r="F3" s="1">
        <v>80</v>
      </c>
      <c r="G3" s="1">
        <f t="shared" ref="G3:G6" si="0">AVERAGE(D3,E3,F3)</f>
        <v>80.666666666666671</v>
      </c>
      <c r="H3" s="1" t="str">
        <f t="shared" ref="H3:H6" si="1">IF(G3&gt;=90,"A", IF(G3&gt;=80,"B",IF(G3&gt;=70,"C", IF(G3&lt;70,"F"))))</f>
        <v>B</v>
      </c>
      <c r="I3" s="1" t="str">
        <f t="shared" ref="I3:I6" si="2">IF(AND(D3&gt;=75,E3&gt;=75,F3&gt;=75),"Pass","Fail")</f>
        <v>Pass</v>
      </c>
      <c r="J3" s="1"/>
      <c r="K3" s="1"/>
    </row>
    <row r="4" spans="1:11" ht="30" x14ac:dyDescent="0.25">
      <c r="A4" s="1">
        <v>103</v>
      </c>
      <c r="B4" s="1" t="s">
        <v>3</v>
      </c>
      <c r="C4" s="1">
        <v>10</v>
      </c>
      <c r="D4" s="1">
        <v>92</v>
      </c>
      <c r="E4" s="1">
        <v>88</v>
      </c>
      <c r="F4" s="1">
        <v>94</v>
      </c>
      <c r="G4" s="1">
        <f t="shared" si="0"/>
        <v>91.333333333333329</v>
      </c>
      <c r="H4" s="1" t="str">
        <f t="shared" si="1"/>
        <v>A</v>
      </c>
      <c r="I4" s="1" t="str">
        <f t="shared" si="2"/>
        <v>Pass</v>
      </c>
      <c r="J4" s="1"/>
      <c r="K4" s="1"/>
    </row>
    <row r="5" spans="1:11" ht="30" x14ac:dyDescent="0.25">
      <c r="A5" s="1">
        <v>104</v>
      </c>
      <c r="B5" s="1" t="s">
        <v>4</v>
      </c>
      <c r="C5" s="1">
        <v>11</v>
      </c>
      <c r="D5" s="1">
        <v>75</v>
      </c>
      <c r="E5" s="1">
        <v>79</v>
      </c>
      <c r="F5" s="1">
        <v>72</v>
      </c>
      <c r="G5" s="1">
        <f t="shared" si="0"/>
        <v>75.333333333333329</v>
      </c>
      <c r="H5" s="1" t="str">
        <f t="shared" si="1"/>
        <v>C</v>
      </c>
      <c r="I5" s="1" t="str">
        <f t="shared" si="2"/>
        <v>Fail</v>
      </c>
      <c r="J5" s="1"/>
      <c r="K5" s="1"/>
    </row>
    <row r="6" spans="1:11" ht="30" x14ac:dyDescent="0.25">
      <c r="A6" s="1">
        <v>105</v>
      </c>
      <c r="B6" s="1" t="s">
        <v>5</v>
      </c>
      <c r="C6" s="1">
        <v>9</v>
      </c>
      <c r="D6" s="1">
        <v>80</v>
      </c>
      <c r="E6" s="1">
        <v>86</v>
      </c>
      <c r="F6" s="1">
        <v>83</v>
      </c>
      <c r="G6" s="1">
        <f t="shared" si="0"/>
        <v>83</v>
      </c>
      <c r="H6" s="1" t="str">
        <f t="shared" si="1"/>
        <v>B</v>
      </c>
      <c r="I6" s="1" t="str">
        <f t="shared" si="2"/>
        <v>Pass</v>
      </c>
      <c r="J6" s="1"/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2025-01-07T12:40:12Z</dcterms:created>
  <dcterms:modified xsi:type="dcterms:W3CDTF">2025-01-07T13:55:32Z</dcterms:modified>
</cp:coreProperties>
</file>