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sna Zerin Joly Batch 66\"/>
    </mc:Choice>
  </mc:AlternateContent>
  <xr:revisionPtr revIDLastSave="0" documentId="13_ncr:1_{82B3CBF6-46D5-41C5-9AE9-131CCCF5FD08}" xr6:coauthVersionLast="47" xr6:coauthVersionMax="47" xr10:uidLastSave="{00000000-0000-0000-0000-000000000000}"/>
  <bookViews>
    <workbookView xWindow="-120" yWindow="-120" windowWidth="20730" windowHeight="11040" xr2:uid="{5AC21832-09FD-4881-8816-413E85971EDD}"/>
  </bookViews>
  <sheets>
    <sheet name="Sheet1" sheetId="1" r:id="rId1"/>
  </sheets>
  <definedNames>
    <definedName name="_xlnm._FilterDatabase" localSheetId="0" hidden="1">Sheet1!$G$1:$G$7</definedName>
  </definedNames>
  <calcPr calcId="191029"/>
  <pivotCaches>
    <pivotCache cacheId="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K2" i="1" a="1"/>
  <c r="K2" i="1" s="1"/>
  <c r="I2" i="1"/>
  <c r="F7" i="1"/>
  <c r="F6" i="1"/>
  <c r="F5" i="1"/>
  <c r="F4" i="1"/>
  <c r="F3" i="1"/>
  <c r="F2" i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<sst xmlns="http://schemas.openxmlformats.org/spreadsheetml/2006/main" count="50" uniqueCount="34">
  <si>
    <t>Salesperson</t>
  </si>
  <si>
    <t>Alice</t>
  </si>
  <si>
    <t>Bob</t>
  </si>
  <si>
    <t>Clara</t>
  </si>
  <si>
    <t>David</t>
  </si>
  <si>
    <t>Eva</t>
  </si>
  <si>
    <t>Frank</t>
  </si>
  <si>
    <t>Region</t>
  </si>
  <si>
    <t>North</t>
  </si>
  <si>
    <t>East</t>
  </si>
  <si>
    <t>Sourh</t>
  </si>
  <si>
    <t>West</t>
  </si>
  <si>
    <t>Product</t>
  </si>
  <si>
    <t>A</t>
  </si>
  <si>
    <t>B</t>
  </si>
  <si>
    <t>C</t>
  </si>
  <si>
    <t>Unit Price</t>
  </si>
  <si>
    <t>Units Sold</t>
  </si>
  <si>
    <t>total Sales</t>
  </si>
  <si>
    <t>Month</t>
  </si>
  <si>
    <t>January</t>
  </si>
  <si>
    <t>February</t>
  </si>
  <si>
    <t>March</t>
  </si>
  <si>
    <t>April</t>
  </si>
  <si>
    <t>may</t>
  </si>
  <si>
    <t>June</t>
  </si>
  <si>
    <t xml:space="preserve"> Filter Units Sold</t>
  </si>
  <si>
    <t xml:space="preserve">sum total unit </t>
  </si>
  <si>
    <t xml:space="preserve">max total sales </t>
  </si>
  <si>
    <t>Sum of total Sales</t>
  </si>
  <si>
    <t>Row Labels</t>
  </si>
  <si>
    <t>Grand Total</t>
  </si>
  <si>
    <t xml:space="preserve">pivot table </t>
  </si>
  <si>
    <t xml:space="preserve"> Performance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</si>
</sst>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Sheet1!$D$12:$D$17</c:f>
              <c:strCache>
                <c:ptCount val="6"/>
                <c:pt idx="0">
                  <c:v>North</c:v>
                </c:pt>
                <c:pt idx="1">
                  <c:v>East</c:v>
                </c:pt>
                <c:pt idx="2">
                  <c:v>Sourh</c:v>
                </c:pt>
                <c:pt idx="3">
                  <c:v>West</c:v>
                </c:pt>
                <c:pt idx="4">
                  <c:v>North</c:v>
                </c:pt>
                <c:pt idx="5">
                  <c:v>East</c:v>
                </c:pt>
              </c:strCache>
            </c:strRef>
          </c:cat>
          <c:val>
            <c:numRef>
              <c:f>Sheet1!$E$12:$E$17</c:f>
              <c:numCache>
                <c:formatCode>"$"#,##0.00</c:formatCode>
                <c:ptCount val="6"/>
                <c:pt idx="0">
                  <c:v>3000</c:v>
                </c:pt>
                <c:pt idx="1">
                  <c:v>1500</c:v>
                </c:pt>
                <c:pt idx="2">
                  <c:v>2400</c:v>
                </c:pt>
                <c:pt idx="3">
                  <c:v>2250</c:v>
                </c:pt>
                <c:pt idx="4">
                  <c:v>2750</c:v>
                </c:pt>
                <c:pt idx="5">
                  <c:v>1950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B-4CE5-B5E3-476156B416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9480032"/>
        <c:axId val="1999480512"/>
      </c:barChart>
      <c:catAx>
        <c:axId val="199948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480512"/>
        <c:crosses val="autoZero"/>
        <c:auto val="1"/>
        <c:lblAlgn val="ctr"/>
        <c:lblOffset val="100"/>
        <c:noMultiLvlLbl val="0"/>
      </c:catAx>
      <c:valAx>
        <c:axId val="19994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480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10</xdr:row>
      <xdr:rowOff>100012</xdr:rowOff>
    </xdr:from>
    <xdr:to>
      <xdr:col>9</xdr:col>
      <xdr:colOff>676274</xdr:colOff>
      <xdr:row>24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CE1319-A24E-BAD2-A4E6-46BB81D6A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2" refreshedDate="45671.833487037038" createdVersion="8" refreshedVersion="8" minRefreshableVersion="3" recordCount="6" xr:uid="{959DA122-B5BF-428C-B727-6DF35BD5AE30}">
  <cacheSource type="worksheet">
    <worksheetSource ref="A1:G7" sheet="Sheet1"/>
  </cacheSource>
  <cacheFields count="7">
    <cacheField name="Salesperson" numFmtId="0">
      <sharedItems/>
    </cacheField>
    <cacheField name="Region" numFmtId="0">
      <sharedItems count="4">
        <s v="North"/>
        <s v="East"/>
        <s v="Sourh"/>
        <s v="West"/>
      </sharedItems>
    </cacheField>
    <cacheField name="Product" numFmtId="0">
      <sharedItems/>
    </cacheField>
    <cacheField name="Units Sold" numFmtId="0">
      <sharedItems containsSemiMixedTypes="0" containsString="0" containsNumber="1" containsInteger="1" minValue="90" maxValue="150"/>
    </cacheField>
    <cacheField name="Unit Price" numFmtId="0">
      <sharedItems containsSemiMixedTypes="0" containsString="0" containsNumber="1" containsInteger="1" minValue="15" maxValue="25"/>
    </cacheField>
    <cacheField name="total Sales" numFmtId="164">
      <sharedItems containsSemiMixedTypes="0" containsString="0" containsNumber="1" containsInteger="1" minValue="1500" maxValue="3000"/>
    </cacheField>
    <cacheField name="Month" numFmtId="0">
      <sharedItems count="6">
        <s v="January"/>
        <s v="February"/>
        <s v="March"/>
        <s v="April"/>
        <s v="may"/>
        <s v="Ju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Alice"/>
    <x v="0"/>
    <s v="A"/>
    <n v="150"/>
    <n v="20"/>
    <n v="3000"/>
    <x v="0"/>
  </r>
  <r>
    <s v="Bob"/>
    <x v="1"/>
    <s v="B"/>
    <n v="100"/>
    <n v="15"/>
    <n v="1500"/>
    <x v="1"/>
  </r>
  <r>
    <s v="Clara"/>
    <x v="2"/>
    <s v="A"/>
    <n v="120"/>
    <n v="20"/>
    <n v="2400"/>
    <x v="2"/>
  </r>
  <r>
    <s v="David"/>
    <x v="3"/>
    <s v="C"/>
    <n v="90"/>
    <n v="25"/>
    <n v="2250"/>
    <x v="3"/>
  </r>
  <r>
    <s v="Eva"/>
    <x v="0"/>
    <s v="C"/>
    <n v="110"/>
    <n v="25"/>
    <n v="2750"/>
    <x v="4"/>
  </r>
  <r>
    <s v="Frank"/>
    <x v="1"/>
    <s v="B"/>
    <n v="130"/>
    <n v="15"/>
    <n v="195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9E84E4-E916-4E50-8875-FA05E91AD510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B17" firstHeaderRow="1" firstDataRow="1" firstDataCol="1"/>
  <pivotFields count="7"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numFmtId="164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A629-C0C5-49E8-AE73-257502E8EDF3}">
  <dimension ref="A1:K17"/>
  <sheetViews>
    <sheetView tabSelected="1" workbookViewId="0">
      <selection activeCell="K11" sqref="K11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11.85546875" customWidth="1"/>
    <col min="4" max="4" width="13.140625" bestFit="1" customWidth="1"/>
    <col min="5" max="5" width="16.85546875" bestFit="1" customWidth="1"/>
    <col min="6" max="7" width="11.85546875" customWidth="1"/>
    <col min="8" max="8" width="16.42578125" customWidth="1"/>
    <col min="9" max="9" width="13" customWidth="1"/>
    <col min="10" max="10" width="13.85546875" customWidth="1"/>
    <col min="11" max="11" width="12.28515625" customWidth="1"/>
  </cols>
  <sheetData>
    <row r="1" spans="1:11" x14ac:dyDescent="0.25">
      <c r="A1" t="s">
        <v>0</v>
      </c>
      <c r="B1" t="s">
        <v>7</v>
      </c>
      <c r="C1" t="s">
        <v>12</v>
      </c>
      <c r="D1" t="s">
        <v>17</v>
      </c>
      <c r="E1" t="s">
        <v>16</v>
      </c>
      <c r="F1" s="1" t="s">
        <v>18</v>
      </c>
      <c r="G1" t="s">
        <v>19</v>
      </c>
      <c r="H1" t="s">
        <v>26</v>
      </c>
      <c r="I1" t="s">
        <v>27</v>
      </c>
      <c r="J1" t="s">
        <v>28</v>
      </c>
      <c r="K1" t="s">
        <v>33</v>
      </c>
    </row>
    <row r="2" spans="1:11" x14ac:dyDescent="0.25">
      <c r="A2" t="s">
        <v>1</v>
      </c>
      <c r="B2" t="s">
        <v>8</v>
      </c>
      <c r="C2" t="s">
        <v>13</v>
      </c>
      <c r="D2">
        <v>150</v>
      </c>
      <c r="E2">
        <v>20</v>
      </c>
      <c r="F2" s="1">
        <f>D2*E2</f>
        <v>3000</v>
      </c>
      <c r="G2" t="s">
        <v>20</v>
      </c>
      <c r="H2">
        <v>150</v>
      </c>
      <c r="I2">
        <f>SUM(D2,D3,D4,D5,D6,D7)</f>
        <v>700</v>
      </c>
      <c r="J2" s="1">
        <f>MAX(F2:F7)</f>
        <v>3000</v>
      </c>
      <c r="K2" t="str" cm="1">
        <f t="array" ref="K2:K7">IF(D2:D7&gt;120,"High", "low")</f>
        <v>High</v>
      </c>
    </row>
    <row r="3" spans="1:11" x14ac:dyDescent="0.25">
      <c r="A3" t="s">
        <v>2</v>
      </c>
      <c r="B3" t="s">
        <v>9</v>
      </c>
      <c r="C3" t="s">
        <v>14</v>
      </c>
      <c r="D3">
        <v>100</v>
      </c>
      <c r="E3">
        <v>15</v>
      </c>
      <c r="F3" s="1">
        <f>D3*E3</f>
        <v>1500</v>
      </c>
      <c r="G3" t="s">
        <v>21</v>
      </c>
      <c r="H3">
        <v>120</v>
      </c>
      <c r="K3" t="str">
        <v>low</v>
      </c>
    </row>
    <row r="4" spans="1:11" x14ac:dyDescent="0.25">
      <c r="A4" t="s">
        <v>3</v>
      </c>
      <c r="B4" t="s">
        <v>10</v>
      </c>
      <c r="C4" t="s">
        <v>13</v>
      </c>
      <c r="D4">
        <v>120</v>
      </c>
      <c r="E4">
        <v>20</v>
      </c>
      <c r="F4" s="1">
        <f>D4*E4</f>
        <v>2400</v>
      </c>
      <c r="G4" t="s">
        <v>22</v>
      </c>
      <c r="H4">
        <v>110</v>
      </c>
      <c r="K4" t="str">
        <v>low</v>
      </c>
    </row>
    <row r="5" spans="1:11" x14ac:dyDescent="0.25">
      <c r="A5" t="s">
        <v>4</v>
      </c>
      <c r="B5" t="s">
        <v>11</v>
      </c>
      <c r="C5" t="s">
        <v>15</v>
      </c>
      <c r="D5">
        <v>90</v>
      </c>
      <c r="E5">
        <v>25</v>
      </c>
      <c r="F5" s="1">
        <f>D5*E5</f>
        <v>2250</v>
      </c>
      <c r="G5" t="s">
        <v>23</v>
      </c>
      <c r="H5">
        <v>130</v>
      </c>
      <c r="K5" t="str">
        <v>low</v>
      </c>
    </row>
    <row r="6" spans="1:11" x14ac:dyDescent="0.25">
      <c r="A6" t="s">
        <v>5</v>
      </c>
      <c r="B6" t="s">
        <v>8</v>
      </c>
      <c r="C6" t="s">
        <v>15</v>
      </c>
      <c r="D6">
        <v>110</v>
      </c>
      <c r="E6">
        <v>25</v>
      </c>
      <c r="F6" s="1">
        <f>D6*E6</f>
        <v>2750</v>
      </c>
      <c r="G6" t="s">
        <v>24</v>
      </c>
      <c r="K6" t="str">
        <v>low</v>
      </c>
    </row>
    <row r="7" spans="1:11" x14ac:dyDescent="0.25">
      <c r="A7" t="s">
        <v>6</v>
      </c>
      <c r="B7" t="s">
        <v>9</v>
      </c>
      <c r="C7" t="s">
        <v>14</v>
      </c>
      <c r="D7">
        <v>130</v>
      </c>
      <c r="E7">
        <v>15</v>
      </c>
      <c r="F7" s="1">
        <f>D7*E7</f>
        <v>1950</v>
      </c>
      <c r="G7" t="s">
        <v>25</v>
      </c>
      <c r="K7" t="str">
        <v>High</v>
      </c>
    </row>
    <row r="11" spans="1:11" x14ac:dyDescent="0.25">
      <c r="A11" t="s">
        <v>32</v>
      </c>
      <c r="D11" t="s">
        <v>7</v>
      </c>
      <c r="E11" s="1" t="str">
        <f t="shared" ref="E11:E17" si="0">F1</f>
        <v>total Sales</v>
      </c>
    </row>
    <row r="12" spans="1:11" x14ac:dyDescent="0.25">
      <c r="A12" s="2" t="s">
        <v>30</v>
      </c>
      <c r="B12" t="s">
        <v>29</v>
      </c>
      <c r="D12" t="s">
        <v>8</v>
      </c>
      <c r="E12" s="1">
        <f t="shared" si="0"/>
        <v>3000</v>
      </c>
    </row>
    <row r="13" spans="1:11" x14ac:dyDescent="0.25">
      <c r="A13" s="3" t="s">
        <v>9</v>
      </c>
      <c r="B13" s="1">
        <v>3450</v>
      </c>
      <c r="D13" t="s">
        <v>9</v>
      </c>
      <c r="E13" s="1">
        <f t="shared" si="0"/>
        <v>1500</v>
      </c>
    </row>
    <row r="14" spans="1:11" x14ac:dyDescent="0.25">
      <c r="A14" s="3" t="s">
        <v>8</v>
      </c>
      <c r="B14" s="1">
        <v>5750</v>
      </c>
      <c r="D14" t="s">
        <v>10</v>
      </c>
      <c r="E14" s="1">
        <f t="shared" si="0"/>
        <v>2400</v>
      </c>
    </row>
    <row r="15" spans="1:11" x14ac:dyDescent="0.25">
      <c r="A15" s="3" t="s">
        <v>10</v>
      </c>
      <c r="B15" s="1">
        <v>2400</v>
      </c>
      <c r="D15" t="s">
        <v>11</v>
      </c>
      <c r="E15" s="1">
        <f t="shared" si="0"/>
        <v>2250</v>
      </c>
    </row>
    <row r="16" spans="1:11" x14ac:dyDescent="0.25">
      <c r="A16" s="3" t="s">
        <v>11</v>
      </c>
      <c r="B16" s="1">
        <v>2250</v>
      </c>
      <c r="D16" t="s">
        <v>8</v>
      </c>
      <c r="E16" s="1">
        <f t="shared" si="0"/>
        <v>2750</v>
      </c>
    </row>
    <row r="17" spans="1:5" x14ac:dyDescent="0.25">
      <c r="A17" s="3" t="s">
        <v>31</v>
      </c>
      <c r="B17" s="1">
        <v>13850</v>
      </c>
      <c r="D17" t="s">
        <v>9</v>
      </c>
      <c r="E17" s="1">
        <f t="shared" si="0"/>
        <v>1950</v>
      </c>
    </row>
  </sheetData>
  <conditionalFormatting sqref="A2:G2">
    <cfRule type="notContainsText" priority="4" operator="notContains" text="20">
      <formula>ISERROR(SEARCH("20",A2))</formula>
    </cfRule>
  </conditionalFormatting>
  <conditionalFormatting sqref="F1:F7">
    <cfRule type="containsText" priority="3" operator="containsText" text="3000">
      <formula>NOT(ISERROR(SEARCH("3000",F1)))</formula>
    </cfRule>
  </conditionalFormatting>
  <conditionalFormatting sqref="F2:F7">
    <cfRule type="colorScale" priority="2">
      <colorScale>
        <cfvo type="min"/>
        <cfvo type="num" val="3000"/>
        <color rgb="FFFF0000"/>
        <color rgb="FFFFEF9C"/>
      </colorScale>
    </cfRule>
  </conditionalFormatting>
  <conditionalFormatting sqref="D12">
    <cfRule type="notContainsText" priority="1" operator="notContains" text="20">
      <formula>ISERROR(SEARCH("20",D12))</formula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2025-01-14T12:57:50Z</dcterms:created>
  <dcterms:modified xsi:type="dcterms:W3CDTF">2025-01-14T14:39:36Z</dcterms:modified>
</cp:coreProperties>
</file>