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awei\Desktop\SQL Queries Practise\Sql_Billing_Order And Sales\OrdersAndCustomersTask\"/>
    </mc:Choice>
  </mc:AlternateContent>
  <bookViews>
    <workbookView minimized="1" xWindow="0" yWindow="0" windowWidth="13869" windowHeight="4817" activeTab="2"/>
  </bookViews>
  <sheets>
    <sheet name="Sales In Each City" sheetId="2" r:id="rId1"/>
    <sheet name="Data Extracted After Querying" sheetId="1" r:id="rId2"/>
    <sheet name="Sheet2" sheetId="4" r:id="rId3"/>
  </sheets>
  <definedNames>
    <definedName name="_xlnm._FilterDatabase" localSheetId="1" hidden="1">'Data Extracted After Querying'!$A$1:$H$27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 l="1"/>
  <c r="F29" i="1"/>
</calcChain>
</file>

<file path=xl/sharedStrings.xml><?xml version="1.0" encoding="utf-8"?>
<sst xmlns="http://schemas.openxmlformats.org/spreadsheetml/2006/main" count="153" uniqueCount="46">
  <si>
    <t>Boras</t>
  </si>
  <si>
    <t>Vintage Cars</t>
  </si>
  <si>
    <t>Boston</t>
  </si>
  <si>
    <t>Ships</t>
  </si>
  <si>
    <t>Bridgewater</t>
  </si>
  <si>
    <t>Classic Cars</t>
  </si>
  <si>
    <t>Bruxelles</t>
  </si>
  <si>
    <t>Burlingame</t>
  </si>
  <si>
    <t>Motorcycles</t>
  </si>
  <si>
    <t>Lille</t>
  </si>
  <si>
    <t>Madrid</t>
  </si>
  <si>
    <t>Manchester</t>
  </si>
  <si>
    <t>Nantes</t>
  </si>
  <si>
    <t>Nashua</t>
  </si>
  <si>
    <t>North Sydney</t>
  </si>
  <si>
    <t>NYC</t>
  </si>
  <si>
    <t>Paris</t>
  </si>
  <si>
    <t>Pasadena</t>
  </si>
  <si>
    <t>Reims</t>
  </si>
  <si>
    <t>San Diego</t>
  </si>
  <si>
    <t>San Francisco</t>
  </si>
  <si>
    <t>San Rafael</t>
  </si>
  <si>
    <t>Singapore</t>
  </si>
  <si>
    <t>Strasbourg</t>
  </si>
  <si>
    <t>Toulouse</t>
  </si>
  <si>
    <t>City</t>
  </si>
  <si>
    <t>Sales</t>
  </si>
  <si>
    <t>Product_Type</t>
  </si>
  <si>
    <t>Price_Of_Product</t>
  </si>
  <si>
    <t>Customer_Count</t>
  </si>
  <si>
    <t>Total No Of Sales With In PriceRange37_57</t>
  </si>
  <si>
    <t>Total No Of Sales With In PriceRange58_78</t>
  </si>
  <si>
    <t>Total No Of Sales With In PriceRange79_100</t>
  </si>
  <si>
    <t>Sum of Sales</t>
  </si>
  <si>
    <t>city</t>
  </si>
  <si>
    <t>sales</t>
  </si>
  <si>
    <t>CustomerCount</t>
  </si>
  <si>
    <t>Total_No_Of_Sales_With_In_PriceRange37_57</t>
  </si>
  <si>
    <t>Total_No_Of_Sales_With_In_PriceRange58_78</t>
  </si>
  <si>
    <t>Total_No_Of_Sales_With_In_PriceRange79_100</t>
  </si>
  <si>
    <t>Row Labels</t>
  </si>
  <si>
    <t>Grand Total</t>
  </si>
  <si>
    <t>Sum of sales</t>
  </si>
  <si>
    <t>Sum Of Sales With In PriceRange79_100</t>
  </si>
  <si>
    <t>Sum Of Sales With In PriceRange58_78</t>
  </si>
  <si>
    <t>Sum Of Sales With In PriceRange37_57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</si>
</sst>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9"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Extracted After Querying_Making Chunks Of Data And Then Make Charts (Recovered).xlsx]Sales In Each City!PivotTable21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In Each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9.9910648059550494E-2"/>
          <c:y val="0.1641479564176658"/>
          <c:w val="0.80837393937226509"/>
          <c:h val="0.53394309126901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In Each City'!$B$3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3ED1-4874-B6D3-921596994B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D1-4874-B6D3-921596994B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In Each City'!$A$4:$A$24</c:f>
              <c:strCache>
                <c:ptCount val="21"/>
                <c:pt idx="0">
                  <c:v>Boras</c:v>
                </c:pt>
                <c:pt idx="1">
                  <c:v>Boston</c:v>
                </c:pt>
                <c:pt idx="2">
                  <c:v>Bridgewater</c:v>
                </c:pt>
                <c:pt idx="3">
                  <c:v>Bruxelles</c:v>
                </c:pt>
                <c:pt idx="4">
                  <c:v>Burlingame</c:v>
                </c:pt>
                <c:pt idx="5">
                  <c:v>Lille</c:v>
                </c:pt>
                <c:pt idx="6">
                  <c:v>Madrid</c:v>
                </c:pt>
                <c:pt idx="7">
                  <c:v>Manchester</c:v>
                </c:pt>
                <c:pt idx="8">
                  <c:v>Nantes</c:v>
                </c:pt>
                <c:pt idx="9">
                  <c:v>Nashua</c:v>
                </c:pt>
                <c:pt idx="10">
                  <c:v>North Sydney</c:v>
                </c:pt>
                <c:pt idx="11">
                  <c:v>NYC</c:v>
                </c:pt>
                <c:pt idx="12">
                  <c:v>Paris</c:v>
                </c:pt>
                <c:pt idx="13">
                  <c:v>Pasadena</c:v>
                </c:pt>
                <c:pt idx="14">
                  <c:v>Reims</c:v>
                </c:pt>
                <c:pt idx="15">
                  <c:v>San Diego</c:v>
                </c:pt>
                <c:pt idx="16">
                  <c:v>San Francisco</c:v>
                </c:pt>
                <c:pt idx="17">
                  <c:v>San Rafael</c:v>
                </c:pt>
                <c:pt idx="18">
                  <c:v>Singapore</c:v>
                </c:pt>
                <c:pt idx="19">
                  <c:v>Strasbourg</c:v>
                </c:pt>
                <c:pt idx="20">
                  <c:v>Toulouse</c:v>
                </c:pt>
              </c:strCache>
            </c:strRef>
          </c:cat>
          <c:val>
            <c:numRef>
              <c:f>'Sales In Each City'!$B$4:$B$24</c:f>
              <c:numCache>
                <c:formatCode>General</c:formatCode>
                <c:ptCount val="21"/>
                <c:pt idx="0">
                  <c:v>1503</c:v>
                </c:pt>
                <c:pt idx="1">
                  <c:v>3079</c:v>
                </c:pt>
                <c:pt idx="2">
                  <c:v>2167</c:v>
                </c:pt>
                <c:pt idx="3">
                  <c:v>1697</c:v>
                </c:pt>
                <c:pt idx="4">
                  <c:v>3480</c:v>
                </c:pt>
                <c:pt idx="5">
                  <c:v>2498</c:v>
                </c:pt>
                <c:pt idx="6">
                  <c:v>10207</c:v>
                </c:pt>
                <c:pt idx="7">
                  <c:v>1722</c:v>
                </c:pt>
                <c:pt idx="8">
                  <c:v>2994</c:v>
                </c:pt>
                <c:pt idx="9">
                  <c:v>5566</c:v>
                </c:pt>
                <c:pt idx="10">
                  <c:v>2672</c:v>
                </c:pt>
                <c:pt idx="11">
                  <c:v>12351</c:v>
                </c:pt>
                <c:pt idx="12">
                  <c:v>3884</c:v>
                </c:pt>
                <c:pt idx="13">
                  <c:v>5210</c:v>
                </c:pt>
                <c:pt idx="14">
                  <c:v>4061</c:v>
                </c:pt>
                <c:pt idx="15">
                  <c:v>4420</c:v>
                </c:pt>
                <c:pt idx="16">
                  <c:v>5205</c:v>
                </c:pt>
                <c:pt idx="17">
                  <c:v>6244</c:v>
                </c:pt>
                <c:pt idx="18">
                  <c:v>4873</c:v>
                </c:pt>
                <c:pt idx="19">
                  <c:v>2342</c:v>
                </c:pt>
                <c:pt idx="20">
                  <c:v>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6-4EBB-9303-0AF0437C71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7739983"/>
        <c:axId val="1311814031"/>
      </c:barChart>
      <c:catAx>
        <c:axId val="139773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4031"/>
        <c:crosses val="autoZero"/>
        <c:auto val="1"/>
        <c:lblAlgn val="ctr"/>
        <c:lblOffset val="100"/>
        <c:noMultiLvlLbl val="0"/>
      </c:catAx>
      <c:valAx>
        <c:axId val="13118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3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Sales in a price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0956982818428"/>
          <c:y val="0.13189681150269775"/>
          <c:w val="0.85978549094556633"/>
          <c:h val="0.7900486556406514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EA-480D-8E0E-3AB3B5470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EA-480D-8E0E-3AB3B5470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EA-480D-8E0E-3AB3B5470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Extracted After Querying'!$F$29:$H$29</c:f>
              <c:numCache>
                <c:formatCode>General</c:formatCode>
                <c:ptCount val="3"/>
                <c:pt idx="0">
                  <c:v>8630</c:v>
                </c:pt>
                <c:pt idx="1">
                  <c:v>9911</c:v>
                </c:pt>
                <c:pt idx="2">
                  <c:v>76101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A-480D-8E0E-3AB3B5470B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6748159"/>
        <c:axId val="1116749823"/>
      </c:barChart>
      <c:catAx>
        <c:axId val="111674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Ranges With in 37_57          Price Ranges With in 58_78                Price Ranges With in 79_100</a:t>
                </a:r>
              </a:p>
            </c:rich>
          </c:tx>
          <c:layout>
            <c:manualLayout>
              <c:xMode val="edge"/>
              <c:yMode val="edge"/>
              <c:x val="0.15326438723474409"/>
              <c:y val="0.93879706073088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49823"/>
        <c:crosses val="autoZero"/>
        <c:auto val="1"/>
        <c:lblAlgn val="ctr"/>
        <c:lblOffset val="100"/>
        <c:noMultiLvlLbl val="0"/>
      </c:catAx>
      <c:valAx>
        <c:axId val="11167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No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4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Sales With In A Price Range</a:t>
            </a:r>
          </a:p>
        </c:rich>
      </c:tx>
      <c:layout>
        <c:manualLayout>
          <c:xMode val="edge"/>
          <c:yMode val="edge"/>
          <c:x val="0.28946434487916861"/>
          <c:y val="3.7226732853757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80F-42DC-B859-E66C84BC01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0F-42DC-B859-E66C84BC01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0F-42DC-B859-E66C84BC01F2}"/>
              </c:ext>
            </c:extLst>
          </c:dPt>
          <c:dLbls>
            <c:dLbl>
              <c:idx val="0"/>
              <c:layout>
                <c:manualLayout>
                  <c:x val="-0.13376064076078564"/>
                  <c:y val="0.150797837054199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80F-42DC-B859-E66C84BC01F2}"/>
                </c:ext>
              </c:extLst>
            </c:dLbl>
            <c:dLbl>
              <c:idx val="1"/>
              <c:layout>
                <c:manualLayout>
                  <c:x val="-0.14472112341743021"/>
                  <c:y val="0.217158323706218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80F-42DC-B859-E66C84BC01F2}"/>
                </c:ext>
              </c:extLst>
            </c:dLbl>
            <c:dLbl>
              <c:idx val="2"/>
              <c:layout>
                <c:manualLayout>
                  <c:x val="0.17583369660062839"/>
                  <c:y val="-0.150106410633944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80F-42DC-B859-E66C84BC0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Extracted After Querying'!$F$28:$H$28</c:f>
              <c:strCache>
                <c:ptCount val="3"/>
                <c:pt idx="0">
                  <c:v>Sum Of Sales With In PriceRange37_57</c:v>
                </c:pt>
                <c:pt idx="1">
                  <c:v>Sum Of Sales With In PriceRange58_78</c:v>
                </c:pt>
                <c:pt idx="2">
                  <c:v>Sum Of Sales With In PriceRange79_100</c:v>
                </c:pt>
              </c:strCache>
            </c:strRef>
          </c:cat>
          <c:val>
            <c:numRef>
              <c:f>'Data Extracted After Querying'!$F$29:$H$29</c:f>
              <c:numCache>
                <c:formatCode>General</c:formatCode>
                <c:ptCount val="3"/>
                <c:pt idx="0">
                  <c:v>8630</c:v>
                </c:pt>
                <c:pt idx="1">
                  <c:v>9911</c:v>
                </c:pt>
                <c:pt idx="2">
                  <c:v>76101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F-42DC-B859-E66C84BC01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Extracted After Querying_Making Chunks Of Data And Then Make Charts (Recovered).xlsx]Sheet2!PivotTable5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and their sum of sales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1253287412544094E-2"/>
              <c:y val="7.30962326266791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112890518343779"/>
              <c:y val="-4.2531620266710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58-40C3-9457-D6DDE91DEC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58-40C3-9457-D6DDE91DEC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58-40C3-9457-D6DDE91DEC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58-40C3-9457-D6DDE91DECA3}"/>
              </c:ext>
            </c:extLst>
          </c:dPt>
          <c:dLbls>
            <c:dLbl>
              <c:idx val="0"/>
              <c:layout>
                <c:manualLayout>
                  <c:x val="-0.1112890518343779"/>
                  <c:y val="-4.253162026671086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858-40C3-9457-D6DDE91DECA3}"/>
                </c:ext>
              </c:extLst>
            </c:dLbl>
            <c:dLbl>
              <c:idx val="3"/>
              <c:layout>
                <c:manualLayout>
                  <c:x val="3.1253287412544094E-2"/>
                  <c:y val="7.30962326266791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858-40C3-9457-D6DDE91DEC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Sheet2!$J$2:$J$6</c:f>
              <c:strCache>
                <c:ptCount val="4"/>
                <c:pt idx="0">
                  <c:v>Classic Cars</c:v>
                </c:pt>
                <c:pt idx="1">
                  <c:v>Motorcycles</c:v>
                </c:pt>
                <c:pt idx="2">
                  <c:v>Ships</c:v>
                </c:pt>
                <c:pt idx="3">
                  <c:v>Vintage Cars</c:v>
                </c:pt>
              </c:strCache>
            </c:strRef>
          </c:cat>
          <c:val>
            <c:numRef>
              <c:f>Sheet2!$K$2:$K$6</c:f>
              <c:numCache>
                <c:formatCode>_(* #,##0_);_(* \(#,##0\);_(* "-"??_);_(@_)</c:formatCode>
                <c:ptCount val="4"/>
                <c:pt idx="0">
                  <c:v>55445</c:v>
                </c:pt>
                <c:pt idx="1">
                  <c:v>24451</c:v>
                </c:pt>
                <c:pt idx="2">
                  <c:v>6892</c:v>
                </c:pt>
                <c:pt idx="3">
                  <c:v>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558-9A59-F00B0E2983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604158</xdr:colOff>
      <xdr:row>2</xdr:row>
      <xdr:rowOff>59871</xdr:rowOff>
    </xdr:from>
    <xdr:to>
      <xdr:col>13</xdr:col>
      <xdr:colOff>1</xdr:colOff>
      <xdr:row>22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130628</xdr:colOff>
      <xdr:row>2</xdr:row>
      <xdr:rowOff>70759</xdr:rowOff>
    </xdr:from>
    <xdr:to>
      <xdr:col>30</xdr:col>
      <xdr:colOff>65313</xdr:colOff>
      <xdr:row>22</xdr:row>
      <xdr:rowOff>179616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425418</xdr:colOff>
      <xdr:row>2</xdr:row>
      <xdr:rowOff>126750</xdr:rowOff>
    </xdr:from>
    <xdr:to>
      <xdr:col>19</xdr:col>
      <xdr:colOff>56304</xdr:colOff>
      <xdr:row>22</xdr:row>
      <xdr:rowOff>81331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80210</xdr:colOff>
      <xdr:row>0</xdr:row>
      <xdr:rowOff>297925</xdr:rowOff>
    </xdr:from>
    <xdr:to>
      <xdr:col>24</xdr:col>
      <xdr:colOff>509909</xdr:colOff>
      <xdr:row>11</xdr:row>
      <xdr:rowOff>126045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wei" refreshedDate="45161.868056250001" createdVersion="6" refreshedVersion="6" minRefreshableVersion="3" recordCount="26">
  <cacheSource type="worksheet">
    <worksheetSource ref="A1:H27" sheet="Data Extracted After Querying"/>
  </cacheSource>
  <cacheFields count="8">
    <cacheField name="City" numFmtId="0">
      <sharedItems count="21">
        <s v="Boras"/>
        <s v="Boston"/>
        <s v="Bridgewater"/>
        <s v="Bruxelles"/>
        <s v="Burlingame"/>
        <s v="Lille"/>
        <s v="Madrid"/>
        <s v="Manchester"/>
        <s v="Nantes"/>
        <s v="Nashua"/>
        <s v="North Sydney"/>
        <s v="NYC"/>
        <s v="Paris"/>
        <s v="Pasadena"/>
        <s v="Reims"/>
        <s v="San Diego"/>
        <s v="San Francisco"/>
        <s v="San Rafael"/>
        <s v="Singapore"/>
        <s v="Strasbourg"/>
        <s v="Toulouse"/>
      </sharedItems>
    </cacheField>
    <cacheField name="Sales" numFmtId="0">
      <sharedItems containsSemiMixedTypes="0" containsString="0" containsNumber="1" containsInteger="1" minValue="1295" maxValue="6244"/>
    </cacheField>
    <cacheField name="Product_Type" numFmtId="0">
      <sharedItems/>
    </cacheField>
    <cacheField name="Price_Of_Product" numFmtId="0">
      <sharedItems containsSemiMixedTypes="0" containsString="0" containsNumber="1" containsInteger="1" minValue="39" maxValue="100"/>
    </cacheField>
    <cacheField name="Customer_Count" numFmtId="0">
      <sharedItems containsSemiMixedTypes="0" containsString="0" containsNumber="1" containsInteger="1" minValue="1" maxValue="2"/>
    </cacheField>
    <cacheField name="Total No Of Sales With In PriceRange37_57" numFmtId="0">
      <sharedItems containsSemiMixedTypes="0" containsString="0" containsNumber="1" containsInteger="1" minValue="0" maxValue="2672"/>
    </cacheField>
    <cacheField name="Total No Of Sales With In PriceRange58_78" numFmtId="0">
      <sharedItems containsSemiMixedTypes="0" containsString="0" containsNumber="1" containsInteger="1" minValue="0" maxValue="3079"/>
    </cacheField>
    <cacheField name="Total No Of Sales With In PriceRange79_100" numFmtId="0">
      <sharedItems containsSemiMixedTypes="0" containsString="0" containsNumber="1" containsInteger="1" minValue="0" maxValue="69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awei" refreshedDate="45166.428918981481" createdVersion="6" refreshedVersion="6" minRefreshableVersion="3" recordCount="26">
  <cacheSource type="worksheet">
    <worksheetSource ref="B1:I27" sheet="Sheet2"/>
  </cacheSource>
  <cacheFields count="8">
    <cacheField name="city" numFmtId="0">
      <sharedItems/>
    </cacheField>
    <cacheField name="sales" numFmtId="0">
      <sharedItems containsSemiMixedTypes="0" containsString="0" containsNumber="1" containsInteger="1" minValue="1295" maxValue="6244"/>
    </cacheField>
    <cacheField name="Product_Type" numFmtId="0">
      <sharedItems count="4">
        <s v="Vintage Cars"/>
        <s v="Ships"/>
        <s v="Classic Cars"/>
        <s v="Motorcycles"/>
      </sharedItems>
    </cacheField>
    <cacheField name="Price_Of_Product" numFmtId="0">
      <sharedItems containsSemiMixedTypes="0" containsString="0" containsNumber="1" containsInteger="1" minValue="39" maxValue="100"/>
    </cacheField>
    <cacheField name="CustomerCount" numFmtId="0">
      <sharedItems containsSemiMixedTypes="0" containsString="0" containsNumber="1" containsInteger="1" minValue="1" maxValue="2"/>
    </cacheField>
    <cacheField name="Total_No_Of_Sales_With_In_PriceRange37_57" numFmtId="0">
      <sharedItems containsSemiMixedTypes="0" containsString="0" containsNumber="1" containsInteger="1" minValue="0" maxValue="2672"/>
    </cacheField>
    <cacheField name="Total_No_Of_Sales_With_In_PriceRange58_78" numFmtId="0">
      <sharedItems containsSemiMixedTypes="0" containsString="0" containsNumber="1" containsInteger="1" minValue="0" maxValue="3079"/>
    </cacheField>
    <cacheField name="Total_No_Of_Sales_With_In_PriceRange79_100" numFmtId="0">
      <sharedItems containsSemiMixedTypes="0" containsString="0" containsNumber="1" containsInteger="1" minValue="0" maxValue="69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n v="1503"/>
    <s v="Vintage Cars"/>
    <n v="52"/>
    <n v="1"/>
    <n v="1503"/>
    <n v="0"/>
    <n v="0"/>
  </r>
  <r>
    <x v="1"/>
    <n v="3079"/>
    <s v="Ships"/>
    <n v="66"/>
    <n v="1"/>
    <n v="0"/>
    <n v="3079"/>
    <n v="0"/>
  </r>
  <r>
    <x v="2"/>
    <n v="2167"/>
    <s v="Classic Cars"/>
    <n v="99"/>
    <n v="1"/>
    <n v="0"/>
    <n v="0"/>
    <n v="2167"/>
  </r>
  <r>
    <x v="3"/>
    <n v="1697"/>
    <s v="Ships"/>
    <n v="46"/>
    <n v="1"/>
    <n v="1697"/>
    <n v="0"/>
    <n v="0"/>
  </r>
  <r>
    <x v="4"/>
    <n v="3480"/>
    <s v="Motorcycles"/>
    <n v="97"/>
    <n v="2"/>
    <n v="0"/>
    <n v="0"/>
    <n v="6960"/>
  </r>
  <r>
    <x v="5"/>
    <n v="2498"/>
    <s v="Motorcycles"/>
    <n v="86"/>
    <n v="1"/>
    <n v="0"/>
    <n v="0"/>
    <n v="2498"/>
  </r>
  <r>
    <x v="6"/>
    <n v="4039"/>
    <s v="Classic Cars"/>
    <n v="88"/>
    <n v="1"/>
    <n v="0"/>
    <n v="0"/>
    <n v="4039"/>
  </r>
  <r>
    <x v="6"/>
    <n v="6168"/>
    <s v="Classic Cars"/>
    <n v="100"/>
    <n v="1"/>
    <n v="0"/>
    <n v="0"/>
    <n v="6168"/>
  </r>
  <r>
    <x v="7"/>
    <n v="1722"/>
    <s v="Classic Cars"/>
    <n v="59"/>
    <n v="1"/>
    <n v="0"/>
    <n v="1722"/>
    <n v="0"/>
  </r>
  <r>
    <x v="8"/>
    <n v="2994"/>
    <s v="Classic Cars"/>
    <n v="60"/>
    <n v="1"/>
    <n v="0"/>
    <n v="2994"/>
    <n v="0"/>
  </r>
  <r>
    <x v="9"/>
    <n v="5566"/>
    <s v="Classic Cars"/>
    <n v="100"/>
    <n v="1"/>
    <n v="0"/>
    <n v="0"/>
    <n v="5566"/>
  </r>
  <r>
    <x v="10"/>
    <n v="2672"/>
    <s v="Classic Cars"/>
    <n v="57"/>
    <n v="1"/>
    <n v="2672"/>
    <n v="0"/>
    <n v="0"/>
  </r>
  <r>
    <x v="11"/>
    <n v="4369"/>
    <s v="Classic Cars"/>
    <n v="91"/>
    <n v="1"/>
    <n v="0"/>
    <n v="0"/>
    <n v="4369"/>
  </r>
  <r>
    <x v="11"/>
    <n v="5111"/>
    <s v="Classic Cars"/>
    <n v="100"/>
    <n v="1"/>
    <n v="0"/>
    <n v="0"/>
    <n v="5111"/>
  </r>
  <r>
    <x v="11"/>
    <n v="2871"/>
    <s v="Motorcycles"/>
    <n v="96"/>
    <n v="2"/>
    <n v="0"/>
    <n v="0"/>
    <n v="5742"/>
  </r>
  <r>
    <x v="12"/>
    <n v="3884"/>
    <s v="Motorcycles"/>
    <n v="95"/>
    <n v="1"/>
    <n v="0"/>
    <n v="0"/>
    <n v="3884"/>
  </r>
  <r>
    <x v="13"/>
    <n v="1463"/>
    <s v="Classic Cars"/>
    <n v="39"/>
    <n v="1"/>
    <n v="1463"/>
    <n v="0"/>
    <n v="0"/>
  </r>
  <r>
    <x v="13"/>
    <n v="3747"/>
    <s v="Motorcycles"/>
    <n v="83"/>
    <n v="1"/>
    <n v="0"/>
    <n v="0"/>
    <n v="3747"/>
  </r>
  <r>
    <x v="14"/>
    <n v="1295"/>
    <s v="Classic Cars"/>
    <n v="50"/>
    <n v="1"/>
    <n v="1295"/>
    <n v="0"/>
    <n v="0"/>
  </r>
  <r>
    <x v="14"/>
    <n v="2766"/>
    <s v="Motorcycles"/>
    <n v="81"/>
    <n v="1"/>
    <n v="0"/>
    <n v="0"/>
    <n v="2766"/>
  </r>
  <r>
    <x v="15"/>
    <n v="4420"/>
    <s v="Classic Cars"/>
    <n v="92"/>
    <n v="1"/>
    <n v="0"/>
    <n v="0"/>
    <n v="4420"/>
  </r>
  <r>
    <x v="16"/>
    <n v="5205"/>
    <s v="Motorcycles"/>
    <n v="100"/>
    <n v="1"/>
    <n v="0"/>
    <n v="0"/>
    <n v="5205"/>
  </r>
  <r>
    <x v="17"/>
    <n v="6244"/>
    <s v="Classic Cars"/>
    <n v="100"/>
    <n v="1"/>
    <n v="0"/>
    <n v="0"/>
    <n v="6244"/>
  </r>
  <r>
    <x v="18"/>
    <n v="4873"/>
    <s v="Classic Cars"/>
    <n v="100"/>
    <n v="1"/>
    <n v="0"/>
    <n v="0"/>
    <n v="4873"/>
  </r>
  <r>
    <x v="19"/>
    <n v="2342"/>
    <s v="Classic Cars"/>
    <n v="87"/>
    <n v="1"/>
    <n v="0"/>
    <n v="0"/>
    <n v="2342"/>
  </r>
  <r>
    <x v="20"/>
    <n v="2116"/>
    <s v="Ships"/>
    <n v="62"/>
    <n v="1"/>
    <n v="0"/>
    <n v="211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s v="Boras"/>
    <n v="1503"/>
    <x v="0"/>
    <n v="52"/>
    <n v="1"/>
    <n v="1503"/>
    <n v="0"/>
    <n v="0"/>
  </r>
  <r>
    <s v="Boston"/>
    <n v="3079"/>
    <x v="1"/>
    <n v="66"/>
    <n v="1"/>
    <n v="0"/>
    <n v="3079"/>
    <n v="0"/>
  </r>
  <r>
    <s v="Bridgewater"/>
    <n v="2167"/>
    <x v="2"/>
    <n v="99"/>
    <n v="1"/>
    <n v="0"/>
    <n v="0"/>
    <n v="2167"/>
  </r>
  <r>
    <s v="Bruxelles"/>
    <n v="1697"/>
    <x v="1"/>
    <n v="46"/>
    <n v="1"/>
    <n v="1697"/>
    <n v="0"/>
    <n v="0"/>
  </r>
  <r>
    <s v="Burlingame"/>
    <n v="3480"/>
    <x v="3"/>
    <n v="97"/>
    <n v="2"/>
    <n v="0"/>
    <n v="0"/>
    <n v="6960"/>
  </r>
  <r>
    <s v="Lille"/>
    <n v="2498"/>
    <x v="3"/>
    <n v="86"/>
    <n v="1"/>
    <n v="0"/>
    <n v="0"/>
    <n v="2498"/>
  </r>
  <r>
    <s v="Madrid"/>
    <n v="4039"/>
    <x v="2"/>
    <n v="88"/>
    <n v="1"/>
    <n v="0"/>
    <n v="0"/>
    <n v="4039"/>
  </r>
  <r>
    <s v="Madrid"/>
    <n v="6168"/>
    <x v="2"/>
    <n v="100"/>
    <n v="1"/>
    <n v="0"/>
    <n v="0"/>
    <n v="6168"/>
  </r>
  <r>
    <s v="Manchester"/>
    <n v="1722"/>
    <x v="2"/>
    <n v="59"/>
    <n v="1"/>
    <n v="0"/>
    <n v="1722"/>
    <n v="0"/>
  </r>
  <r>
    <s v="Nantes"/>
    <n v="2994"/>
    <x v="2"/>
    <n v="60"/>
    <n v="1"/>
    <n v="0"/>
    <n v="2994"/>
    <n v="0"/>
  </r>
  <r>
    <s v="Nashua"/>
    <n v="5566"/>
    <x v="2"/>
    <n v="100"/>
    <n v="1"/>
    <n v="0"/>
    <n v="0"/>
    <n v="5566"/>
  </r>
  <r>
    <s v="North Sydney"/>
    <n v="2672"/>
    <x v="2"/>
    <n v="57"/>
    <n v="1"/>
    <n v="2672"/>
    <n v="0"/>
    <n v="0"/>
  </r>
  <r>
    <s v="NYC"/>
    <n v="4369"/>
    <x v="2"/>
    <n v="91"/>
    <n v="1"/>
    <n v="0"/>
    <n v="0"/>
    <n v="4369"/>
  </r>
  <r>
    <s v="NYC"/>
    <n v="5111"/>
    <x v="2"/>
    <n v="100"/>
    <n v="1"/>
    <n v="0"/>
    <n v="0"/>
    <n v="5111"/>
  </r>
  <r>
    <s v="NYC"/>
    <n v="2871"/>
    <x v="3"/>
    <n v="96"/>
    <n v="2"/>
    <n v="0"/>
    <n v="0"/>
    <n v="5742"/>
  </r>
  <r>
    <s v="Paris"/>
    <n v="3884"/>
    <x v="3"/>
    <n v="95"/>
    <n v="1"/>
    <n v="0"/>
    <n v="0"/>
    <n v="3884"/>
  </r>
  <r>
    <s v="Pasadena"/>
    <n v="1463"/>
    <x v="2"/>
    <n v="39"/>
    <n v="1"/>
    <n v="1463"/>
    <n v="0"/>
    <n v="0"/>
  </r>
  <r>
    <s v="Pasadena"/>
    <n v="3747"/>
    <x v="3"/>
    <n v="83"/>
    <n v="1"/>
    <n v="0"/>
    <n v="0"/>
    <n v="3747"/>
  </r>
  <r>
    <s v="Reims"/>
    <n v="1295"/>
    <x v="2"/>
    <n v="50"/>
    <n v="1"/>
    <n v="1295"/>
    <n v="0"/>
    <n v="0"/>
  </r>
  <r>
    <s v="Reims"/>
    <n v="2766"/>
    <x v="3"/>
    <n v="81"/>
    <n v="1"/>
    <n v="0"/>
    <n v="0"/>
    <n v="2766"/>
  </r>
  <r>
    <s v="San Diego"/>
    <n v="4420"/>
    <x v="2"/>
    <n v="92"/>
    <n v="1"/>
    <n v="0"/>
    <n v="0"/>
    <n v="4420"/>
  </r>
  <r>
    <s v="San Francisco"/>
    <n v="5205"/>
    <x v="3"/>
    <n v="100"/>
    <n v="1"/>
    <n v="0"/>
    <n v="0"/>
    <n v="5205"/>
  </r>
  <r>
    <s v="San Rafael"/>
    <n v="6244"/>
    <x v="2"/>
    <n v="100"/>
    <n v="1"/>
    <n v="0"/>
    <n v="0"/>
    <n v="6244"/>
  </r>
  <r>
    <s v="Singapore"/>
    <n v="4873"/>
    <x v="2"/>
    <n v="100"/>
    <n v="1"/>
    <n v="0"/>
    <n v="0"/>
    <n v="4873"/>
  </r>
  <r>
    <s v="Strasbourg"/>
    <n v="2342"/>
    <x v="2"/>
    <n v="87"/>
    <n v="1"/>
    <n v="0"/>
    <n v="0"/>
    <n v="2342"/>
  </r>
  <r>
    <s v="Toulouse"/>
    <n v="2116"/>
    <x v="1"/>
    <n v="62"/>
    <n v="1"/>
    <n v="0"/>
    <n v="211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24" firstHeaderRow="1" firstDataRow="1" firstDataCol="1"/>
  <pivotFields count="8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Sum of Sales" fld="1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1:K6" firstHeaderRow="1" firstDataRow="1" firstDataCol="1"/>
  <pivotFields count="8">
    <pivotField showAll="0"/>
    <pivotField dataField="1"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0" baseItem="0"/>
  </dataFields>
  <formats count="9">
    <format dxfId="8">
      <pivotArea collapsedLevelsAreSubtotals="1" fieldPosition="0">
        <references count="1">
          <reference field="2" count="1">
            <x v="0"/>
          </reference>
        </references>
      </pivotArea>
    </format>
    <format dxfId="7">
      <pivotArea collapsedLevelsAreSubtotals="1" fieldPosition="0">
        <references count="1">
          <reference field="2" count="3">
            <x v="1"/>
            <x v="2"/>
            <x v="3"/>
          </reference>
        </references>
      </pivotArea>
    </format>
    <format dxfId="6">
      <pivotArea grandRow="1" outline="0" collapsedLevelsAreSubtotals="1" fieldPosition="0"/>
    </format>
    <format dxfId="5">
      <pivotArea collapsedLevelsAreSubtotals="1" fieldPosition="0">
        <references count="1">
          <reference field="2" count="3">
            <x v="1"/>
            <x v="2"/>
            <x v="3"/>
          </reference>
        </references>
      </pivotArea>
    </format>
    <format dxfId="4">
      <pivotArea grandRow="1" outline="0" collapsedLevelsAreSubtotals="1" fieldPosition="0"/>
    </format>
    <format dxfId="3">
      <pivotArea collapsedLevelsAreSubtotals="1" fieldPosition="0">
        <references count="1">
          <reference field="2" count="3">
            <x v="1"/>
            <x v="2"/>
            <x v="3"/>
          </reference>
        </references>
      </pivotArea>
    </format>
    <format dxfId="2">
      <pivotArea grandRow="1" outline="0" collapsedLevelsAreSubtotals="1" fieldPosition="0"/>
    </format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collapsedLevelsAreSubtotals="1" fieldPosition="0">
        <references count="1">
          <reference field="2" count="1">
            <x v="0"/>
          </reference>
        </references>
      </pivotArea>
    </format>
  </format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B4" sqref="B4"/>
    </sheetView>
  </sheetViews>
  <sheetFormatPr defaultRowHeight="14.6" x14ac:dyDescent="0.4"/>
  <cols>
    <col min="1" max="1" width="12.07421875" bestFit="1" customWidth="1"/>
    <col min="2" max="2" width="11.23046875" bestFit="1" customWidth="1"/>
  </cols>
  <sheetData>
    <row r="3" spans="1:2" x14ac:dyDescent="0.4">
      <c r="A3" s="21" t="s">
        <v>25</v>
      </c>
      <c r="B3" t="s">
        <v>33</v>
      </c>
    </row>
    <row r="4" spans="1:2" x14ac:dyDescent="0.4">
      <c r="A4" t="s">
        <v>0</v>
      </c>
      <c r="B4" s="22">
        <v>1503</v>
      </c>
    </row>
    <row r="5" spans="1:2" x14ac:dyDescent="0.4">
      <c r="A5" t="s">
        <v>2</v>
      </c>
      <c r="B5" s="22">
        <v>3079</v>
      </c>
    </row>
    <row r="6" spans="1:2" x14ac:dyDescent="0.4">
      <c r="A6" t="s">
        <v>4</v>
      </c>
      <c r="B6" s="22">
        <v>2167</v>
      </c>
    </row>
    <row r="7" spans="1:2" x14ac:dyDescent="0.4">
      <c r="A7" t="s">
        <v>6</v>
      </c>
      <c r="B7" s="22">
        <v>1697</v>
      </c>
    </row>
    <row r="8" spans="1:2" x14ac:dyDescent="0.4">
      <c r="A8" t="s">
        <v>7</v>
      </c>
      <c r="B8" s="22">
        <v>3480</v>
      </c>
    </row>
    <row r="9" spans="1:2" x14ac:dyDescent="0.4">
      <c r="A9" t="s">
        <v>9</v>
      </c>
      <c r="B9" s="22">
        <v>2498</v>
      </c>
    </row>
    <row r="10" spans="1:2" x14ac:dyDescent="0.4">
      <c r="A10" t="s">
        <v>10</v>
      </c>
      <c r="B10" s="22">
        <v>10207</v>
      </c>
    </row>
    <row r="11" spans="1:2" x14ac:dyDescent="0.4">
      <c r="A11" t="s">
        <v>11</v>
      </c>
      <c r="B11" s="22">
        <v>1722</v>
      </c>
    </row>
    <row r="12" spans="1:2" x14ac:dyDescent="0.4">
      <c r="A12" t="s">
        <v>12</v>
      </c>
      <c r="B12" s="22">
        <v>2994</v>
      </c>
    </row>
    <row r="13" spans="1:2" x14ac:dyDescent="0.4">
      <c r="A13" t="s">
        <v>13</v>
      </c>
      <c r="B13" s="22">
        <v>5566</v>
      </c>
    </row>
    <row r="14" spans="1:2" x14ac:dyDescent="0.4">
      <c r="A14" t="s">
        <v>14</v>
      </c>
      <c r="B14" s="22">
        <v>2672</v>
      </c>
    </row>
    <row r="15" spans="1:2" x14ac:dyDescent="0.4">
      <c r="A15" t="s">
        <v>15</v>
      </c>
      <c r="B15" s="22">
        <v>12351</v>
      </c>
    </row>
    <row r="16" spans="1:2" x14ac:dyDescent="0.4">
      <c r="A16" t="s">
        <v>16</v>
      </c>
      <c r="B16" s="22">
        <v>3884</v>
      </c>
    </row>
    <row r="17" spans="1:2" x14ac:dyDescent="0.4">
      <c r="A17" t="s">
        <v>17</v>
      </c>
      <c r="B17" s="22">
        <v>5210</v>
      </c>
    </row>
    <row r="18" spans="1:2" x14ac:dyDescent="0.4">
      <c r="A18" t="s">
        <v>18</v>
      </c>
      <c r="B18" s="22">
        <v>4061</v>
      </c>
    </row>
    <row r="19" spans="1:2" x14ac:dyDescent="0.4">
      <c r="A19" t="s">
        <v>19</v>
      </c>
      <c r="B19" s="22">
        <v>4420</v>
      </c>
    </row>
    <row r="20" spans="1:2" x14ac:dyDescent="0.4">
      <c r="A20" t="s">
        <v>20</v>
      </c>
      <c r="B20" s="22">
        <v>5205</v>
      </c>
    </row>
    <row r="21" spans="1:2" x14ac:dyDescent="0.4">
      <c r="A21" t="s">
        <v>21</v>
      </c>
      <c r="B21" s="22">
        <v>6244</v>
      </c>
    </row>
    <row r="22" spans="1:2" x14ac:dyDescent="0.4">
      <c r="A22" t="s">
        <v>22</v>
      </c>
      <c r="B22" s="22">
        <v>4873</v>
      </c>
    </row>
    <row r="23" spans="1:2" x14ac:dyDescent="0.4">
      <c r="A23" t="s">
        <v>23</v>
      </c>
      <c r="B23" s="22">
        <v>2342</v>
      </c>
    </row>
    <row r="24" spans="1:2" x14ac:dyDescent="0.4">
      <c r="A24" t="s">
        <v>24</v>
      </c>
      <c r="B24" s="22">
        <v>2116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G1" zoomScale="87" workbookViewId="0">
      <selection activeCell="T23" sqref="T23"/>
    </sheetView>
  </sheetViews>
  <sheetFormatPr defaultRowHeight="14.6" x14ac:dyDescent="0.4"/>
  <cols>
    <col min="1" max="1" width="12.765625" customWidth="1"/>
    <col min="3" max="3" width="12.3046875" customWidth="1"/>
    <col min="4" max="4" width="15.3046875" customWidth="1"/>
    <col min="5" max="5" width="14.765625" customWidth="1"/>
    <col min="6" max="6" width="37.765625" customWidth="1"/>
    <col min="7" max="7" width="36.3828125" customWidth="1"/>
    <col min="8" max="8" width="38.3828125" customWidth="1"/>
  </cols>
  <sheetData>
    <row r="1" spans="1:8" ht="15" thickBot="1" x14ac:dyDescent="0.45">
      <c r="A1" s="13" t="s">
        <v>25</v>
      </c>
      <c r="B1" s="1" t="s">
        <v>26</v>
      </c>
      <c r="C1" s="2" t="s">
        <v>27</v>
      </c>
      <c r="D1" s="3" t="s">
        <v>28</v>
      </c>
      <c r="E1" s="2" t="s">
        <v>29</v>
      </c>
      <c r="F1" s="13" t="s">
        <v>30</v>
      </c>
      <c r="G1" s="2" t="s">
        <v>31</v>
      </c>
      <c r="H1" s="3" t="s">
        <v>32</v>
      </c>
    </row>
    <row r="2" spans="1:8" ht="15" thickBot="1" x14ac:dyDescent="0.45">
      <c r="A2" s="14" t="s">
        <v>0</v>
      </c>
      <c r="B2" s="10">
        <v>1503</v>
      </c>
      <c r="C2" s="14" t="s">
        <v>1</v>
      </c>
      <c r="D2" s="14">
        <v>52</v>
      </c>
      <c r="E2" s="11">
        <v>1</v>
      </c>
      <c r="F2" s="14">
        <v>1503</v>
      </c>
      <c r="G2" s="12">
        <v>0</v>
      </c>
      <c r="H2" s="14">
        <v>0</v>
      </c>
    </row>
    <row r="3" spans="1:8" ht="15" thickBot="1" x14ac:dyDescent="0.45">
      <c r="A3" s="17" t="s">
        <v>2</v>
      </c>
      <c r="B3" s="18">
        <v>3079</v>
      </c>
      <c r="C3" s="17" t="s">
        <v>3</v>
      </c>
      <c r="D3" s="17">
        <v>66</v>
      </c>
      <c r="E3" s="19">
        <v>1</v>
      </c>
      <c r="F3" s="17">
        <v>0</v>
      </c>
      <c r="G3" s="20">
        <v>3079</v>
      </c>
      <c r="H3" s="17">
        <v>0</v>
      </c>
    </row>
    <row r="4" spans="1:8" ht="15" thickBot="1" x14ac:dyDescent="0.45">
      <c r="A4" s="17" t="s">
        <v>4</v>
      </c>
      <c r="B4" s="18">
        <v>2167</v>
      </c>
      <c r="C4" s="17" t="s">
        <v>5</v>
      </c>
      <c r="D4" s="17">
        <v>99</v>
      </c>
      <c r="E4" s="19">
        <v>1</v>
      </c>
      <c r="F4" s="17">
        <v>0</v>
      </c>
      <c r="G4" s="20">
        <v>0</v>
      </c>
      <c r="H4" s="14">
        <v>2167</v>
      </c>
    </row>
    <row r="5" spans="1:8" ht="15" thickBot="1" x14ac:dyDescent="0.45">
      <c r="A5" s="17" t="s">
        <v>6</v>
      </c>
      <c r="B5" s="18">
        <v>1697</v>
      </c>
      <c r="C5" s="17" t="s">
        <v>3</v>
      </c>
      <c r="D5" s="17">
        <v>46</v>
      </c>
      <c r="E5" s="19">
        <v>1</v>
      </c>
      <c r="F5" s="17">
        <v>1697</v>
      </c>
      <c r="G5" s="20">
        <v>0</v>
      </c>
      <c r="H5" s="17">
        <v>0</v>
      </c>
    </row>
    <row r="6" spans="1:8" ht="15" thickBot="1" x14ac:dyDescent="0.45">
      <c r="A6" s="17" t="s">
        <v>7</v>
      </c>
      <c r="B6" s="18">
        <v>3480</v>
      </c>
      <c r="C6" s="17" t="s">
        <v>8</v>
      </c>
      <c r="D6" s="17">
        <v>97</v>
      </c>
      <c r="E6" s="19">
        <v>2</v>
      </c>
      <c r="F6" s="17">
        <v>0</v>
      </c>
      <c r="G6" s="20">
        <v>0</v>
      </c>
      <c r="H6" s="15">
        <v>6960</v>
      </c>
    </row>
    <row r="7" spans="1:8" ht="15" thickBot="1" x14ac:dyDescent="0.45">
      <c r="A7" s="17" t="s">
        <v>9</v>
      </c>
      <c r="B7" s="18">
        <v>2498</v>
      </c>
      <c r="C7" s="17" t="s">
        <v>8</v>
      </c>
      <c r="D7" s="17">
        <v>86</v>
      </c>
      <c r="E7" s="19">
        <v>1</v>
      </c>
      <c r="F7" s="17">
        <v>0</v>
      </c>
      <c r="G7" s="20">
        <v>0</v>
      </c>
      <c r="H7" s="17">
        <v>2498</v>
      </c>
    </row>
    <row r="8" spans="1:8" ht="15" thickBot="1" x14ac:dyDescent="0.45">
      <c r="A8" s="15" t="s">
        <v>10</v>
      </c>
      <c r="B8" s="4">
        <v>4039</v>
      </c>
      <c r="C8" s="15" t="s">
        <v>5</v>
      </c>
      <c r="D8" s="15">
        <v>88</v>
      </c>
      <c r="E8" s="5">
        <v>1</v>
      </c>
      <c r="F8" s="15">
        <v>0</v>
      </c>
      <c r="G8" s="14">
        <v>0</v>
      </c>
      <c r="H8" s="17">
        <v>4039</v>
      </c>
    </row>
    <row r="9" spans="1:8" ht="15" thickBot="1" x14ac:dyDescent="0.45">
      <c r="A9" s="17" t="s">
        <v>10</v>
      </c>
      <c r="B9" s="18">
        <v>6168</v>
      </c>
      <c r="C9" s="17" t="s">
        <v>5</v>
      </c>
      <c r="D9" s="17">
        <v>100</v>
      </c>
      <c r="E9" s="19">
        <v>1</v>
      </c>
      <c r="F9" s="17">
        <v>0</v>
      </c>
      <c r="G9" s="17">
        <v>0</v>
      </c>
      <c r="H9" s="16">
        <v>6168</v>
      </c>
    </row>
    <row r="10" spans="1:8" ht="15" thickBot="1" x14ac:dyDescent="0.45">
      <c r="A10" s="15" t="s">
        <v>11</v>
      </c>
      <c r="B10" s="4">
        <v>1722</v>
      </c>
      <c r="C10" s="15" t="s">
        <v>5</v>
      </c>
      <c r="D10" s="15">
        <v>59</v>
      </c>
      <c r="E10" s="5">
        <v>1</v>
      </c>
      <c r="F10" s="15">
        <v>0</v>
      </c>
      <c r="G10" s="16">
        <v>1722</v>
      </c>
      <c r="H10" s="16">
        <v>0</v>
      </c>
    </row>
    <row r="11" spans="1:8" ht="15" thickBot="1" x14ac:dyDescent="0.45">
      <c r="A11" s="17" t="s">
        <v>12</v>
      </c>
      <c r="B11" s="18">
        <v>2994</v>
      </c>
      <c r="C11" s="17" t="s">
        <v>5</v>
      </c>
      <c r="D11" s="17">
        <v>60</v>
      </c>
      <c r="E11" s="19">
        <v>1</v>
      </c>
      <c r="F11" s="17">
        <v>0</v>
      </c>
      <c r="G11" s="20">
        <v>2994</v>
      </c>
      <c r="H11" s="6">
        <v>0</v>
      </c>
    </row>
    <row r="12" spans="1:8" ht="15" thickBot="1" x14ac:dyDescent="0.45">
      <c r="A12" s="17" t="s">
        <v>13</v>
      </c>
      <c r="B12" s="18">
        <v>5566</v>
      </c>
      <c r="C12" s="17" t="s">
        <v>5</v>
      </c>
      <c r="D12" s="17">
        <v>100</v>
      </c>
      <c r="E12" s="19">
        <v>1</v>
      </c>
      <c r="F12" s="17">
        <v>0</v>
      </c>
      <c r="G12" s="20">
        <v>0</v>
      </c>
      <c r="H12" s="14">
        <v>5566</v>
      </c>
    </row>
    <row r="13" spans="1:8" ht="15" thickBot="1" x14ac:dyDescent="0.45">
      <c r="A13" s="15" t="s">
        <v>14</v>
      </c>
      <c r="B13" s="4">
        <v>2672</v>
      </c>
      <c r="C13" s="15" t="s">
        <v>5</v>
      </c>
      <c r="D13" s="15">
        <v>57</v>
      </c>
      <c r="E13" s="5">
        <v>1</v>
      </c>
      <c r="F13" s="15">
        <v>2672</v>
      </c>
      <c r="G13" s="17">
        <v>0</v>
      </c>
      <c r="H13" s="17">
        <v>0</v>
      </c>
    </row>
    <row r="14" spans="1:8" ht="15" thickBot="1" x14ac:dyDescent="0.45">
      <c r="A14" s="17" t="s">
        <v>15</v>
      </c>
      <c r="B14" s="18">
        <v>4369</v>
      </c>
      <c r="C14" s="17" t="s">
        <v>5</v>
      </c>
      <c r="D14" s="17">
        <v>91</v>
      </c>
      <c r="E14" s="19">
        <v>1</v>
      </c>
      <c r="F14" s="17">
        <v>0</v>
      </c>
      <c r="G14" s="20">
        <v>0</v>
      </c>
      <c r="H14" s="15">
        <v>4369</v>
      </c>
    </row>
    <row r="15" spans="1:8" ht="15" thickBot="1" x14ac:dyDescent="0.45">
      <c r="A15" s="17" t="s">
        <v>15</v>
      </c>
      <c r="B15" s="18">
        <v>5111</v>
      </c>
      <c r="C15" s="17" t="s">
        <v>5</v>
      </c>
      <c r="D15" s="17">
        <v>100</v>
      </c>
      <c r="E15" s="19">
        <v>1</v>
      </c>
      <c r="F15" s="17">
        <v>0</v>
      </c>
      <c r="G15" s="20">
        <v>0</v>
      </c>
      <c r="H15" s="17">
        <v>5111</v>
      </c>
    </row>
    <row r="16" spans="1:8" ht="15" thickBot="1" x14ac:dyDescent="0.45">
      <c r="A16" s="16" t="s">
        <v>15</v>
      </c>
      <c r="B16" s="7">
        <v>2871</v>
      </c>
      <c r="C16" s="16" t="s">
        <v>8</v>
      </c>
      <c r="D16" s="16">
        <v>96</v>
      </c>
      <c r="E16" s="8">
        <v>2</v>
      </c>
      <c r="F16" s="16">
        <v>0</v>
      </c>
      <c r="G16" s="17">
        <v>0</v>
      </c>
      <c r="H16" s="9">
        <v>5742</v>
      </c>
    </row>
    <row r="17" spans="1:8" ht="15" thickBot="1" x14ac:dyDescent="0.45">
      <c r="A17" s="15" t="s">
        <v>16</v>
      </c>
      <c r="B17" s="4">
        <v>3884</v>
      </c>
      <c r="C17" s="15" t="s">
        <v>8</v>
      </c>
      <c r="D17" s="15">
        <v>95</v>
      </c>
      <c r="E17" s="10">
        <v>1</v>
      </c>
      <c r="F17" s="14">
        <v>0</v>
      </c>
      <c r="G17" s="14">
        <v>0</v>
      </c>
      <c r="H17" s="6">
        <v>3884</v>
      </c>
    </row>
    <row r="18" spans="1:8" ht="15" thickBot="1" x14ac:dyDescent="0.45">
      <c r="A18" s="17" t="s">
        <v>17</v>
      </c>
      <c r="B18" s="18">
        <v>1463</v>
      </c>
      <c r="C18" s="17" t="s">
        <v>5</v>
      </c>
      <c r="D18" s="17">
        <v>39</v>
      </c>
      <c r="E18" s="18">
        <v>1</v>
      </c>
      <c r="F18" s="17">
        <v>1463</v>
      </c>
      <c r="G18" s="17">
        <v>0</v>
      </c>
      <c r="H18" s="17">
        <v>0</v>
      </c>
    </row>
    <row r="19" spans="1:8" ht="15" thickBot="1" x14ac:dyDescent="0.45">
      <c r="A19" s="15" t="s">
        <v>17</v>
      </c>
      <c r="B19" s="4">
        <v>3747</v>
      </c>
      <c r="C19" s="15" t="s">
        <v>8</v>
      </c>
      <c r="D19" s="15">
        <v>83</v>
      </c>
      <c r="E19" s="4">
        <v>1</v>
      </c>
      <c r="F19" s="15">
        <v>0</v>
      </c>
      <c r="G19" s="15">
        <v>0</v>
      </c>
      <c r="H19" s="6">
        <v>3747</v>
      </c>
    </row>
    <row r="20" spans="1:8" ht="15" thickBot="1" x14ac:dyDescent="0.45">
      <c r="A20" s="17" t="s">
        <v>18</v>
      </c>
      <c r="B20" s="18">
        <v>1295</v>
      </c>
      <c r="C20" s="17" t="s">
        <v>5</v>
      </c>
      <c r="D20" s="17">
        <v>50</v>
      </c>
      <c r="E20" s="18">
        <v>1</v>
      </c>
      <c r="F20" s="17">
        <v>1295</v>
      </c>
      <c r="G20" s="17">
        <v>0</v>
      </c>
      <c r="H20" s="17">
        <v>0</v>
      </c>
    </row>
    <row r="21" spans="1:8" ht="15" thickBot="1" x14ac:dyDescent="0.45">
      <c r="A21" s="17" t="s">
        <v>18</v>
      </c>
      <c r="B21" s="18">
        <v>2766</v>
      </c>
      <c r="C21" s="17" t="s">
        <v>8</v>
      </c>
      <c r="D21" s="17">
        <v>81</v>
      </c>
      <c r="E21" s="18">
        <v>1</v>
      </c>
      <c r="F21" s="17">
        <v>0</v>
      </c>
      <c r="G21" s="17">
        <v>0</v>
      </c>
      <c r="H21" s="6">
        <v>2766</v>
      </c>
    </row>
    <row r="22" spans="1:8" ht="15" thickBot="1" x14ac:dyDescent="0.45">
      <c r="A22" s="17" t="s">
        <v>19</v>
      </c>
      <c r="B22" s="18">
        <v>4420</v>
      </c>
      <c r="C22" s="17" t="s">
        <v>5</v>
      </c>
      <c r="D22" s="17">
        <v>92</v>
      </c>
      <c r="E22" s="18">
        <v>1</v>
      </c>
      <c r="F22" s="17">
        <v>0</v>
      </c>
      <c r="G22" s="17">
        <v>0</v>
      </c>
      <c r="H22" s="17">
        <v>4420</v>
      </c>
    </row>
    <row r="23" spans="1:8" ht="15" thickBot="1" x14ac:dyDescent="0.45">
      <c r="A23" s="17" t="s">
        <v>20</v>
      </c>
      <c r="B23" s="18">
        <v>5205</v>
      </c>
      <c r="C23" s="17" t="s">
        <v>8</v>
      </c>
      <c r="D23" s="17">
        <v>100</v>
      </c>
      <c r="E23" s="18">
        <v>1</v>
      </c>
      <c r="F23" s="17">
        <v>0</v>
      </c>
      <c r="G23" s="17">
        <v>0</v>
      </c>
      <c r="H23" s="17">
        <v>5205</v>
      </c>
    </row>
    <row r="24" spans="1:8" ht="15" thickBot="1" x14ac:dyDescent="0.45">
      <c r="A24" s="15" t="s">
        <v>21</v>
      </c>
      <c r="B24" s="4">
        <v>6244</v>
      </c>
      <c r="C24" s="15" t="s">
        <v>5</v>
      </c>
      <c r="D24" s="15">
        <v>100</v>
      </c>
      <c r="E24" s="4">
        <v>1</v>
      </c>
      <c r="F24" s="15">
        <v>0</v>
      </c>
      <c r="G24" s="15">
        <v>0</v>
      </c>
      <c r="H24" s="14">
        <v>6244</v>
      </c>
    </row>
    <row r="25" spans="1:8" ht="15" thickBot="1" x14ac:dyDescent="0.45">
      <c r="A25" s="17" t="s">
        <v>22</v>
      </c>
      <c r="B25" s="19">
        <v>4873</v>
      </c>
      <c r="C25" s="17" t="s">
        <v>5</v>
      </c>
      <c r="D25" s="17">
        <v>100</v>
      </c>
      <c r="E25" s="17">
        <v>1</v>
      </c>
      <c r="F25" s="17">
        <v>0</v>
      </c>
      <c r="G25" s="17">
        <v>0</v>
      </c>
      <c r="H25" s="17">
        <v>4873</v>
      </c>
    </row>
    <row r="26" spans="1:8" ht="15" thickBot="1" x14ac:dyDescent="0.45">
      <c r="A26" s="17" t="s">
        <v>23</v>
      </c>
      <c r="B26" s="17">
        <v>2342</v>
      </c>
      <c r="C26" s="19" t="s">
        <v>5</v>
      </c>
      <c r="D26" s="17">
        <v>87</v>
      </c>
      <c r="E26" s="19">
        <v>1</v>
      </c>
      <c r="F26" s="17">
        <v>0</v>
      </c>
      <c r="G26" s="19">
        <v>0</v>
      </c>
      <c r="H26" s="17">
        <v>2342</v>
      </c>
    </row>
    <row r="27" spans="1:8" ht="15" thickBot="1" x14ac:dyDescent="0.45">
      <c r="A27" s="16" t="s">
        <v>24</v>
      </c>
      <c r="B27" s="18">
        <v>2116</v>
      </c>
      <c r="C27" s="17" t="s">
        <v>3</v>
      </c>
      <c r="D27" s="17">
        <v>62</v>
      </c>
      <c r="E27" s="19">
        <v>1</v>
      </c>
      <c r="F27" s="17">
        <v>0</v>
      </c>
      <c r="G27" s="8">
        <v>2116</v>
      </c>
      <c r="H27" s="17">
        <v>0</v>
      </c>
    </row>
    <row r="28" spans="1:8" ht="15" thickBot="1" x14ac:dyDescent="0.45">
      <c r="A28" s="5"/>
      <c r="B28" s="5"/>
      <c r="C28" s="5"/>
      <c r="D28" s="5"/>
      <c r="E28" s="5"/>
      <c r="F28" s="29" t="s">
        <v>45</v>
      </c>
      <c r="G28" s="29" t="s">
        <v>44</v>
      </c>
      <c r="H28" s="28" t="s">
        <v>43</v>
      </c>
    </row>
    <row r="29" spans="1:8" ht="15" thickBot="1" x14ac:dyDescent="0.45">
      <c r="F29" s="18">
        <f>SUM(F2:F27)</f>
        <v>8630</v>
      </c>
      <c r="G29" s="17">
        <f>SUM(G2:G27)</f>
        <v>9911</v>
      </c>
      <c r="H29" s="20">
        <f>SUM(H2:H27)</f>
        <v>76101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M1" zoomScale="95" workbookViewId="0">
      <selection activeCell="AA1" sqref="AA1"/>
    </sheetView>
  </sheetViews>
  <sheetFormatPr defaultRowHeight="14.6" x14ac:dyDescent="0.4"/>
  <cols>
    <col min="10" max="10" width="12.3828125" bestFit="1" customWidth="1"/>
    <col min="11" max="11" width="11.07421875" bestFit="1" customWidth="1"/>
    <col min="12" max="12" width="20.23046875" bestFit="1" customWidth="1"/>
  </cols>
  <sheetData>
    <row r="1" spans="1:11" ht="72.900000000000006" x14ac:dyDescent="0.4">
      <c r="A1" s="24"/>
      <c r="B1" s="24" t="s">
        <v>34</v>
      </c>
      <c r="C1" s="24" t="s">
        <v>35</v>
      </c>
      <c r="D1" s="24" t="s">
        <v>27</v>
      </c>
      <c r="E1" s="24" t="s">
        <v>28</v>
      </c>
      <c r="F1" s="24" t="s">
        <v>36</v>
      </c>
      <c r="G1" s="24" t="s">
        <v>37</v>
      </c>
      <c r="H1" s="24" t="s">
        <v>38</v>
      </c>
      <c r="I1" s="24" t="s">
        <v>39</v>
      </c>
      <c r="J1" s="21" t="s">
        <v>40</v>
      </c>
      <c r="K1" t="s">
        <v>42</v>
      </c>
    </row>
    <row r="2" spans="1:11" ht="29.15" x14ac:dyDescent="0.4">
      <c r="A2" s="25"/>
      <c r="B2" s="23" t="s">
        <v>0</v>
      </c>
      <c r="C2" s="23">
        <v>1503</v>
      </c>
      <c r="D2" s="23" t="s">
        <v>1</v>
      </c>
      <c r="E2" s="23">
        <v>52</v>
      </c>
      <c r="F2" s="23">
        <v>1</v>
      </c>
      <c r="G2" s="23">
        <v>1503</v>
      </c>
      <c r="H2" s="23">
        <v>0</v>
      </c>
      <c r="I2" s="23">
        <v>0</v>
      </c>
      <c r="J2" s="26" t="s">
        <v>5</v>
      </c>
      <c r="K2" s="27">
        <v>55445</v>
      </c>
    </row>
    <row r="3" spans="1:11" x14ac:dyDescent="0.4">
      <c r="A3" s="25"/>
      <c r="B3" s="23" t="s">
        <v>2</v>
      </c>
      <c r="C3" s="23">
        <v>3079</v>
      </c>
      <c r="D3" s="23" t="s">
        <v>3</v>
      </c>
      <c r="E3" s="23">
        <v>66</v>
      </c>
      <c r="F3" s="23">
        <v>1</v>
      </c>
      <c r="G3" s="23">
        <v>0</v>
      </c>
      <c r="H3" s="23">
        <v>3079</v>
      </c>
      <c r="I3" s="23">
        <v>0</v>
      </c>
      <c r="J3" s="26" t="s">
        <v>8</v>
      </c>
      <c r="K3" s="27">
        <v>24451</v>
      </c>
    </row>
    <row r="4" spans="1:11" ht="29.15" x14ac:dyDescent="0.4">
      <c r="A4" s="25"/>
      <c r="B4" s="23" t="s">
        <v>4</v>
      </c>
      <c r="C4" s="23">
        <v>2167</v>
      </c>
      <c r="D4" s="23" t="s">
        <v>5</v>
      </c>
      <c r="E4" s="23">
        <v>99</v>
      </c>
      <c r="F4" s="23">
        <v>1</v>
      </c>
      <c r="G4" s="23">
        <v>0</v>
      </c>
      <c r="H4" s="23">
        <v>0</v>
      </c>
      <c r="I4" s="23">
        <v>2167</v>
      </c>
      <c r="J4" s="26" t="s">
        <v>3</v>
      </c>
      <c r="K4" s="27">
        <v>6892</v>
      </c>
    </row>
    <row r="5" spans="1:11" x14ac:dyDescent="0.4">
      <c r="A5" s="25"/>
      <c r="B5" s="23" t="s">
        <v>6</v>
      </c>
      <c r="C5" s="23">
        <v>1697</v>
      </c>
      <c r="D5" s="23" t="s">
        <v>3</v>
      </c>
      <c r="E5" s="23">
        <v>46</v>
      </c>
      <c r="F5" s="23">
        <v>1</v>
      </c>
      <c r="G5" s="23">
        <v>1697</v>
      </c>
      <c r="H5" s="23">
        <v>0</v>
      </c>
      <c r="I5" s="23">
        <v>0</v>
      </c>
      <c r="J5" s="26" t="s">
        <v>1</v>
      </c>
      <c r="K5" s="27">
        <v>1503</v>
      </c>
    </row>
    <row r="6" spans="1:11" ht="29.15" x14ac:dyDescent="0.4">
      <c r="A6" s="25"/>
      <c r="B6" s="23" t="s">
        <v>7</v>
      </c>
      <c r="C6" s="23">
        <v>3480</v>
      </c>
      <c r="D6" s="23" t="s">
        <v>8</v>
      </c>
      <c r="E6" s="23">
        <v>97</v>
      </c>
      <c r="F6" s="23">
        <v>2</v>
      </c>
      <c r="G6" s="23">
        <v>0</v>
      </c>
      <c r="H6" s="23">
        <v>0</v>
      </c>
      <c r="I6" s="23">
        <v>6960</v>
      </c>
      <c r="J6" s="26" t="s">
        <v>41</v>
      </c>
      <c r="K6" s="27">
        <v>88291</v>
      </c>
    </row>
    <row r="7" spans="1:11" ht="29.15" x14ac:dyDescent="0.4">
      <c r="A7" s="25"/>
      <c r="B7" s="23" t="s">
        <v>9</v>
      </c>
      <c r="C7" s="23">
        <v>2498</v>
      </c>
      <c r="D7" s="23" t="s">
        <v>8</v>
      </c>
      <c r="E7" s="23">
        <v>86</v>
      </c>
      <c r="F7" s="23">
        <v>1</v>
      </c>
      <c r="G7" s="23">
        <v>0</v>
      </c>
      <c r="H7" s="23">
        <v>0</v>
      </c>
      <c r="I7" s="23">
        <v>2498</v>
      </c>
    </row>
    <row r="8" spans="1:11" ht="29.15" x14ac:dyDescent="0.4">
      <c r="A8" s="25"/>
      <c r="B8" s="23" t="s">
        <v>10</v>
      </c>
      <c r="C8" s="23">
        <v>4039</v>
      </c>
      <c r="D8" s="23" t="s">
        <v>5</v>
      </c>
      <c r="E8" s="23">
        <v>88</v>
      </c>
      <c r="F8" s="23">
        <v>1</v>
      </c>
      <c r="G8" s="23">
        <v>0</v>
      </c>
      <c r="H8" s="23">
        <v>0</v>
      </c>
      <c r="I8" s="23">
        <v>4039</v>
      </c>
    </row>
    <row r="9" spans="1:11" ht="29.15" x14ac:dyDescent="0.4">
      <c r="A9" s="25"/>
      <c r="B9" s="23" t="s">
        <v>10</v>
      </c>
      <c r="C9" s="23">
        <v>6168</v>
      </c>
      <c r="D9" s="23" t="s">
        <v>5</v>
      </c>
      <c r="E9" s="23">
        <v>100</v>
      </c>
      <c r="F9" s="23">
        <v>1</v>
      </c>
      <c r="G9" s="23">
        <v>0</v>
      </c>
      <c r="H9" s="23">
        <v>0</v>
      </c>
      <c r="I9" s="23">
        <v>6168</v>
      </c>
    </row>
    <row r="10" spans="1:11" ht="29.15" x14ac:dyDescent="0.4">
      <c r="A10" s="25"/>
      <c r="B10" s="23" t="s">
        <v>11</v>
      </c>
      <c r="C10" s="23">
        <v>1722</v>
      </c>
      <c r="D10" s="23" t="s">
        <v>5</v>
      </c>
      <c r="E10" s="23">
        <v>59</v>
      </c>
      <c r="F10" s="23">
        <v>1</v>
      </c>
      <c r="G10" s="23">
        <v>0</v>
      </c>
      <c r="H10" s="23">
        <v>1722</v>
      </c>
      <c r="I10" s="23">
        <v>0</v>
      </c>
    </row>
    <row r="11" spans="1:11" ht="29.15" x14ac:dyDescent="0.4">
      <c r="A11" s="25"/>
      <c r="B11" s="23" t="s">
        <v>12</v>
      </c>
      <c r="C11" s="23">
        <v>2994</v>
      </c>
      <c r="D11" s="23" t="s">
        <v>5</v>
      </c>
      <c r="E11" s="23">
        <v>60</v>
      </c>
      <c r="F11" s="23">
        <v>1</v>
      </c>
      <c r="G11" s="23">
        <v>0</v>
      </c>
      <c r="H11" s="23">
        <v>2994</v>
      </c>
      <c r="I11" s="23">
        <v>0</v>
      </c>
    </row>
    <row r="12" spans="1:11" ht="29.15" x14ac:dyDescent="0.4">
      <c r="A12" s="25"/>
      <c r="B12" s="23" t="s">
        <v>13</v>
      </c>
      <c r="C12" s="23">
        <v>5566</v>
      </c>
      <c r="D12" s="23" t="s">
        <v>5</v>
      </c>
      <c r="E12" s="23">
        <v>100</v>
      </c>
      <c r="F12" s="23">
        <v>1</v>
      </c>
      <c r="G12" s="23">
        <v>0</v>
      </c>
      <c r="H12" s="23">
        <v>0</v>
      </c>
      <c r="I12" s="23">
        <v>5566</v>
      </c>
    </row>
    <row r="13" spans="1:11" ht="29.15" x14ac:dyDescent="0.4">
      <c r="A13" s="25"/>
      <c r="B13" s="23" t="s">
        <v>14</v>
      </c>
      <c r="C13" s="23">
        <v>2672</v>
      </c>
      <c r="D13" s="23" t="s">
        <v>5</v>
      </c>
      <c r="E13" s="23">
        <v>57</v>
      </c>
      <c r="F13" s="23">
        <v>1</v>
      </c>
      <c r="G13" s="23">
        <v>2672</v>
      </c>
      <c r="H13" s="23">
        <v>0</v>
      </c>
      <c r="I13" s="23">
        <v>0</v>
      </c>
    </row>
    <row r="14" spans="1:11" ht="29.15" x14ac:dyDescent="0.4">
      <c r="A14" s="25"/>
      <c r="B14" s="23" t="s">
        <v>15</v>
      </c>
      <c r="C14" s="23">
        <v>4369</v>
      </c>
      <c r="D14" s="23" t="s">
        <v>5</v>
      </c>
      <c r="E14" s="23">
        <v>91</v>
      </c>
      <c r="F14" s="23">
        <v>1</v>
      </c>
      <c r="G14" s="23">
        <v>0</v>
      </c>
      <c r="H14" s="23">
        <v>0</v>
      </c>
      <c r="I14" s="23">
        <v>4369</v>
      </c>
    </row>
    <row r="15" spans="1:11" ht="29.15" x14ac:dyDescent="0.4">
      <c r="A15" s="25"/>
      <c r="B15" s="23" t="s">
        <v>15</v>
      </c>
      <c r="C15" s="23">
        <v>5111</v>
      </c>
      <c r="D15" s="23" t="s">
        <v>5</v>
      </c>
      <c r="E15" s="23">
        <v>100</v>
      </c>
      <c r="F15" s="23">
        <v>1</v>
      </c>
      <c r="G15" s="23">
        <v>0</v>
      </c>
      <c r="H15" s="23">
        <v>0</v>
      </c>
      <c r="I15" s="23">
        <v>5111</v>
      </c>
    </row>
    <row r="16" spans="1:11" ht="29.15" x14ac:dyDescent="0.4">
      <c r="A16" s="25"/>
      <c r="B16" s="23" t="s">
        <v>15</v>
      </c>
      <c r="C16" s="23">
        <v>2871</v>
      </c>
      <c r="D16" s="23" t="s">
        <v>8</v>
      </c>
      <c r="E16" s="23">
        <v>96</v>
      </c>
      <c r="F16" s="23">
        <v>2</v>
      </c>
      <c r="G16" s="23">
        <v>0</v>
      </c>
      <c r="H16" s="23">
        <v>0</v>
      </c>
      <c r="I16" s="23">
        <v>5742</v>
      </c>
    </row>
    <row r="17" spans="1:9" ht="29.15" x14ac:dyDescent="0.4">
      <c r="A17" s="25"/>
      <c r="B17" s="23" t="s">
        <v>16</v>
      </c>
      <c r="C17" s="23">
        <v>3884</v>
      </c>
      <c r="D17" s="23" t="s">
        <v>8</v>
      </c>
      <c r="E17" s="23">
        <v>95</v>
      </c>
      <c r="F17" s="23">
        <v>1</v>
      </c>
      <c r="G17" s="23">
        <v>0</v>
      </c>
      <c r="H17" s="23">
        <v>0</v>
      </c>
      <c r="I17" s="23">
        <v>3884</v>
      </c>
    </row>
    <row r="18" spans="1:9" ht="29.15" x14ac:dyDescent="0.4">
      <c r="A18" s="25"/>
      <c r="B18" s="23" t="s">
        <v>17</v>
      </c>
      <c r="C18" s="23">
        <v>1463</v>
      </c>
      <c r="D18" s="23" t="s">
        <v>5</v>
      </c>
      <c r="E18" s="23">
        <v>39</v>
      </c>
      <c r="F18" s="23">
        <v>1</v>
      </c>
      <c r="G18" s="23">
        <v>1463</v>
      </c>
      <c r="H18" s="23">
        <v>0</v>
      </c>
      <c r="I18" s="23">
        <v>0</v>
      </c>
    </row>
    <row r="19" spans="1:9" ht="29.15" x14ac:dyDescent="0.4">
      <c r="A19" s="25"/>
      <c r="B19" s="23" t="s">
        <v>17</v>
      </c>
      <c r="C19" s="23">
        <v>3747</v>
      </c>
      <c r="D19" s="23" t="s">
        <v>8</v>
      </c>
      <c r="E19" s="23">
        <v>83</v>
      </c>
      <c r="F19" s="23">
        <v>1</v>
      </c>
      <c r="G19" s="23">
        <v>0</v>
      </c>
      <c r="H19" s="23">
        <v>0</v>
      </c>
      <c r="I19" s="23">
        <v>3747</v>
      </c>
    </row>
    <row r="20" spans="1:9" ht="29.15" x14ac:dyDescent="0.4">
      <c r="A20" s="25"/>
      <c r="B20" s="23" t="s">
        <v>18</v>
      </c>
      <c r="C20" s="23">
        <v>1295</v>
      </c>
      <c r="D20" s="23" t="s">
        <v>5</v>
      </c>
      <c r="E20" s="23">
        <v>50</v>
      </c>
      <c r="F20" s="23">
        <v>1</v>
      </c>
      <c r="G20" s="23">
        <v>1295</v>
      </c>
      <c r="H20" s="23">
        <v>0</v>
      </c>
      <c r="I20" s="23">
        <v>0</v>
      </c>
    </row>
    <row r="21" spans="1:9" ht="29.15" x14ac:dyDescent="0.4">
      <c r="A21" s="25"/>
      <c r="B21" s="23" t="s">
        <v>18</v>
      </c>
      <c r="C21" s="23">
        <v>2766</v>
      </c>
      <c r="D21" s="23" t="s">
        <v>8</v>
      </c>
      <c r="E21" s="23">
        <v>81</v>
      </c>
      <c r="F21" s="23">
        <v>1</v>
      </c>
      <c r="G21" s="23">
        <v>0</v>
      </c>
      <c r="H21" s="23">
        <v>0</v>
      </c>
      <c r="I21" s="23">
        <v>2766</v>
      </c>
    </row>
    <row r="22" spans="1:9" ht="29.15" x14ac:dyDescent="0.4">
      <c r="A22" s="25"/>
      <c r="B22" s="23" t="s">
        <v>19</v>
      </c>
      <c r="C22" s="23">
        <v>4420</v>
      </c>
      <c r="D22" s="23" t="s">
        <v>5</v>
      </c>
      <c r="E22" s="23">
        <v>92</v>
      </c>
      <c r="F22" s="23">
        <v>1</v>
      </c>
      <c r="G22" s="23">
        <v>0</v>
      </c>
      <c r="H22" s="23">
        <v>0</v>
      </c>
      <c r="I22" s="23">
        <v>4420</v>
      </c>
    </row>
    <row r="23" spans="1:9" ht="29.15" x14ac:dyDescent="0.4">
      <c r="A23" s="25"/>
      <c r="B23" s="23" t="s">
        <v>20</v>
      </c>
      <c r="C23" s="23">
        <v>5205</v>
      </c>
      <c r="D23" s="23" t="s">
        <v>8</v>
      </c>
      <c r="E23" s="23">
        <v>100</v>
      </c>
      <c r="F23" s="23">
        <v>1</v>
      </c>
      <c r="G23" s="23">
        <v>0</v>
      </c>
      <c r="H23" s="23">
        <v>0</v>
      </c>
      <c r="I23" s="23">
        <v>5205</v>
      </c>
    </row>
    <row r="24" spans="1:9" ht="29.15" x14ac:dyDescent="0.4">
      <c r="A24" s="25"/>
      <c r="B24" s="23" t="s">
        <v>21</v>
      </c>
      <c r="C24" s="23">
        <v>6244</v>
      </c>
      <c r="D24" s="23" t="s">
        <v>5</v>
      </c>
      <c r="E24" s="23">
        <v>100</v>
      </c>
      <c r="F24" s="23">
        <v>1</v>
      </c>
      <c r="G24" s="23">
        <v>0</v>
      </c>
      <c r="H24" s="23">
        <v>0</v>
      </c>
      <c r="I24" s="23">
        <v>6244</v>
      </c>
    </row>
    <row r="25" spans="1:9" ht="29.15" x14ac:dyDescent="0.4">
      <c r="A25" s="25"/>
      <c r="B25" s="23" t="s">
        <v>22</v>
      </c>
      <c r="C25" s="23">
        <v>4873</v>
      </c>
      <c r="D25" s="23" t="s">
        <v>5</v>
      </c>
      <c r="E25" s="23">
        <v>100</v>
      </c>
      <c r="F25" s="23">
        <v>1</v>
      </c>
      <c r="G25" s="23">
        <v>0</v>
      </c>
      <c r="H25" s="23">
        <v>0</v>
      </c>
      <c r="I25" s="23">
        <v>4873</v>
      </c>
    </row>
    <row r="26" spans="1:9" ht="29.15" x14ac:dyDescent="0.4">
      <c r="A26" s="25"/>
      <c r="B26" s="23" t="s">
        <v>23</v>
      </c>
      <c r="C26" s="23">
        <v>2342</v>
      </c>
      <c r="D26" s="23" t="s">
        <v>5</v>
      </c>
      <c r="E26" s="23">
        <v>87</v>
      </c>
      <c r="F26" s="23">
        <v>1</v>
      </c>
      <c r="G26" s="23">
        <v>0</v>
      </c>
      <c r="H26" s="23">
        <v>0</v>
      </c>
      <c r="I26" s="23">
        <v>2342</v>
      </c>
    </row>
    <row r="27" spans="1:9" x14ac:dyDescent="0.4">
      <c r="A27" s="25"/>
      <c r="B27" s="23" t="s">
        <v>24</v>
      </c>
      <c r="C27" s="23">
        <v>2116</v>
      </c>
      <c r="D27" s="23" t="s">
        <v>3</v>
      </c>
      <c r="E27" s="23">
        <v>62</v>
      </c>
      <c r="F27" s="23">
        <v>1</v>
      </c>
      <c r="G27" s="23">
        <v>0</v>
      </c>
      <c r="H27" s="23">
        <v>2116</v>
      </c>
      <c r="I27" s="23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In Each City</vt:lpstr>
      <vt:lpstr>Data Extracted After Querying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2023-08-23T10:59:57Z</dcterms:created>
  <dcterms:modified xsi:type="dcterms:W3CDTF">2023-09-04T08:47:58Z</dcterms:modified>
</cp:coreProperties>
</file>