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5360" windowHeight="7545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0" i="1"/>
  <c r="E17" i="1"/>
  <c r="E14" i="1"/>
  <c r="A23" i="1"/>
  <c r="A20" i="1"/>
  <c r="A17" i="1"/>
  <c r="A14" i="1"/>
  <c r="F11" i="1"/>
  <c r="E11" i="1"/>
</calcChain>
</file>

<file path=xl/sharedStrings.xml><?xml version="1.0" encoding="utf-8"?>
<sst xmlns="http://schemas.openxmlformats.org/spreadsheetml/2006/main" count="37" uniqueCount="31">
  <si>
    <t>S.NO</t>
  </si>
  <si>
    <t>DAYS</t>
  </si>
  <si>
    <t>NAME</t>
  </si>
  <si>
    <t>SALE AREA</t>
  </si>
  <si>
    <t>SALE AMOUNT</t>
  </si>
  <si>
    <t>BONUS</t>
  </si>
  <si>
    <t>WED</t>
  </si>
  <si>
    <t>THU</t>
  </si>
  <si>
    <t>FRI</t>
  </si>
  <si>
    <t>SAT</t>
  </si>
  <si>
    <t>SUN</t>
  </si>
  <si>
    <t>MON</t>
  </si>
  <si>
    <t>TUE</t>
  </si>
  <si>
    <t>ALI KHAN</t>
  </si>
  <si>
    <t>NOMAN</t>
  </si>
  <si>
    <t>NABEEL</t>
  </si>
  <si>
    <t>ASIF NASIR</t>
  </si>
  <si>
    <t>SITE  AREA</t>
  </si>
  <si>
    <t>KORANGI</t>
  </si>
  <si>
    <t>GULSHAN</t>
  </si>
  <si>
    <t>LANDHI</t>
  </si>
  <si>
    <t>TOTAL</t>
  </si>
  <si>
    <t>SUM + SUMIF&amp;COUNTIF FUNCTIONS</t>
  </si>
  <si>
    <t>Total sale ofAli &amp; his Bonus</t>
  </si>
  <si>
    <t>Count Total Sale Amount&gt;7000</t>
  </si>
  <si>
    <t>Total Sale of Landhi&amp; his Bonus</t>
  </si>
  <si>
    <t>Total Sale of Nabeel&amp; His Bonus</t>
  </si>
  <si>
    <t>Total Sale of Gulshan&amp; His Bonus</t>
  </si>
  <si>
    <t>Count Total Sale Amount &lt;4000</t>
  </si>
  <si>
    <t>Count Total Sale Amount=5000</t>
  </si>
  <si>
    <t>Count Total Sale Amount &lt;&gt;10000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</si>
</sst>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7" workbookViewId="0">
      <selection activeCell="E24" sqref="E24"/>
    </sheetView>
  </sheetViews>
  <sheetFormatPr defaultRowHeight="15" x14ac:dyDescent="0.25"/>
  <cols>
    <col min="2" max="2" width="10.42578125" customWidth="1"/>
    <col min="3" max="3" width="11.42578125" customWidth="1"/>
    <col min="4" max="4" width="15.140625" customWidth="1"/>
    <col min="5" max="5" width="24.42578125" customWidth="1"/>
  </cols>
  <sheetData>
    <row r="1" spans="1:6" x14ac:dyDescent="0.25">
      <c r="A1" s="9" t="s">
        <v>22</v>
      </c>
      <c r="B1" s="10"/>
      <c r="C1" s="10"/>
      <c r="D1" s="10"/>
      <c r="E1" s="10"/>
      <c r="F1" s="10"/>
    </row>
    <row r="2" spans="1:6" x14ac:dyDescent="0.25">
      <c r="A2" s="11"/>
      <c r="B2" s="11"/>
      <c r="C2" s="11"/>
      <c r="D2" s="11"/>
      <c r="E2" s="11"/>
      <c r="F2" s="11"/>
    </row>
    <row r="3" spans="1:6" ht="18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</row>
    <row r="4" spans="1:6" x14ac:dyDescent="0.25">
      <c r="A4" s="2">
        <v>1</v>
      </c>
      <c r="B4" s="2" t="s">
        <v>6</v>
      </c>
      <c r="C4" s="2" t="s">
        <v>13</v>
      </c>
      <c r="D4" s="2" t="s">
        <v>17</v>
      </c>
      <c r="E4" s="2">
        <v>5000</v>
      </c>
      <c r="F4" s="2">
        <v>2000</v>
      </c>
    </row>
    <row r="5" spans="1:6" x14ac:dyDescent="0.25">
      <c r="A5" s="2">
        <v>2</v>
      </c>
      <c r="B5" s="2" t="s">
        <v>7</v>
      </c>
      <c r="C5" s="2" t="s">
        <v>14</v>
      </c>
      <c r="D5" s="2" t="s">
        <v>18</v>
      </c>
      <c r="E5" s="2">
        <v>3250</v>
      </c>
      <c r="F5" s="2">
        <v>1200</v>
      </c>
    </row>
    <row r="6" spans="1:6" x14ac:dyDescent="0.25">
      <c r="A6" s="2">
        <v>3</v>
      </c>
      <c r="B6" s="2" t="s">
        <v>8</v>
      </c>
      <c r="C6" s="2" t="s">
        <v>15</v>
      </c>
      <c r="D6" s="2" t="s">
        <v>19</v>
      </c>
      <c r="E6" s="2">
        <v>7000</v>
      </c>
      <c r="F6" s="2">
        <v>800</v>
      </c>
    </row>
    <row r="7" spans="1:6" x14ac:dyDescent="0.25">
      <c r="A7" s="2">
        <v>4</v>
      </c>
      <c r="B7" s="2" t="s">
        <v>9</v>
      </c>
      <c r="C7" s="2" t="s">
        <v>14</v>
      </c>
      <c r="D7" s="2" t="s">
        <v>18</v>
      </c>
      <c r="E7" s="2">
        <v>8500</v>
      </c>
      <c r="F7" s="2">
        <v>700</v>
      </c>
    </row>
    <row r="8" spans="1:6" x14ac:dyDescent="0.25">
      <c r="A8" s="2">
        <v>5</v>
      </c>
      <c r="B8" s="2" t="s">
        <v>10</v>
      </c>
      <c r="C8" s="2" t="s">
        <v>13</v>
      </c>
      <c r="D8" s="2" t="s">
        <v>20</v>
      </c>
      <c r="E8" s="2">
        <v>5000</v>
      </c>
      <c r="F8" s="2">
        <v>2200</v>
      </c>
    </row>
    <row r="9" spans="1:6" x14ac:dyDescent="0.25">
      <c r="A9" s="2">
        <v>6</v>
      </c>
      <c r="B9" s="2" t="s">
        <v>11</v>
      </c>
      <c r="C9" s="2" t="s">
        <v>16</v>
      </c>
      <c r="D9" s="2" t="s">
        <v>19</v>
      </c>
      <c r="E9" s="2">
        <v>8000</v>
      </c>
      <c r="F9" s="2">
        <v>2100</v>
      </c>
    </row>
    <row r="10" spans="1:6" x14ac:dyDescent="0.25">
      <c r="A10" s="2">
        <v>7</v>
      </c>
      <c r="B10" s="2" t="s">
        <v>12</v>
      </c>
      <c r="C10" s="2" t="s">
        <v>14</v>
      </c>
      <c r="D10" s="2" t="s">
        <v>20</v>
      </c>
      <c r="E10" s="2">
        <v>10000</v>
      </c>
      <c r="F10" s="2">
        <v>9000</v>
      </c>
    </row>
    <row r="11" spans="1:6" ht="16.5" thickBot="1" x14ac:dyDescent="0.3">
      <c r="A11" s="8" t="s">
        <v>21</v>
      </c>
      <c r="B11" s="8"/>
      <c r="C11" s="8"/>
      <c r="D11" s="8"/>
      <c r="E11" s="5">
        <f>SUM(E4:E10)</f>
        <v>46750</v>
      </c>
      <c r="F11" s="5">
        <f>SUM(F4:F10)</f>
        <v>18000</v>
      </c>
    </row>
    <row r="12" spans="1:6" ht="15.75" thickTop="1" x14ac:dyDescent="0.25">
      <c r="D12" s="4"/>
      <c r="E12" s="3"/>
      <c r="F12" s="3"/>
    </row>
    <row r="13" spans="1:6" x14ac:dyDescent="0.25">
      <c r="A13" s="7" t="s">
        <v>23</v>
      </c>
      <c r="B13" s="7"/>
      <c r="C13" s="7"/>
      <c r="E13" s="7" t="s">
        <v>24</v>
      </c>
      <c r="F13" s="7"/>
    </row>
    <row r="14" spans="1:6" x14ac:dyDescent="0.25">
      <c r="A14" s="7">
        <f>SUMIF(C4:C10,C4,E4:E10)+SUMIF(C4:C10,C4,F4:F10)</f>
        <v>14200</v>
      </c>
      <c r="B14" s="7"/>
      <c r="C14" s="7"/>
      <c r="E14" s="7">
        <f>COUNTIF(E4:E11,"&gt;7000")</f>
        <v>4</v>
      </c>
      <c r="F14" s="7"/>
    </row>
    <row r="15" spans="1:6" x14ac:dyDescent="0.25">
      <c r="A15" s="1"/>
      <c r="B15" s="1"/>
      <c r="C15" s="1"/>
      <c r="E15" s="1"/>
      <c r="F15" s="1"/>
    </row>
    <row r="16" spans="1:6" x14ac:dyDescent="0.25">
      <c r="A16" s="7" t="s">
        <v>25</v>
      </c>
      <c r="B16" s="7"/>
      <c r="C16" s="7"/>
      <c r="E16" s="7" t="s">
        <v>28</v>
      </c>
      <c r="F16" s="7"/>
    </row>
    <row r="17" spans="1:6" x14ac:dyDescent="0.25">
      <c r="A17" s="7">
        <f>SUMIF(D4:D10,D8,E4:E10)+SUMIF(D4:D10,D8,F4:F10)</f>
        <v>26200</v>
      </c>
      <c r="B17" s="7"/>
      <c r="C17" s="7"/>
      <c r="E17" s="7">
        <f>COUNTIF(E4:E10,"&lt;4000")</f>
        <v>1</v>
      </c>
      <c r="F17" s="7"/>
    </row>
    <row r="18" spans="1:6" x14ac:dyDescent="0.25">
      <c r="A18" s="1"/>
      <c r="B18" s="1"/>
      <c r="C18" s="1"/>
      <c r="E18" s="1"/>
      <c r="F18" s="1"/>
    </row>
    <row r="19" spans="1:6" x14ac:dyDescent="0.25">
      <c r="A19" s="7" t="s">
        <v>26</v>
      </c>
      <c r="B19" s="7"/>
      <c r="C19" s="7"/>
      <c r="E19" s="7" t="s">
        <v>29</v>
      </c>
      <c r="F19" s="7"/>
    </row>
    <row r="20" spans="1:6" x14ac:dyDescent="0.25">
      <c r="A20" s="7">
        <f>SUMIF(C4:C10,C6,E4:E10)+SUMIF(C4:C10,C6,F4:F10)</f>
        <v>7800</v>
      </c>
      <c r="B20" s="7"/>
      <c r="C20" s="7"/>
      <c r="E20" s="7">
        <f>COUNTIF(E4:E10,"=5000")</f>
        <v>2</v>
      </c>
      <c r="F20" s="7"/>
    </row>
    <row r="21" spans="1:6" x14ac:dyDescent="0.25">
      <c r="A21" s="1"/>
      <c r="B21" s="1"/>
      <c r="C21" s="1"/>
      <c r="E21" s="1"/>
      <c r="F21" s="1"/>
    </row>
    <row r="22" spans="1:6" x14ac:dyDescent="0.25">
      <c r="A22" s="7" t="s">
        <v>27</v>
      </c>
      <c r="B22" s="7"/>
      <c r="C22" s="7"/>
      <c r="E22" s="7" t="s">
        <v>30</v>
      </c>
      <c r="F22" s="7"/>
    </row>
    <row r="23" spans="1:6" x14ac:dyDescent="0.25">
      <c r="A23" s="7">
        <f>SUMIF(D4:D10,D9,E4:E10)+SUMIF(D4:D10,D9,F4:F10)</f>
        <v>17900</v>
      </c>
      <c r="B23" s="7"/>
      <c r="C23" s="7"/>
      <c r="E23" s="7">
        <f>COUNTIF(E4:E10,"&lt;&gt;10000")</f>
        <v>6</v>
      </c>
      <c r="F23" s="7"/>
    </row>
  </sheetData>
  <mergeCells count="18">
    <mergeCell ref="A11:D11"/>
    <mergeCell ref="A1:F2"/>
    <mergeCell ref="A13:C13"/>
    <mergeCell ref="A14:C14"/>
    <mergeCell ref="E13:F13"/>
    <mergeCell ref="E14:F14"/>
    <mergeCell ref="A22:C22"/>
    <mergeCell ref="A23:C23"/>
    <mergeCell ref="E22:F22"/>
    <mergeCell ref="E23:F23"/>
    <mergeCell ref="A16:C16"/>
    <mergeCell ref="A17:C17"/>
    <mergeCell ref="E16:F16"/>
    <mergeCell ref="E17:F17"/>
    <mergeCell ref="A19:C19"/>
    <mergeCell ref="A20:C20"/>
    <mergeCell ref="E19:F19"/>
    <mergeCell ref="E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</dc:creator>
  <cp:lastModifiedBy>European Institute</cp:lastModifiedBy>
  <cp:lastPrinted>2023-09-01T12:18:55Z</cp:lastPrinted>
  <dcterms:created xsi:type="dcterms:W3CDTF">2022-11-15T09:13:31Z</dcterms:created>
  <dcterms:modified xsi:type="dcterms:W3CDTF">2023-09-01T12:19:04Z</dcterms:modified>
</cp:coreProperties>
</file>