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Hassan Babar\Downloads\"/>
    </mc:Choice>
  </mc:AlternateContent>
  <xr:revisionPtr revIDLastSave="0" documentId="13_ncr:1_{4F4569B9-C5F3-4C87-8F61-6465965F187B}" xr6:coauthVersionLast="47" xr6:coauthVersionMax="47" xr10:uidLastSave="{00000000-0000-0000-0000-000000000000}"/>
  <bookViews>
    <workbookView xWindow="-108" yWindow="-108" windowWidth="23256" windowHeight="12576" xr2:uid="{00000000-000D-0000-FFFF-FFFF00000000}"/>
  </bookViews>
  <sheets>
    <sheet name="bike_buyers" sheetId="1" r:id="rId1"/>
    <sheet name="Working Sheet" sheetId="2" r:id="rId2"/>
    <sheet name="Pivot Table" sheetId="10"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<sst xmlns="http://schemas.openxmlformats.org/spreadsheetml/2006/main" count="16274" uniqueCount="53">
  <si>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</si>
  <si>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</si>
  <si>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</si>
  <si>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</si>
  <si>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</si>
  <si>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</si>
  <si>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</si>
  <si>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</si>
  <si>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</si>
  <si>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</si>
  <si>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</si>
  <si>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</si>
  <si>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</si>
  <si>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</si>
  <si>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</si>
  <si>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</si>
  <si>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</si>
  <si>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</si>
  <si>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</si>
  <si>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</si>
  <si>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</si>
  <si>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</si>
  <si>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</si>
  <si>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</si>
  <si>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</si>
  <si>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</si>
  <si>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</si>
  <si>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</si>
  <si>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</si>
  <si>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</si>
  <si>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</si>
  <si>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</si>
  <si>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</si>
  <si>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</si>
  <si>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</si>
  <si>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</si>
  <si>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</si>
  <si>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</si>
  <si>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</si>
  <si>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</si>
  <si>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Brcket</t>
  </si>
  <si>
    <t>Married Status</t>
  </si>
  <si>
    <t>Row Labels</t>
  </si>
  <si>
    <t>Grand Total</t>
  </si>
  <si>
    <t>Average of Income</t>
  </si>
  <si>
    <t>Column Labels</t>
  </si>
  <si>
    <t>Count of Purchased Bike</t>
  </si>
  <si>
    <t>10 Miles +</t>
  </si>
  <si>
    <t>Middle Age 31-54</t>
  </si>
  <si>
    <t>Old 55+</t>
  </si>
  <si>
    <t>Adolescent 0-30</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</si>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</sst>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8"/>
      <name val="Calibri"/>
      <family val="2"/>
      <scheme val="minor"/>
    </font>
    <font>
      <sz val="36"/>
      <color theme="0"/>
      <name val="Calibri"/>
      <family val="2"/>
      <scheme val="minor"/>
    </font>
    <font>
      <sz val="1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0" fillId="0" borderId="0" xfId="0" applyFont="1"/>
    <xf numFmtId="0" fontId="0" fillId="33" borderId="0" xfId="0" applyFill="1"/>
    <xf numFmtId="0" fontId="0" fillId="34" borderId="0" xfId="0" applyFill="1"/>
    <xf numFmtId="0" fontId="20" fillId="33" borderId="0" xfId="0" applyFont="1" applyFill="1" applyAlignment="1">
      <alignment horizontal="left" vertical="center" indent="2"/>
    </xf>
    <xf numFmtId="0" fontId="21"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PURCHASE</a:t>
            </a:r>
          </a:p>
        </c:rich>
      </c:tx>
      <c:layout>
        <c:manualLayout>
          <c:xMode val="edge"/>
          <c:yMode val="edge"/>
          <c:x val="0.14071522309711287"/>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Table'!$B$3:$B$5</c:f>
              <c:numCache>
                <c:formatCode>0</c:formatCode>
                <c:ptCount val="2"/>
                <c:pt idx="0">
                  <c:v>47142.857142857145</c:v>
                </c:pt>
                <c:pt idx="1">
                  <c:v>43333.333333333336</c:v>
                </c:pt>
              </c:numCache>
            </c:numRef>
          </c:val>
          <c:extLst>
            <c:ext xmlns:c16="http://schemas.microsoft.com/office/drawing/2014/chart" uri="{C3380CC4-5D6E-409C-BE32-E72D297353CC}">
              <c16:uniqueId val="{00000000-5B3E-4B30-A3C0-7074E0DB8783}"/>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Table'!$C$3:$C$5</c:f>
              <c:numCache>
                <c:formatCode>0</c:formatCode>
                <c:ptCount val="2"/>
                <c:pt idx="0">
                  <c:v>52857.142857142855</c:v>
                </c:pt>
                <c:pt idx="1">
                  <c:v>50909.090909090912</c:v>
                </c:pt>
              </c:numCache>
            </c:numRef>
          </c:val>
          <c:extLst>
            <c:ext xmlns:c16="http://schemas.microsoft.com/office/drawing/2014/chart" uri="{C3380CC4-5D6E-409C-BE32-E72D297353CC}">
              <c16:uniqueId val="{00000001-5B3E-4B30-A3C0-7074E0DB8783}"/>
            </c:ext>
          </c:extLst>
        </c:ser>
        <c:dLbls>
          <c:dLblPos val="outEnd"/>
          <c:showLegendKey val="0"/>
          <c:showVal val="1"/>
          <c:showCatName val="0"/>
          <c:showSerName val="0"/>
          <c:showPercent val="0"/>
          <c:showBubbleSize val="0"/>
        </c:dLbls>
        <c:gapWidth val="100"/>
        <c:overlap val="-24"/>
        <c:axId val="500005840"/>
        <c:axId val="500002960"/>
      </c:barChart>
      <c:catAx>
        <c:axId val="5000058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manualLayout>
              <c:xMode val="edge"/>
              <c:yMode val="edge"/>
              <c:x val="0.38393635170603679"/>
              <c:y val="0.8436825605132691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0002960"/>
        <c:crosses val="autoZero"/>
        <c:auto val="1"/>
        <c:lblAlgn val="ctr"/>
        <c:lblOffset val="100"/>
        <c:noMultiLvlLbl val="0"/>
      </c:catAx>
      <c:valAx>
        <c:axId val="50000296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000584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DISTANCE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Table'!$B$13:$B$14</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Table'!$A$15:$A$19</c:f>
              <c:strCache>
                <c:ptCount val="4"/>
                <c:pt idx="0">
                  <c:v>0-1 Miles</c:v>
                </c:pt>
                <c:pt idx="1">
                  <c:v>1-2 Miles</c:v>
                </c:pt>
                <c:pt idx="2">
                  <c:v>5-10 Miles</c:v>
                </c:pt>
                <c:pt idx="3">
                  <c:v>10 Miles +</c:v>
                </c:pt>
              </c:strCache>
            </c:strRef>
          </c:cat>
          <c:val>
            <c:numRef>
              <c:f>'Pivot Table'!$B$15:$B$19</c:f>
              <c:numCache>
                <c:formatCode>General</c:formatCode>
                <c:ptCount val="4"/>
                <c:pt idx="0">
                  <c:v>1</c:v>
                </c:pt>
                <c:pt idx="1">
                  <c:v>2</c:v>
                </c:pt>
                <c:pt idx="2">
                  <c:v>9</c:v>
                </c:pt>
                <c:pt idx="3">
                  <c:v>1</c:v>
                </c:pt>
              </c:numCache>
            </c:numRef>
          </c:val>
          <c:smooth val="0"/>
          <c:extLst>
            <c:ext xmlns:c16="http://schemas.microsoft.com/office/drawing/2014/chart" uri="{C3380CC4-5D6E-409C-BE32-E72D297353CC}">
              <c16:uniqueId val="{00000000-12C7-47F1-BBBF-B2024727422B}"/>
            </c:ext>
          </c:extLst>
        </c:ser>
        <c:ser>
          <c:idx val="1"/>
          <c:order val="1"/>
          <c:tx>
            <c:strRef>
              <c:f>'Pivot Table'!$C$13:$C$14</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Table'!$A$15:$A$19</c:f>
              <c:strCache>
                <c:ptCount val="4"/>
                <c:pt idx="0">
                  <c:v>0-1 Miles</c:v>
                </c:pt>
                <c:pt idx="1">
                  <c:v>1-2 Miles</c:v>
                </c:pt>
                <c:pt idx="2">
                  <c:v>5-10 Miles</c:v>
                </c:pt>
                <c:pt idx="3">
                  <c:v>10 Miles +</c:v>
                </c:pt>
              </c:strCache>
            </c:strRef>
          </c:cat>
          <c:val>
            <c:numRef>
              <c:f>'Pivot Table'!$C$15:$C$19</c:f>
              <c:numCache>
                <c:formatCode>General</c:formatCode>
                <c:ptCount val="4"/>
                <c:pt idx="0">
                  <c:v>9</c:v>
                </c:pt>
                <c:pt idx="1">
                  <c:v>5</c:v>
                </c:pt>
                <c:pt idx="2">
                  <c:v>8</c:v>
                </c:pt>
                <c:pt idx="3">
                  <c:v>3</c:v>
                </c:pt>
              </c:numCache>
            </c:numRef>
          </c:val>
          <c:smooth val="0"/>
          <c:extLst>
            <c:ext xmlns:c16="http://schemas.microsoft.com/office/drawing/2014/chart" uri="{C3380CC4-5D6E-409C-BE32-E72D297353CC}">
              <c16:uniqueId val="{00000001-12C7-47F1-BBBF-B2024727422B}"/>
            </c:ext>
          </c:extLst>
        </c:ser>
        <c:dLbls>
          <c:dLblPos val="ctr"/>
          <c:showLegendKey val="0"/>
          <c:showVal val="1"/>
          <c:showCatName val="0"/>
          <c:showSerName val="0"/>
          <c:showPercent val="0"/>
          <c:showBubbleSize val="0"/>
        </c:dLbls>
        <c:marker val="1"/>
        <c:smooth val="0"/>
        <c:axId val="366980888"/>
        <c:axId val="366980168"/>
      </c:lineChart>
      <c:catAx>
        <c:axId val="3669808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66980168"/>
        <c:crosses val="autoZero"/>
        <c:auto val="1"/>
        <c:lblAlgn val="ctr"/>
        <c:lblOffset val="100"/>
        <c:noMultiLvlLbl val="0"/>
      </c:catAx>
      <c:valAx>
        <c:axId val="3669801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669808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Middle Age 31-54</c:v>
                </c:pt>
                <c:pt idx="1">
                  <c:v>Old 55+</c:v>
                </c:pt>
                <c:pt idx="2">
                  <c:v>Adolescent 0-30</c:v>
                </c:pt>
              </c:strCache>
            </c:strRef>
          </c:cat>
          <c:val>
            <c:numRef>
              <c:f>'Pivot Table'!$B$34:$B$37</c:f>
              <c:numCache>
                <c:formatCode>General</c:formatCode>
                <c:ptCount val="3"/>
                <c:pt idx="0">
                  <c:v>5</c:v>
                </c:pt>
                <c:pt idx="1">
                  <c:v>8</c:v>
                </c:pt>
              </c:numCache>
            </c:numRef>
          </c:val>
          <c:smooth val="0"/>
          <c:extLst>
            <c:ext xmlns:c16="http://schemas.microsoft.com/office/drawing/2014/chart" uri="{C3380CC4-5D6E-409C-BE32-E72D297353CC}">
              <c16:uniqueId val="{00000000-1594-4F3E-A0C3-AF2F3B7F0D72}"/>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Middle Age 31-54</c:v>
                </c:pt>
                <c:pt idx="1">
                  <c:v>Old 55+</c:v>
                </c:pt>
                <c:pt idx="2">
                  <c:v>Adolescent 0-30</c:v>
                </c:pt>
              </c:strCache>
            </c:strRef>
          </c:cat>
          <c:val>
            <c:numRef>
              <c:f>'Pivot Table'!$C$34:$C$37</c:f>
              <c:numCache>
                <c:formatCode>General</c:formatCode>
                <c:ptCount val="3"/>
                <c:pt idx="0">
                  <c:v>14</c:v>
                </c:pt>
                <c:pt idx="1">
                  <c:v>4</c:v>
                </c:pt>
                <c:pt idx="2">
                  <c:v>7</c:v>
                </c:pt>
              </c:numCache>
            </c:numRef>
          </c:val>
          <c:smooth val="0"/>
          <c:extLst>
            <c:ext xmlns:c16="http://schemas.microsoft.com/office/drawing/2014/chart" uri="{C3380CC4-5D6E-409C-BE32-E72D297353CC}">
              <c16:uniqueId val="{00000001-1594-4F3E-A0C3-AF2F3B7F0D72}"/>
            </c:ext>
          </c:extLst>
        </c:ser>
        <c:dLbls>
          <c:showLegendKey val="0"/>
          <c:showVal val="0"/>
          <c:showCatName val="0"/>
          <c:showSerName val="0"/>
          <c:showPercent val="0"/>
          <c:showBubbleSize val="0"/>
        </c:dLbls>
        <c:marker val="1"/>
        <c:smooth val="0"/>
        <c:axId val="522463264"/>
        <c:axId val="521938032"/>
      </c:lineChart>
      <c:catAx>
        <c:axId val="522463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938032"/>
        <c:crosses val="autoZero"/>
        <c:auto val="1"/>
        <c:lblAlgn val="ctr"/>
        <c:lblOffset val="100"/>
        <c:noMultiLvlLbl val="0"/>
      </c:catAx>
      <c:valAx>
        <c:axId val="521938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46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layout>
        <c:manualLayout>
          <c:xMode val="edge"/>
          <c:yMode val="edge"/>
          <c:x val="0.14071522309711287"/>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Table'!$A$3:$A$5</c:f>
              <c:strCache>
                <c:ptCount val="2"/>
                <c:pt idx="0">
                  <c:v>Female</c:v>
                </c:pt>
                <c:pt idx="1">
                  <c:v>Male</c:v>
                </c:pt>
              </c:strCache>
            </c:strRef>
          </c:cat>
          <c:val>
            <c:numRef>
              <c:f>'Pivot Table'!$B$3:$B$5</c:f>
              <c:numCache>
                <c:formatCode>0</c:formatCode>
                <c:ptCount val="2"/>
                <c:pt idx="0">
                  <c:v>47142.857142857145</c:v>
                </c:pt>
                <c:pt idx="1">
                  <c:v>43333.333333333336</c:v>
                </c:pt>
              </c:numCache>
            </c:numRef>
          </c:val>
          <c:extLst>
            <c:ext xmlns:c16="http://schemas.microsoft.com/office/drawing/2014/chart" uri="{C3380CC4-5D6E-409C-BE32-E72D297353CC}">
              <c16:uniqueId val="{00000000-3360-45F9-BC7D-CAF96C8C561B}"/>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Table'!$A$3:$A$5</c:f>
              <c:strCache>
                <c:ptCount val="2"/>
                <c:pt idx="0">
                  <c:v>Female</c:v>
                </c:pt>
                <c:pt idx="1">
                  <c:v>Male</c:v>
                </c:pt>
              </c:strCache>
            </c:strRef>
          </c:cat>
          <c:val>
            <c:numRef>
              <c:f>'Pivot Table'!$C$3:$C$5</c:f>
              <c:numCache>
                <c:formatCode>0</c:formatCode>
                <c:ptCount val="2"/>
                <c:pt idx="0">
                  <c:v>52857.142857142855</c:v>
                </c:pt>
                <c:pt idx="1">
                  <c:v>50909.090909090912</c:v>
                </c:pt>
              </c:numCache>
            </c:numRef>
          </c:val>
          <c:extLst>
            <c:ext xmlns:c16="http://schemas.microsoft.com/office/drawing/2014/chart" uri="{C3380CC4-5D6E-409C-BE32-E72D297353CC}">
              <c16:uniqueId val="{00000001-3360-45F9-BC7D-CAF96C8C561B}"/>
            </c:ext>
          </c:extLst>
        </c:ser>
        <c:dLbls>
          <c:dLblPos val="outEnd"/>
          <c:showLegendKey val="0"/>
          <c:showVal val="1"/>
          <c:showCatName val="0"/>
          <c:showSerName val="0"/>
          <c:showPercent val="0"/>
          <c:showBubbleSize val="0"/>
        </c:dLbls>
        <c:gapWidth val="100"/>
        <c:overlap val="-24"/>
        <c:axId val="500005840"/>
        <c:axId val="500002960"/>
      </c:barChart>
      <c:catAx>
        <c:axId val="5000058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layout>
            <c:manualLayout>
              <c:xMode val="edge"/>
              <c:yMode val="edge"/>
              <c:x val="0.38393635170603679"/>
              <c:y val="0.8436825605132691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0002960"/>
        <c:crosses val="autoZero"/>
        <c:auto val="1"/>
        <c:lblAlgn val="ctr"/>
        <c:lblOffset val="100"/>
        <c:noMultiLvlLbl val="0"/>
      </c:catAx>
      <c:valAx>
        <c:axId val="50000296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0005840"/>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DISTANCE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Table'!$B$13:$B$14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Table'!$A$15:$A$19</c:f>
              <c:strCache>
                <c:ptCount val="4"/>
                <c:pt idx="0">
                  <c:v>0-1 Miles</c:v>
                </c:pt>
                <c:pt idx="1">
                  <c:v>1-2 Miles</c:v>
                </c:pt>
                <c:pt idx="2">
                  <c:v>5-10 Miles</c:v>
                </c:pt>
                <c:pt idx="3">
                  <c:v>10 Miles +</c:v>
                </c:pt>
              </c:strCache>
            </c:strRef>
          </c:cat>
          <c:val>
            <c:numRef>
              <c:f>'Pivot Table'!$B$15:$B$19</c:f>
              <c:numCache>
                <c:formatCode>General</c:formatCode>
                <c:ptCount val="4"/>
                <c:pt idx="0">
                  <c:v>1</c:v>
                </c:pt>
                <c:pt idx="1">
                  <c:v>2</c:v>
                </c:pt>
                <c:pt idx="2">
                  <c:v>9</c:v>
                </c:pt>
                <c:pt idx="3">
                  <c:v>1</c:v>
                </c:pt>
              </c:numCache>
            </c:numRef>
          </c:val>
          <c:smooth val="0"/>
          <c:extLst>
            <c:ext xmlns:c16="http://schemas.microsoft.com/office/drawing/2014/chart" uri="{C3380CC4-5D6E-409C-BE32-E72D297353CC}">
              <c16:uniqueId val="{00000000-580A-4936-BB11-D50D32C5AB9E}"/>
            </c:ext>
          </c:extLst>
        </c:ser>
        <c:ser>
          <c:idx val="1"/>
          <c:order val="1"/>
          <c:tx>
            <c:strRef>
              <c:f>'Pivot Table'!$C$13:$C$14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Table'!$A$15:$A$19</c:f>
              <c:strCache>
                <c:ptCount val="4"/>
                <c:pt idx="0">
                  <c:v>0-1 Miles</c:v>
                </c:pt>
                <c:pt idx="1">
                  <c:v>1-2 Miles</c:v>
                </c:pt>
                <c:pt idx="2">
                  <c:v>5-10 Miles</c:v>
                </c:pt>
                <c:pt idx="3">
                  <c:v>10 Miles +</c:v>
                </c:pt>
              </c:strCache>
            </c:strRef>
          </c:cat>
          <c:val>
            <c:numRef>
              <c:f>'Pivot Table'!$C$15:$C$19</c:f>
              <c:numCache>
                <c:formatCode>General</c:formatCode>
                <c:ptCount val="4"/>
                <c:pt idx="0">
                  <c:v>9</c:v>
                </c:pt>
                <c:pt idx="1">
                  <c:v>5</c:v>
                </c:pt>
                <c:pt idx="2">
                  <c:v>8</c:v>
                </c:pt>
                <c:pt idx="3">
                  <c:v>3</c:v>
                </c:pt>
              </c:numCache>
            </c:numRef>
          </c:val>
          <c:smooth val="0"/>
          <c:extLst>
            <c:ext xmlns:c16="http://schemas.microsoft.com/office/drawing/2014/chart" uri="{C3380CC4-5D6E-409C-BE32-E72D297353CC}">
              <c16:uniqueId val="{00000001-580A-4936-BB11-D50D32C5AB9E}"/>
            </c:ext>
          </c:extLst>
        </c:ser>
        <c:dLbls>
          <c:dLblPos val="ctr"/>
          <c:showLegendKey val="0"/>
          <c:showVal val="1"/>
          <c:showCatName val="0"/>
          <c:showSerName val="0"/>
          <c:showPercent val="0"/>
          <c:showBubbleSize val="0"/>
        </c:dLbls>
        <c:marker val="1"/>
        <c:smooth val="0"/>
        <c:axId val="366980888"/>
        <c:axId val="366980168"/>
      </c:lineChart>
      <c:catAx>
        <c:axId val="3669808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6980168"/>
        <c:crosses val="autoZero"/>
        <c:auto val="1"/>
        <c:lblAlgn val="ctr"/>
        <c:lblOffset val="100"/>
        <c:noMultiLvlLbl val="0"/>
      </c:catAx>
      <c:valAx>
        <c:axId val="36698016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6980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Table'!$A$34:$A$37</c:f>
              <c:strCache>
                <c:ptCount val="3"/>
                <c:pt idx="0">
                  <c:v>Middle Age 31-54</c:v>
                </c:pt>
                <c:pt idx="1">
                  <c:v>Old 55+</c:v>
                </c:pt>
                <c:pt idx="2">
                  <c:v>Adolescent 0-30</c:v>
                </c:pt>
              </c:strCache>
            </c:strRef>
          </c:cat>
          <c:val>
            <c:numRef>
              <c:f>'Pivot Table'!$B$34:$B$37</c:f>
              <c:numCache>
                <c:formatCode>General</c:formatCode>
                <c:ptCount val="3"/>
                <c:pt idx="0">
                  <c:v>5</c:v>
                </c:pt>
                <c:pt idx="1">
                  <c:v>8</c:v>
                </c:pt>
              </c:numCache>
            </c:numRef>
          </c:val>
          <c:smooth val="0"/>
          <c:extLst>
            <c:ext xmlns:c16="http://schemas.microsoft.com/office/drawing/2014/chart" uri="{C3380CC4-5D6E-409C-BE32-E72D297353CC}">
              <c16:uniqueId val="{00000000-2CBF-4FF8-AD15-6745EA8E1B1A}"/>
            </c:ext>
          </c:extLst>
        </c:ser>
        <c:ser>
          <c:idx val="1"/>
          <c:order val="1"/>
          <c:tx>
            <c:strRef>
              <c:f>'Pivot Table'!$C$32:$C$33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Table'!$A$34:$A$37</c:f>
              <c:strCache>
                <c:ptCount val="3"/>
                <c:pt idx="0">
                  <c:v>Middle Age 31-54</c:v>
                </c:pt>
                <c:pt idx="1">
                  <c:v>Old 55+</c:v>
                </c:pt>
                <c:pt idx="2">
                  <c:v>Adolescent 0-30</c:v>
                </c:pt>
              </c:strCache>
            </c:strRef>
          </c:cat>
          <c:val>
            <c:numRef>
              <c:f>'Pivot Table'!$C$34:$C$37</c:f>
              <c:numCache>
                <c:formatCode>General</c:formatCode>
                <c:ptCount val="3"/>
                <c:pt idx="0">
                  <c:v>14</c:v>
                </c:pt>
                <c:pt idx="1">
                  <c:v>4</c:v>
                </c:pt>
                <c:pt idx="2">
                  <c:v>7</c:v>
                </c:pt>
              </c:numCache>
            </c:numRef>
          </c:val>
          <c:smooth val="0"/>
          <c:extLst>
            <c:ext xmlns:c16="http://schemas.microsoft.com/office/drawing/2014/chart" uri="{C3380CC4-5D6E-409C-BE32-E72D297353CC}">
              <c16:uniqueId val="{00000001-2CBF-4FF8-AD15-6745EA8E1B1A}"/>
            </c:ext>
          </c:extLst>
        </c:ser>
        <c:dLbls>
          <c:showLegendKey val="0"/>
          <c:showVal val="0"/>
          <c:showCatName val="0"/>
          <c:showSerName val="0"/>
          <c:showPercent val="0"/>
          <c:showBubbleSize val="0"/>
        </c:dLbls>
        <c:marker val="1"/>
        <c:smooth val="0"/>
        <c:axId val="522463264"/>
        <c:axId val="521938032"/>
      </c:lineChart>
      <c:catAx>
        <c:axId val="5224632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938032"/>
        <c:crosses val="autoZero"/>
        <c:auto val="1"/>
        <c:lblAlgn val="ctr"/>
        <c:lblOffset val="100"/>
        <c:noMultiLvlLbl val="0"/>
      </c:catAx>
      <c:valAx>
        <c:axId val="521938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46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xdr:colOff>
      <xdr:row>0</xdr:row>
      <xdr:rowOff>57150</xdr:rowOff>
    </xdr:from>
    <xdr:to>
      <xdr:col>11</xdr:col>
      <xdr:colOff>480060</xdr:colOff>
      <xdr:row>14</xdr:row>
      <xdr:rowOff>30480</xdr:rowOff>
    </xdr:to>
    <xdr:graphicFrame macro="">
      <xdr:nvGraphicFramePr>
        <xdr:cNvPr id="2" name="Chart 1">
          <a:extLst>
            <a:ext uri="{FF2B5EF4-FFF2-40B4-BE49-F238E27FC236}">
              <a16:creationId xmlns:a16="http://schemas.microsoft.com/office/drawing/2014/main" id="{0BAA3799-4BAC-7E17-B550-AF76E6C8EC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125730</xdr:rowOff>
    </xdr:from>
    <xdr:to>
      <xdr:col>12</xdr:col>
      <xdr:colOff>53340</xdr:colOff>
      <xdr:row>28</xdr:row>
      <xdr:rowOff>114300</xdr:rowOff>
    </xdr:to>
    <xdr:graphicFrame macro="">
      <xdr:nvGraphicFramePr>
        <xdr:cNvPr id="3" name="Chart 2">
          <a:extLst>
            <a:ext uri="{FF2B5EF4-FFF2-40B4-BE49-F238E27FC236}">
              <a16:creationId xmlns:a16="http://schemas.microsoft.com/office/drawing/2014/main" id="{E6CED857-DE34-607A-2AED-B3DAEB652A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533400</xdr:colOff>
      <xdr:row>29</xdr:row>
      <xdr:rowOff>110490</xdr:rowOff>
    </xdr:from>
    <xdr:to>
      <xdr:col>12</xdr:col>
      <xdr:colOff>91440</xdr:colOff>
      <xdr:row>43</xdr:row>
      <xdr:rowOff>99060</xdr:rowOff>
    </xdr:to>
    <xdr:graphicFrame macro="">
      <xdr:nvGraphicFramePr>
        <xdr:cNvPr id="4" name="Chart 3">
          <a:extLst>
            <a:ext uri="{FF2B5EF4-FFF2-40B4-BE49-F238E27FC236}">
              <a16:creationId xmlns:a16="http://schemas.microsoft.com/office/drawing/2014/main" id="{3680D04D-2341-20A8-B0D5-B14DA10E24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15240</xdr:rowOff>
    </xdr:from>
    <xdr:to>
      <xdr:col>6</xdr:col>
      <xdr:colOff>480060</xdr:colOff>
      <xdr:row>20</xdr:row>
      <xdr:rowOff>60960</xdr:rowOff>
    </xdr:to>
    <xdr:graphicFrame macro="">
      <xdr:nvGraphicFramePr>
        <xdr:cNvPr id="2" name="Chart 1">
          <a:extLst>
            <a:ext uri="{FF2B5EF4-FFF2-40B4-BE49-F238E27FC236}">
              <a16:creationId xmlns:a16="http://schemas.microsoft.com/office/drawing/2014/main" id="{DB24F0C7-4CD8-4270-A89B-465CBD6780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53340</xdr:rowOff>
    </xdr:from>
    <xdr:to>
      <xdr:col>14</xdr:col>
      <xdr:colOff>0</xdr:colOff>
      <xdr:row>33</xdr:row>
      <xdr:rowOff>34290</xdr:rowOff>
    </xdr:to>
    <xdr:graphicFrame macro="">
      <xdr:nvGraphicFramePr>
        <xdr:cNvPr id="3" name="Chart 2">
          <a:extLst>
            <a:ext uri="{FF2B5EF4-FFF2-40B4-BE49-F238E27FC236}">
              <a16:creationId xmlns:a16="http://schemas.microsoft.com/office/drawing/2014/main" id="{ABFFF694-3913-4A1B-9BE7-44257CE83F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480061</xdr:colOff>
      <xdr:row>4</xdr:row>
      <xdr:rowOff>15240</xdr:rowOff>
    </xdr:from>
    <xdr:to>
      <xdr:col>14</xdr:col>
      <xdr:colOff>0</xdr:colOff>
      <xdr:row>20</xdr:row>
      <xdr:rowOff>53340</xdr:rowOff>
    </xdr:to>
    <xdr:graphicFrame macro="">
      <xdr:nvGraphicFramePr>
        <xdr:cNvPr id="4" name="Chart 3">
          <a:extLst>
            <a:ext uri="{FF2B5EF4-FFF2-40B4-BE49-F238E27FC236}">
              <a16:creationId xmlns:a16="http://schemas.microsoft.com/office/drawing/2014/main" id="{357A7F93-CFD0-4658-A602-5EFA7410DF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25399</xdr:colOff>
      <xdr:row>4</xdr:row>
      <xdr:rowOff>28787</xdr:rowOff>
    </xdr:from>
    <xdr:to>
      <xdr:col>17</xdr:col>
      <xdr:colOff>10583</xdr:colOff>
      <xdr:row>9</xdr:row>
      <xdr:rowOff>21167</xdr:rowOff>
    </xdr:to>
    <mc:AlternateContent xmlns:mc="http://schemas.openxmlformats.org/markup-compatibility/2006">
      <mc:Choice xmlns:a14="http://schemas.microsoft.com/office/drawing/2010/main" Requires="a14">
        <xdr:graphicFrame macro="">
          <xdr:nvGraphicFramePr>
            <xdr:cNvPr id="5" name="Married Status">
              <a:extLst>
                <a:ext uri="{FF2B5EF4-FFF2-40B4-BE49-F238E27FC236}">
                  <a16:creationId xmlns:a16="http://schemas.microsoft.com/office/drawing/2014/main" id="{AC18ABE2-4A7C-95CB-662E-549442588266}"/>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8619066" y="1267037"/>
              <a:ext cx="1826684" cy="8919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24976</xdr:colOff>
      <xdr:row>9</xdr:row>
      <xdr:rowOff>49529</xdr:rowOff>
    </xdr:from>
    <xdr:to>
      <xdr:col>17</xdr:col>
      <xdr:colOff>12276</xdr:colOff>
      <xdr:row>19</xdr:row>
      <xdr:rowOff>42334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1F37971-6B21-31A9-3B70-95AD4719DC7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618643" y="2187362"/>
              <a:ext cx="1828800" cy="17919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28787</xdr:colOff>
      <xdr:row>19</xdr:row>
      <xdr:rowOff>63922</xdr:rowOff>
    </xdr:from>
    <xdr:to>
      <xdr:col>17</xdr:col>
      <xdr:colOff>16087</xdr:colOff>
      <xdr:row>26</xdr:row>
      <xdr:rowOff>95250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AB86041-7F4A-4B36-D4ED-2726009A7A8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622454" y="4000922"/>
              <a:ext cx="1828800" cy="12907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017.019297569444" createdVersion="8" refreshedVersion="8" minRefreshableVersion="3" recordCount="1000" xr:uid="{3D25DA59-3715-4979-B610-0BCF09B16ACD}">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cket"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20457720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06649B-889F-4BF9-BFF6-AC256DCDC2FA}" name="PivotTable5"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6:D70"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x="1"/>
        <item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3">
    <i>
      <x v="1"/>
    </i>
    <i>
      <x v="3"/>
    </i>
    <i>
      <x v="4"/>
    </i>
    <i>
      <x v="6"/>
    </i>
    <i>
      <x v="7"/>
    </i>
    <i>
      <x v="8"/>
    </i>
    <i>
      <x v="9"/>
    </i>
    <i>
      <x v="10"/>
    </i>
    <i>
      <x v="20"/>
    </i>
    <i>
      <x v="21"/>
    </i>
    <i>
      <x v="24"/>
    </i>
    <i>
      <x v="25"/>
    </i>
    <i>
      <x v="27"/>
    </i>
    <i>
      <x v="28"/>
    </i>
    <i>
      <x v="30"/>
    </i>
    <i>
      <x v="32"/>
    </i>
    <i>
      <x v="33"/>
    </i>
    <i>
      <x v="34"/>
    </i>
    <i>
      <x v="35"/>
    </i>
    <i>
      <x v="37"/>
    </i>
    <i>
      <x v="42"/>
    </i>
    <i>
      <x v="4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A31A0F-2014-43BA-8EF1-B7DA0FCEF1FB}"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2:D37"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E3474A-F484-4230-9A3D-C2B7A95C6FD8}"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3:D19"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2"/>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42B43B-8F7A-460C-9EB8-2B2E662B5894}"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4">
    <format dxfId="187">
      <pivotArea collapsedLevelsAreSubtotals="1" fieldPosition="0">
        <references count="1">
          <reference field="2" count="0"/>
        </references>
      </pivotArea>
    </format>
    <format dxfId="186">
      <pivotArea field="13" grandRow="1" outline="0" collapsedLevelsAreSubtotals="1" axis="axisCol" fieldPosition="0">
        <references count="1">
          <reference field="13" count="1" selected="0">
            <x v="0"/>
          </reference>
        </references>
      </pivotArea>
    </format>
    <format dxfId="185">
      <pivotArea field="13" grandRow="1" outline="0" collapsedLevelsAreSubtotals="1" axis="axisCol" fieldPosition="0">
        <references count="1">
          <reference field="13" count="1" selected="0">
            <x v="1"/>
          </reference>
        </references>
      </pivotArea>
    </format>
    <format dxfId="184">
      <pivotArea collapsedLevelsAreSubtotals="1" fieldPosition="0">
        <references count="2">
          <reference field="2" count="1">
            <x v="0"/>
          </reference>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B4634CC3-08DC-4A2E-AC73-1800103239CB}" sourceName="Married Status">
  <pivotTables>
    <pivotTable tabId="10" name="PivotTable3"/>
    <pivotTable tabId="10" name="PivotTable2"/>
    <pivotTable tabId="10" name="PivotTable4"/>
    <pivotTable tabId="10" name="PivotTable5"/>
  </pivotTables>
  <data>
    <tabular pivotCacheId="204577202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A595BFE-4D64-4E85-B443-C4DF3B2B2480}" sourceName="Education">
  <pivotTables>
    <pivotTable tabId="10" name="PivotTable3"/>
    <pivotTable tabId="10" name="PivotTable2"/>
    <pivotTable tabId="10" name="PivotTable4"/>
    <pivotTable tabId="10" name="PivotTable5"/>
  </pivotTables>
  <data>
    <tabular pivotCacheId="2045772025">
      <items count="5">
        <i x="0"/>
        <i x="4"/>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47724D1-735C-447A-B3C0-EBE39EABB031}" sourceName="Region">
  <pivotTables>
    <pivotTable tabId="10" name="PivotTable3"/>
    <pivotTable tabId="10" name="PivotTable2"/>
    <pivotTable tabId="10" name="PivotTable4"/>
    <pivotTable tabId="10" name="PivotTable5"/>
  </pivotTables>
  <data>
    <tabular pivotCacheId="2045772025">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61545F45-AE7F-49CD-91CF-DF2BD1C1FE98}" cache="Slicer_Married_Status" caption="Married Status" rowHeight="234950"/>
  <slicer name="Education" xr10:uid="{A2656B52-3048-4BBA-9D34-25047A55CB22}" cache="Slicer_Education" caption="Education" rowHeight="234950"/>
  <slicer name="Region" xr10:uid="{FC672758-8F54-4EEB-AB22-00A775A0972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CCF04-E1E0-4FF4-B56B-9B24FCBCB4AF}">
  <dimension ref="A1:N1001"/>
  <sheetViews>
    <sheetView zoomScaleNormal="100" workbookViewId="0">
      <selection activeCell="N7" sqref="N7"/>
    </sheetView>
  </sheetViews>
  <sheetFormatPr defaultColWidth="11.88671875" defaultRowHeight="14.4" x14ac:dyDescent="0.3"/>
  <cols>
    <col min="1" max="1" width="6" bestFit="1" customWidth="1"/>
    <col min="2" max="2" width="14.5546875" bestFit="1" customWidth="1"/>
    <col min="3" max="3" width="9.109375" bestFit="1" customWidth="1"/>
    <col min="4" max="4" width="11"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1.88671875" bestFit="1" customWidth="1"/>
    <col min="14" max="14" width="15.5546875" bestFit="1"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3">
      <c r="A4">
        <v>14177</v>
      </c>
      <c r="B4" t="s">
        <v>36</v>
      </c>
      <c r="C4" t="s">
        <v>39</v>
      </c>
      <c r="D4" s="3">
        <v>80000</v>
      </c>
      <c r="E4">
        <v>5</v>
      </c>
      <c r="F4" t="s">
        <v>19</v>
      </c>
      <c r="G4" t="s">
        <v>21</v>
      </c>
      <c r="H4" t="s">
        <v>18</v>
      </c>
      <c r="I4">
        <v>2</v>
      </c>
      <c r="J4" t="s">
        <v>22</v>
      </c>
      <c r="K4" t="s">
        <v>17</v>
      </c>
      <c r="L4">
        <v>60</v>
      </c>
      <c r="M4" t="str">
        <f t="shared" si="0"/>
        <v>Old 55+</v>
      </c>
      <c r="N4" t="s">
        <v>18</v>
      </c>
    </row>
    <row r="5" spans="1:14" x14ac:dyDescent="0.3">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38</v>
      </c>
      <c r="D13" s="3">
        <v>90000</v>
      </c>
      <c r="E13">
        <v>0</v>
      </c>
      <c r="F13" t="s">
        <v>13</v>
      </c>
      <c r="G13" t="s">
        <v>21</v>
      </c>
      <c r="H13" t="s">
        <v>18</v>
      </c>
      <c r="I13">
        <v>4</v>
      </c>
      <c r="J13" s="8" t="s">
        <v>47</v>
      </c>
      <c r="K13" t="s">
        <v>24</v>
      </c>
      <c r="L13">
        <v>36</v>
      </c>
      <c r="M13" t="str">
        <f t="shared" si="0"/>
        <v>Middle Age 31-54</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 31-54</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 31-54</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 31-54</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 31-54</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 31-54</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 0-30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 55+</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 31-54</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 31-54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 31-54</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 55+</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 55+</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 55+</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 31-54</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 55+</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IF(L195&gt;54,"Old 55+",IF(L195&gt;=31,"Middle Age 31-54",IF(L195&lt;31,"Adolescent 0-30","Invalid")))</f>
        <v>Middle Age 31-54</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 31-54</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 55+</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 31-54</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 31-54</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 55+</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 55+</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 31-54</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 31-54</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 31-54</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 55+</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 55+</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 31-54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 31-54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 31-54</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 31-54</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 55+</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 31-54</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 31-54</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 0-30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 31-54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 0-30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 31-54</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 31-54</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 31-54</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 55+</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 31-54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 31-54</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 31-54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 31-54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 31-54</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 31-54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 55+</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 55+</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 55+</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IF(L515&gt;54,"Old 55+",IF(L515&gt;=31,"Middle Age 31-54",IF(L515&lt;31,"Adolescent 0-30","Invalid")))</f>
        <v>Old 55+</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 55+</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 55+</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 55+</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 55+</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 55+</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 31-54</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 55+</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 31-54</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 55+</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 55+</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 55+</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 55+</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 55+</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 31-54</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 55+</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 55+</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 31-54</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IF(L643&gt;54,"Old 55+",IF(L643&gt;=31,"Middle Age 31-54",IF(L643&lt;31,"Adolescent 0-30","Invalid")))</f>
        <v>Old 55+</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 31-54</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 55+</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 55+</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 55+</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 55+</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 55+</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IF(L707&gt;54,"Old 55+",IF(L707&gt;=31,"Middle Age 31-54",IF(L707&lt;31,"Adolescent 0-30","Invalid")))</f>
        <v>Old 55+</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 55+</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 55+</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 55+</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 55+</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 55+</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 55+</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 55+</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 31-54</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 31-54</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 55+</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 55+</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 31-54</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 31-54</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 55+</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 55+</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 55+</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 55+</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 55+</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 31-54</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 55+</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 55+</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 55+</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 55+</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 31-54</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 31-54</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 55+</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 55+</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 55+</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 31-54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 55+</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 55+</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 55+</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 31-54</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 31-54</v>
      </c>
      <c r="N1001" t="s">
        <v>15</v>
      </c>
    </row>
  </sheetData>
  <autoFilter ref="A1:N1001" xr:uid="{E7BCCF04-E1E0-4FF4-B56B-9B24FCBCB4AF}"/>
  <phoneticPr fontId="19"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915C9-459C-44B0-929E-E751B0DDD12E}">
  <dimension ref="A1:D70"/>
  <sheetViews>
    <sheetView topLeftCell="A23" workbookViewId="0">
      <selection activeCell="I51" sqref="I51"/>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4" t="s">
        <v>44</v>
      </c>
      <c r="B1" s="4" t="s">
        <v>45</v>
      </c>
    </row>
    <row r="2" spans="1:4" x14ac:dyDescent="0.3">
      <c r="A2" s="4" t="s">
        <v>42</v>
      </c>
      <c r="B2" t="s">
        <v>18</v>
      </c>
      <c r="C2" t="s">
        <v>15</v>
      </c>
      <c r="D2" t="s">
        <v>43</v>
      </c>
    </row>
    <row r="3" spans="1:4" x14ac:dyDescent="0.3">
      <c r="A3" s="5" t="s">
        <v>38</v>
      </c>
      <c r="B3" s="6">
        <v>47142.857142857145</v>
      </c>
      <c r="C3" s="6">
        <v>52857.142857142855</v>
      </c>
      <c r="D3" s="6">
        <v>50952.380952380954</v>
      </c>
    </row>
    <row r="4" spans="1:4" x14ac:dyDescent="0.3">
      <c r="A4" s="5" t="s">
        <v>39</v>
      </c>
      <c r="B4" s="6">
        <v>43333.333333333336</v>
      </c>
      <c r="C4" s="6">
        <v>50909.090909090912</v>
      </c>
      <c r="D4" s="6">
        <v>48235.294117647056</v>
      </c>
    </row>
    <row r="5" spans="1:4" x14ac:dyDescent="0.3">
      <c r="A5" s="5" t="s">
        <v>43</v>
      </c>
      <c r="B5" s="6">
        <v>45384.615384615383</v>
      </c>
      <c r="C5" s="6">
        <v>52000</v>
      </c>
      <c r="D5" s="7">
        <v>49736.84210526316</v>
      </c>
    </row>
    <row r="13" spans="1:4" x14ac:dyDescent="0.3">
      <c r="A13" s="4" t="s">
        <v>46</v>
      </c>
      <c r="B13" s="4" t="s">
        <v>45</v>
      </c>
    </row>
    <row r="14" spans="1:4" x14ac:dyDescent="0.3">
      <c r="A14" s="4" t="s">
        <v>42</v>
      </c>
      <c r="B14" t="s">
        <v>18</v>
      </c>
      <c r="C14" t="s">
        <v>15</v>
      </c>
      <c r="D14" t="s">
        <v>43</v>
      </c>
    </row>
    <row r="15" spans="1:4" x14ac:dyDescent="0.3">
      <c r="A15" s="5" t="s">
        <v>16</v>
      </c>
      <c r="B15" s="7">
        <v>1</v>
      </c>
      <c r="C15" s="7">
        <v>9</v>
      </c>
      <c r="D15" s="7">
        <v>10</v>
      </c>
    </row>
    <row r="16" spans="1:4" x14ac:dyDescent="0.3">
      <c r="A16" s="5" t="s">
        <v>26</v>
      </c>
      <c r="B16" s="7">
        <v>2</v>
      </c>
      <c r="C16" s="7">
        <v>5</v>
      </c>
      <c r="D16" s="7">
        <v>7</v>
      </c>
    </row>
    <row r="17" spans="1:4" x14ac:dyDescent="0.3">
      <c r="A17" s="5" t="s">
        <v>23</v>
      </c>
      <c r="B17" s="7">
        <v>9</v>
      </c>
      <c r="C17" s="7">
        <v>8</v>
      </c>
      <c r="D17" s="7">
        <v>17</v>
      </c>
    </row>
    <row r="18" spans="1:4" x14ac:dyDescent="0.3">
      <c r="A18" s="5" t="s">
        <v>47</v>
      </c>
      <c r="B18" s="7">
        <v>1</v>
      </c>
      <c r="C18" s="7">
        <v>3</v>
      </c>
      <c r="D18" s="7">
        <v>4</v>
      </c>
    </row>
    <row r="19" spans="1:4" x14ac:dyDescent="0.3">
      <c r="A19" s="5" t="s">
        <v>43</v>
      </c>
      <c r="B19" s="7">
        <v>13</v>
      </c>
      <c r="C19" s="7">
        <v>25</v>
      </c>
      <c r="D19" s="7">
        <v>38</v>
      </c>
    </row>
    <row r="32" spans="1:4" x14ac:dyDescent="0.3">
      <c r="A32" s="4" t="s">
        <v>46</v>
      </c>
      <c r="B32" s="4" t="s">
        <v>45</v>
      </c>
    </row>
    <row r="33" spans="1:4" x14ac:dyDescent="0.3">
      <c r="A33" s="4" t="s">
        <v>42</v>
      </c>
      <c r="B33" t="s">
        <v>18</v>
      </c>
      <c r="C33" t="s">
        <v>15</v>
      </c>
      <c r="D33" t="s">
        <v>43</v>
      </c>
    </row>
    <row r="34" spans="1:4" x14ac:dyDescent="0.3">
      <c r="A34" s="5" t="s">
        <v>48</v>
      </c>
      <c r="B34" s="7">
        <v>5</v>
      </c>
      <c r="C34" s="7">
        <v>14</v>
      </c>
      <c r="D34" s="7">
        <v>19</v>
      </c>
    </row>
    <row r="35" spans="1:4" x14ac:dyDescent="0.3">
      <c r="A35" s="5" t="s">
        <v>49</v>
      </c>
      <c r="B35" s="7">
        <v>8</v>
      </c>
      <c r="C35" s="7">
        <v>4</v>
      </c>
      <c r="D35" s="7">
        <v>12</v>
      </c>
    </row>
    <row r="36" spans="1:4" x14ac:dyDescent="0.3">
      <c r="A36" s="5" t="s">
        <v>50</v>
      </c>
      <c r="B36" s="7"/>
      <c r="C36" s="7">
        <v>7</v>
      </c>
      <c r="D36" s="7">
        <v>7</v>
      </c>
    </row>
    <row r="37" spans="1:4" x14ac:dyDescent="0.3">
      <c r="A37" s="5" t="s">
        <v>43</v>
      </c>
      <c r="B37" s="7">
        <v>13</v>
      </c>
      <c r="C37" s="7">
        <v>25</v>
      </c>
      <c r="D37" s="7">
        <v>38</v>
      </c>
    </row>
    <row r="46" spans="1:4" x14ac:dyDescent="0.3">
      <c r="A46" s="4" t="s">
        <v>46</v>
      </c>
      <c r="B46" s="4" t="s">
        <v>45</v>
      </c>
    </row>
    <row r="47" spans="1:4" x14ac:dyDescent="0.3">
      <c r="A47" s="4" t="s">
        <v>42</v>
      </c>
      <c r="B47" t="s">
        <v>18</v>
      </c>
      <c r="C47" t="s">
        <v>15</v>
      </c>
      <c r="D47" t="s">
        <v>43</v>
      </c>
    </row>
    <row r="48" spans="1:4" x14ac:dyDescent="0.3">
      <c r="A48" s="5">
        <v>26</v>
      </c>
      <c r="B48" s="7"/>
      <c r="C48" s="7">
        <v>3</v>
      </c>
      <c r="D48" s="7">
        <v>3</v>
      </c>
    </row>
    <row r="49" spans="1:4" x14ac:dyDescent="0.3">
      <c r="A49" s="5">
        <v>28</v>
      </c>
      <c r="B49" s="7"/>
      <c r="C49" s="7">
        <v>3</v>
      </c>
      <c r="D49" s="7">
        <v>3</v>
      </c>
    </row>
    <row r="50" spans="1:4" x14ac:dyDescent="0.3">
      <c r="A50" s="5">
        <v>29</v>
      </c>
      <c r="B50" s="7"/>
      <c r="C50" s="7">
        <v>1</v>
      </c>
      <c r="D50" s="7">
        <v>1</v>
      </c>
    </row>
    <row r="51" spans="1:4" x14ac:dyDescent="0.3">
      <c r="A51" s="5">
        <v>31</v>
      </c>
      <c r="B51" s="7">
        <v>1</v>
      </c>
      <c r="C51" s="7"/>
      <c r="D51" s="7">
        <v>1</v>
      </c>
    </row>
    <row r="52" spans="1:4" x14ac:dyDescent="0.3">
      <c r="A52" s="5">
        <v>32</v>
      </c>
      <c r="B52" s="7"/>
      <c r="C52" s="7">
        <v>2</v>
      </c>
      <c r="D52" s="7">
        <v>2</v>
      </c>
    </row>
    <row r="53" spans="1:4" x14ac:dyDescent="0.3">
      <c r="A53" s="5">
        <v>33</v>
      </c>
      <c r="B53" s="7"/>
      <c r="C53" s="7">
        <v>1</v>
      </c>
      <c r="D53" s="7">
        <v>1</v>
      </c>
    </row>
    <row r="54" spans="1:4" x14ac:dyDescent="0.3">
      <c r="A54" s="5">
        <v>34</v>
      </c>
      <c r="B54" s="7"/>
      <c r="C54" s="7">
        <v>1</v>
      </c>
      <c r="D54" s="7">
        <v>1</v>
      </c>
    </row>
    <row r="55" spans="1:4" x14ac:dyDescent="0.3">
      <c r="A55" s="5">
        <v>35</v>
      </c>
      <c r="B55" s="7">
        <v>1</v>
      </c>
      <c r="C55" s="7"/>
      <c r="D55" s="7">
        <v>1</v>
      </c>
    </row>
    <row r="56" spans="1:4" x14ac:dyDescent="0.3">
      <c r="A56" s="5">
        <v>45</v>
      </c>
      <c r="B56" s="7">
        <v>2</v>
      </c>
      <c r="C56" s="7">
        <v>2</v>
      </c>
      <c r="D56" s="7">
        <v>4</v>
      </c>
    </row>
    <row r="57" spans="1:4" x14ac:dyDescent="0.3">
      <c r="A57" s="5">
        <v>46</v>
      </c>
      <c r="B57" s="7"/>
      <c r="C57" s="7">
        <v>2</v>
      </c>
      <c r="D57" s="7">
        <v>2</v>
      </c>
    </row>
    <row r="58" spans="1:4" x14ac:dyDescent="0.3">
      <c r="A58" s="5">
        <v>49</v>
      </c>
      <c r="B58" s="7"/>
      <c r="C58" s="7">
        <v>1</v>
      </c>
      <c r="D58" s="7">
        <v>1</v>
      </c>
    </row>
    <row r="59" spans="1:4" x14ac:dyDescent="0.3">
      <c r="A59" s="5">
        <v>50</v>
      </c>
      <c r="B59" s="7"/>
      <c r="C59" s="7">
        <v>1</v>
      </c>
      <c r="D59" s="7">
        <v>1</v>
      </c>
    </row>
    <row r="60" spans="1:4" x14ac:dyDescent="0.3">
      <c r="A60" s="5">
        <v>52</v>
      </c>
      <c r="B60" s="7">
        <v>1</v>
      </c>
      <c r="C60" s="7">
        <v>3</v>
      </c>
      <c r="D60" s="7">
        <v>4</v>
      </c>
    </row>
    <row r="61" spans="1:4" x14ac:dyDescent="0.3">
      <c r="A61" s="5">
        <v>53</v>
      </c>
      <c r="B61" s="7"/>
      <c r="C61" s="7">
        <v>1</v>
      </c>
      <c r="D61" s="7">
        <v>1</v>
      </c>
    </row>
    <row r="62" spans="1:4" x14ac:dyDescent="0.3">
      <c r="A62" s="5">
        <v>55</v>
      </c>
      <c r="B62" s="7">
        <v>2</v>
      </c>
      <c r="C62" s="7">
        <v>1</v>
      </c>
      <c r="D62" s="7">
        <v>3</v>
      </c>
    </row>
    <row r="63" spans="1:4" x14ac:dyDescent="0.3">
      <c r="A63" s="5">
        <v>57</v>
      </c>
      <c r="B63" s="7">
        <v>1</v>
      </c>
      <c r="C63" s="7"/>
      <c r="D63" s="7">
        <v>1</v>
      </c>
    </row>
    <row r="64" spans="1:4" x14ac:dyDescent="0.3">
      <c r="A64" s="5">
        <v>58</v>
      </c>
      <c r="B64" s="7">
        <v>1</v>
      </c>
      <c r="C64" s="7"/>
      <c r="D64" s="7">
        <v>1</v>
      </c>
    </row>
    <row r="65" spans="1:4" x14ac:dyDescent="0.3">
      <c r="A65" s="5">
        <v>59</v>
      </c>
      <c r="B65" s="7"/>
      <c r="C65" s="7">
        <v>1</v>
      </c>
      <c r="D65" s="7">
        <v>1</v>
      </c>
    </row>
    <row r="66" spans="1:4" x14ac:dyDescent="0.3">
      <c r="A66" s="5">
        <v>60</v>
      </c>
      <c r="B66" s="7"/>
      <c r="C66" s="7">
        <v>2</v>
      </c>
      <c r="D66" s="7">
        <v>2</v>
      </c>
    </row>
    <row r="67" spans="1:4" x14ac:dyDescent="0.3">
      <c r="A67" s="5">
        <v>62</v>
      </c>
      <c r="B67" s="7">
        <v>1</v>
      </c>
      <c r="C67" s="7"/>
      <c r="D67" s="7">
        <v>1</v>
      </c>
    </row>
    <row r="68" spans="1:4" x14ac:dyDescent="0.3">
      <c r="A68" s="5">
        <v>67</v>
      </c>
      <c r="B68" s="7">
        <v>2</v>
      </c>
      <c r="C68" s="7"/>
      <c r="D68" s="7">
        <v>2</v>
      </c>
    </row>
    <row r="69" spans="1:4" x14ac:dyDescent="0.3">
      <c r="A69" s="5">
        <v>68</v>
      </c>
      <c r="B69" s="7">
        <v>1</v>
      </c>
      <c r="C69" s="7"/>
      <c r="D69" s="7">
        <v>1</v>
      </c>
    </row>
    <row r="70" spans="1:4" x14ac:dyDescent="0.3">
      <c r="A70" s="5" t="s">
        <v>43</v>
      </c>
      <c r="B70" s="7">
        <v>13</v>
      </c>
      <c r="C70" s="7">
        <v>25</v>
      </c>
      <c r="D70" s="7">
        <v>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64D54-D45C-4F90-B90D-5F16669F1FF6}">
  <dimension ref="A1:N5"/>
  <sheetViews>
    <sheetView showGridLines="0" zoomScale="72" zoomScaleNormal="72" workbookViewId="0">
      <selection activeCell="R32" sqref="R32"/>
    </sheetView>
  </sheetViews>
  <sheetFormatPr defaultRowHeight="14.4" x14ac:dyDescent="0.3"/>
  <cols>
    <col min="8" max="8" width="8.88671875" customWidth="1"/>
  </cols>
  <sheetData>
    <row r="1" spans="1:14" x14ac:dyDescent="0.3">
      <c r="A1" s="10"/>
      <c r="B1" s="10"/>
      <c r="C1" s="10"/>
      <c r="D1" s="10"/>
      <c r="E1" s="10"/>
      <c r="F1" s="10"/>
      <c r="G1" s="10"/>
      <c r="H1" s="10"/>
    </row>
    <row r="2" spans="1:14" ht="23.4" x14ac:dyDescent="0.45">
      <c r="A2" s="12"/>
      <c r="B2" s="12"/>
      <c r="C2" s="12"/>
      <c r="D2" s="12"/>
      <c r="E2" s="12"/>
      <c r="F2" s="12"/>
      <c r="G2" s="12"/>
      <c r="H2" s="12"/>
    </row>
    <row r="3" spans="1:14" x14ac:dyDescent="0.3">
      <c r="A3" s="9"/>
      <c r="B3" s="9"/>
      <c r="C3" s="9"/>
      <c r="D3" s="9"/>
      <c r="E3" s="9"/>
      <c r="F3" s="9"/>
      <c r="G3" s="9"/>
      <c r="H3" s="9"/>
      <c r="I3" s="9"/>
      <c r="J3" s="9"/>
      <c r="K3" s="9"/>
      <c r="L3" s="9"/>
      <c r="M3" s="9"/>
      <c r="N3" s="9"/>
    </row>
    <row r="4" spans="1:14" s="5" customFormat="1" ht="46.2" x14ac:dyDescent="0.3">
      <c r="A4" s="11" t="s">
        <v>51</v>
      </c>
      <c r="B4" s="11"/>
      <c r="C4" s="11"/>
      <c r="D4" s="11"/>
      <c r="E4" s="11"/>
      <c r="F4" s="11"/>
      <c r="G4" s="11"/>
      <c r="H4" s="9"/>
      <c r="I4" s="9"/>
      <c r="J4" s="9"/>
      <c r="K4" s="9"/>
      <c r="L4" s="9"/>
      <c r="M4" s="9"/>
      <c r="N4" s="9"/>
    </row>
    <row r="5" spans="1:14" x14ac:dyDescent="0.3">
      <c r="A5" t="s">
        <v>52</v>
      </c>
    </row>
  </sheetData>
  <mergeCells count="1">
    <mergeCell ref="A4:G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created xsi:type="dcterms:W3CDTF">2022-03-18T02:50:57Z</dcterms:created>
  <dcterms:modified xsi:type="dcterms:W3CDTF">2023-03-31T20:11:52Z</dcterms:modified>
</cp:coreProperties>
</file>