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mc:AlternateContent xmlns:mc="http://schemas.openxmlformats.org/markup-compatibility/2006">
    <mc:Choice Requires="x15">
      <x15ac:absPath xmlns:x15ac="http://schemas.microsoft.com/office/spreadsheetml/2010/11/ac" url="/Users/hassannahhal/Documents/"/>
    </mc:Choice>
  </mc:AlternateContent>
  <bookViews>
    <workbookView xWindow="5240" yWindow="460" windowWidth="23380" windowHeight="17460" tabRatio="500"/>
  </bookViews>
  <sheets>
    <sheet name="Testcases" sheetId="3" r:id="rId1"/>
    <sheet name="Iteration1" sheetId="5" r:id="rId2"/>
    <sheet name="Iteration2" sheetId="9" r:id="rId3"/>
    <sheet name="Iteration3" sheetId="10" r:id="rId4"/>
    <sheet name="Iteration4" sheetId="11" r:id="rId5"/>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5" l="1"/>
  <c r="A10" i="9"/>
  <c r="A10" i="10"/>
  <c r="B10" i="10"/>
  <c r="C10" i="10"/>
  <c r="D10" i="10"/>
  <c r="E10" i="10"/>
  <c r="B10" i="9"/>
  <c r="C10" i="9"/>
  <c r="G10" i="9"/>
  <c r="C10" i="5"/>
  <c r="B10" i="5"/>
  <c r="F10" i="5"/>
  <c r="E10" i="9"/>
  <c r="E10" i="5"/>
  <c r="F10" i="11"/>
  <c r="C10" i="11"/>
  <c r="B10" i="11"/>
  <c r="E10" i="11"/>
  <c r="A10" i="11"/>
  <c r="B3" i="3"/>
</calcChain>
</file>

<file path=xl/sharedStrings.xml><?xml version="1.0" encoding="utf-8"?>
<sst xmlns="http://schemas.openxmlformats.org/spreadsheetml/2006/main" count="3720" uniqueCount="305">
  <si>
    <t>Schedule</t>
    <phoneticPr fontId="0" type="noConversion"/>
  </si>
  <si>
    <t>Planned Start Date</t>
    <phoneticPr fontId="0" type="noConversion"/>
  </si>
  <si>
    <t>Planned End Date</t>
    <phoneticPr fontId="0" type="noConversion"/>
  </si>
  <si>
    <t>Actual Start Date</t>
    <phoneticPr fontId="0" type="noConversion"/>
  </si>
  <si>
    <t>Actual End Date</t>
    <phoneticPr fontId="0" type="noConversion"/>
  </si>
  <si>
    <t>SUM</t>
    <phoneticPr fontId="0" type="noConversion"/>
  </si>
  <si>
    <t>Total TC</t>
    <phoneticPr fontId="0" type="noConversion"/>
  </si>
  <si>
    <t>Tested TC
(Except N/A)</t>
    <phoneticPr fontId="0" type="noConversion"/>
  </si>
  <si>
    <t xml:space="preserve">Total Pass </t>
    <phoneticPr fontId="0" type="noConversion"/>
  </si>
  <si>
    <t>Pass Rate</t>
    <phoneticPr fontId="0" type="noConversion"/>
  </si>
  <si>
    <t>ID</t>
    <phoneticPr fontId="0" type="noConversion"/>
  </si>
  <si>
    <t>Test Case Description</t>
    <phoneticPr fontId="0" type="noConversion"/>
  </si>
  <si>
    <t>Expected Result</t>
    <phoneticPr fontId="0" type="noConversion"/>
  </si>
  <si>
    <t>Actual Result Description</t>
    <phoneticPr fontId="0" type="noConversion"/>
  </si>
  <si>
    <t>Pass</t>
  </si>
  <si>
    <t>Last Modifed</t>
  </si>
  <si>
    <t>UseCaseID</t>
  </si>
  <si>
    <t>Device</t>
  </si>
  <si>
    <t>UC-1</t>
  </si>
  <si>
    <t>UC-2</t>
  </si>
  <si>
    <t>UC-3</t>
  </si>
  <si>
    <t>UC-4</t>
  </si>
  <si>
    <t>UC-5</t>
  </si>
  <si>
    <t>UC-6</t>
  </si>
  <si>
    <t>UC-7</t>
  </si>
  <si>
    <t>UC-8</t>
  </si>
  <si>
    <t>UC-9</t>
  </si>
  <si>
    <t>UC-10</t>
  </si>
  <si>
    <t>UC-11</t>
  </si>
  <si>
    <t>Web</t>
  </si>
  <si>
    <t>At login screen, check the availability of sign up menu and check the functionality of sign up menu</t>
  </si>
  <si>
    <t>There is sign up button or link is available and if user select the button, user can enter their information to sign up</t>
  </si>
  <si>
    <t>Filling out sign up form and submit the form</t>
  </si>
  <si>
    <t>If some required field is unfilled, check the submit button</t>
  </si>
  <si>
    <t>Both</t>
  </si>
  <si>
    <t>Mobile</t>
  </si>
  <si>
    <t>Select one of items for viewing details</t>
  </si>
  <si>
    <t>At detail, it will show receipt's detail information such as date of purchase, store, category, total,  comment, tag, picture of receipt.</t>
  </si>
  <si>
    <t>At mobile, go to the menu of create receipt</t>
  </si>
  <si>
    <t>The phone will be in preview state of taking picture</t>
  </si>
  <si>
    <t>Check preview screen</t>
  </si>
  <si>
    <t>There shoule be some feedback to the user to help taking picture of receipt for better character recognition</t>
  </si>
  <si>
    <t>There's menu to take picture</t>
  </si>
  <si>
    <t xml:space="preserve">If user select taking picture, result of character recognition for total and store name will be presented to the user
And User can edit the information </t>
  </si>
  <si>
    <t xml:space="preserve">Save the result </t>
  </si>
  <si>
    <t>After saving the information, there's feedback it was saved succssfully or not and will be redirected to the list of receipt</t>
  </si>
  <si>
    <t>Cacel the result</t>
  </si>
  <si>
    <t>If user select cancel instead of save, it will go to the preview status</t>
  </si>
  <si>
    <t>At mobile, go to edit recipt information which is presented at list view of receipt or detail view of receipt</t>
  </si>
  <si>
    <t>User can edit receipt information manually and after saving it will go to previous state.</t>
  </si>
  <si>
    <t>After Sync, check the updated information at web app</t>
  </si>
  <si>
    <t>After sync, updated receipt information can be seen at Web app</t>
  </si>
  <si>
    <t>Delete one of items and check the list of recipt</t>
  </si>
  <si>
    <t>User can delete one or more receipt at the receipt list or receipt detail</t>
  </si>
  <si>
    <t>Search one recipt with keyword at the search menu box</t>
  </si>
  <si>
    <t>User can search receipt by keywords</t>
  </si>
  <si>
    <t>Select a filter at the list</t>
  </si>
  <si>
    <t>User can filter receipt by store, category, date</t>
  </si>
  <si>
    <t>User can add tag at the list of receipt or detail view of receipt</t>
  </si>
  <si>
    <t>Select Adding Tag at the receipt list</t>
  </si>
  <si>
    <t>Select Addinng Category for the store</t>
  </si>
  <si>
    <t>There is a menu for adding or modifying store's category</t>
  </si>
  <si>
    <t>If user miss some required field at the sign up form, submit button should be inactive
At mobile,  after user select submit, it will be notified required field is not filled</t>
  </si>
  <si>
    <t>There is a message feedback after user successfully submit the register form. After signing up, user can log in the system automatically</t>
  </si>
  <si>
    <t>User can login at web app</t>
  </si>
  <si>
    <t>After signup at mobile, try to sign in at web app with the same account</t>
  </si>
  <si>
    <t>After signup at web app, try to sign in at mobile app with same account</t>
  </si>
  <si>
    <t>User can login at mobile app</t>
  </si>
  <si>
    <t>Exit with autologin checkbox checked, and try to rerun the app</t>
  </si>
  <si>
    <t>User can login automatically without asking login ID</t>
  </si>
  <si>
    <t>Uncheck the autologin checkbox and exit the app
Run the application and check login screen</t>
  </si>
  <si>
    <t>User login screen should be shown</t>
  </si>
  <si>
    <t>Reinstall the mobile application and try to login with the same account</t>
  </si>
  <si>
    <t>User can login with the same account</t>
  </si>
  <si>
    <t>After login, check the screen</t>
  </si>
  <si>
    <t>At initial state , No Receipt screen will be shown
After adding receipt, list of receipt will be shown</t>
  </si>
  <si>
    <t>Check the item of list</t>
  </si>
  <si>
    <t>Receipt information will have date,  store, category, total, tag, receipt image, status of sync</t>
  </si>
  <si>
    <t>Select the item of list</t>
  </si>
  <si>
    <t>If the item of list is selected, detail view of receipt will be shown</t>
  </si>
  <si>
    <t>Long Click on the item of list</t>
  </si>
  <si>
    <t>Dialog popup will be shown to get confirm to delete the item</t>
  </si>
  <si>
    <t>Check detailed view of receipt</t>
  </si>
  <si>
    <t>The detailed view will have image of the receipt, store name, date of purchase, category, tag, comment, total, payment method. Edit button will be shown at the bottom</t>
  </si>
  <si>
    <t>Select edit button at detail view</t>
  </si>
  <si>
    <t>Edit screen of the receipt will be shown</t>
  </si>
  <si>
    <t>Modify value at edit view and save</t>
  </si>
  <si>
    <t>Modified value should be applied and it will goto list view</t>
  </si>
  <si>
    <t>Fail</t>
  </si>
  <si>
    <t>Scan a receipt for a store listed in the autocomplete</t>
  </si>
  <si>
    <t>After taking photo, the correct store name is found by OCR.</t>
  </si>
  <si>
    <t>No</t>
  </si>
  <si>
    <t>Scan a receipt with a payment method listed in the autocomplete</t>
  </si>
  <si>
    <t>After taking photo, the correct payment method is found by OCR.</t>
  </si>
  <si>
    <t>Yes</t>
  </si>
  <si>
    <t>Scan a receipt with a store name not found in the autocomplete</t>
  </si>
  <si>
    <t>First line of text is suggested as store name</t>
  </si>
  <si>
    <t>Works as expected</t>
  </si>
  <si>
    <t>Scan a receipt with a store name not found in autocomplete and allow user to add new store name</t>
  </si>
  <si>
    <t>After taking photo, on Add Receipt screen a store name can be edited and added</t>
  </si>
  <si>
    <t>Scan a receipt and make sure total is found by O.C.R.</t>
  </si>
  <si>
    <t xml:space="preserve">The total is found and completed by the O.C.R. </t>
  </si>
  <si>
    <t>Scan a receipt with a payment method listed in the autocomplete but change it before saving</t>
  </si>
  <si>
    <t>The user can change a payment method before saving</t>
  </si>
  <si>
    <t>Make sure the image of a receipt is saved after scanning</t>
  </si>
  <si>
    <t>Bounding boxes are removed from the image</t>
  </si>
  <si>
    <t>During scanning of image before taking photo, display 
results found so far for user to see</t>
  </si>
  <si>
    <t>The displayed indicators should be in synchronization with the ocr result</t>
  </si>
  <si>
    <t>Scan a store name printed with stylized text, logo, etc.</t>
  </si>
  <si>
    <t>O.C.R. should be able to recognize some special fonts, not always but at least some cases should work.</t>
  </si>
  <si>
    <t>Works as exppected</t>
  </si>
  <si>
    <t>Scan a receipt with a date that includes the month fully written out, i.e. "January", "July", etc.</t>
  </si>
  <si>
    <t xml:space="preserve">All parts of the date should be found by the O.C.R. </t>
  </si>
  <si>
    <t>Scan a receipt with a date of format dd-mm-yyyy</t>
  </si>
  <si>
    <t>The O.C.R. should recognize the '-' delimiter and process the date</t>
  </si>
  <si>
    <t>Scan a receipt with a date of format dd/mm/yyyy</t>
  </si>
  <si>
    <t>The O.C.R. should recognize the '/' delimiter and process the date</t>
  </si>
  <si>
    <t>Scan a receipt with a date that includes three letters of the month written out, i.e. "Jan", "Jul", etc.</t>
  </si>
  <si>
    <t>The O.C.R. should find the date and scan it correctly</t>
  </si>
  <si>
    <t>Reverse the order of day and month, scan a date of format mm-dd-yyyy</t>
  </si>
  <si>
    <t>Reverse the order of day and month, scan a date of format mm/dd/yyyy</t>
  </si>
  <si>
    <t>Login, check input validation of email and password</t>
  </si>
  <si>
    <t>Invalid input values are not allowed and shows message to User</t>
  </si>
  <si>
    <t>Login, 'Log In' button is disable</t>
  </si>
  <si>
    <t>User input valid value at email and password input box then 'Log In' button turns enable to perform login</t>
  </si>
  <si>
    <t>Loggedin successfully</t>
  </si>
  <si>
    <t>redirect to user dashboard page</t>
  </si>
  <si>
    <t>SignUp page</t>
  </si>
  <si>
    <t>When user clicks SignUp link, move to SignUp page. User resgister with only email and password</t>
  </si>
  <si>
    <t>SignUp, Clicking 'SignUp' button</t>
  </si>
  <si>
    <t>Email, password input values are validate.  Invalid value exist, pop-up message will be showing to notify</t>
  </si>
  <si>
    <t>Unauthorized user trys to access loggedin pages</t>
  </si>
  <si>
    <t>redirect to the 'Login' pages</t>
  </si>
  <si>
    <t>Clicking Logout</t>
  </si>
  <si>
    <t>User access token is delete and redirect to home page (about page)</t>
  </si>
  <si>
    <t>Dashboard, displaying each data</t>
  </si>
  <si>
    <t>data retrieve from database correctly, if no data in database show no data in it</t>
  </si>
  <si>
    <t>Dashboard, chart can export to several types of tiles</t>
  </si>
  <si>
    <t>Export chart to Print, PDF, JPEG, PNG, SVG files</t>
  </si>
  <si>
    <t>Dashboard, edit user's basic profile and change password</t>
  </si>
  <si>
    <t>User can modify username, firstname, lastname, user potho, and changing password</t>
  </si>
  <si>
    <t>Dashboard, upload user's photo in user profile pop-up window</t>
  </si>
  <si>
    <t>Only allows image type of file and validate less than 2MB file size, if invalid shows message to user</t>
  </si>
  <si>
    <t>Dashboard, clicking each of tag name in Tags cloud section</t>
  </si>
  <si>
    <t>Pop-up window to show receipts list related with selected tag</t>
  </si>
  <si>
    <t>Dashboard, 'Receipts in Tag' modal window</t>
  </si>
  <si>
    <t>has functions of search filtering, export excel file, sorting as title, and pagination which work correctly as receipts page does. And move to View Receipt page when clicking view detail icon of each receipt</t>
  </si>
  <si>
    <t>Receipts, show user's receipt data</t>
  </si>
  <si>
    <t>retrieve from receipts data from database with pagination</t>
  </si>
  <si>
    <t xml:space="preserve">Receipts, pagination function </t>
  </si>
  <si>
    <t>Previous and Next button work correctly, page unit works correctly</t>
  </si>
  <si>
    <t>Receipts, Search function</t>
  </si>
  <si>
    <t>When user input value in search text, it filters and show the result in the table correctly</t>
  </si>
  <si>
    <t>Receipts, Sorted by clicking each table title</t>
  </si>
  <si>
    <t>Except comment, sorted by store name, data, total, number of items out of receipts list</t>
  </si>
  <si>
    <t>Receipts, Export Excel file function</t>
  </si>
  <si>
    <t>When user clicks 'Export Excel' icon, downloading the excel file including contents of table</t>
  </si>
  <si>
    <t>View Receipt, Show data and image of receipt</t>
  </si>
  <si>
    <t>Display data from database, and show image of photo if attached</t>
  </si>
  <si>
    <t>View Receipt, clicking 'Edit button'</t>
  </si>
  <si>
    <t>Move to Edit Page with related data of the receipt</t>
  </si>
  <si>
    <t>View Receipt, clicking 'Tag's button related with the receipt</t>
  </si>
  <si>
    <t>View Receipt, 'Receipts in Tag' modal window</t>
  </si>
  <si>
    <t>Add Receipt, Data editable</t>
  </si>
  <si>
    <t>Store, Category, Price, Number of items are required and validation check. Comment is optional, but only allowed 140 letters length. Other required input value will be validated, when invalid value exist, pop-up message to notice.</t>
  </si>
  <si>
    <t>Add Receipt, Clicking 'Save Receipt' button</t>
  </si>
  <si>
    <t>Store data into database and return to View Receipt page to confirm edited data</t>
  </si>
  <si>
    <t>Edit Receipt, Data editable</t>
  </si>
  <si>
    <t>Store, Category, Price, Number of items, comment, image of receipt are editable</t>
  </si>
  <si>
    <t>Edit Receipt, Clicking 'Save Receipt' button</t>
  </si>
  <si>
    <t>Edit Receipt, Clicking 'Delete Receipt' button</t>
  </si>
  <si>
    <t>pop-up a window to confirm 'OK' or 'Cancel'. When Clicking 'OK' button, delete receipt and remove relation with related with data and then redirect to 'Receipts' page. When clicking 'Cancel', close pop up window and back to Edit Receipt page</t>
  </si>
  <si>
    <t>Edit Receipt, validation of input values</t>
  </si>
  <si>
    <t>Editable values are validated where each of values is valid or not</t>
  </si>
  <si>
    <t>Edit Receipt, uploading image file of receipt</t>
  </si>
  <si>
    <t>Allow image type files are allowed to be uploaded and validate less than 2MB file size</t>
  </si>
  <si>
    <t>Chart, Clicking 'chart' menu link in the navigation bar</t>
  </si>
  <si>
    <t>Move to 'Charts' page and display various type of chars and graphs. Monthly consumption, Comparison bar chart, Tag tendency, Store Amount, Category, Store, Tag, and Tag Progress Bar chart which are all retrived from database</t>
  </si>
  <si>
    <t>Chart, Changing the period of month in 'Montly consumption' title bar</t>
  </si>
  <si>
    <t>Changing all charts and graphs according to selected period of months and display data that retrieve from database</t>
  </si>
  <si>
    <t>Chart, Moving mouse on the each value of chart or graph</t>
  </si>
  <si>
    <t>Pop up the tooltip and show the value of each chart or graph</t>
  </si>
  <si>
    <t>Chart, Clicking pdf icon button on the right top of the title bar</t>
  </si>
  <si>
    <t>Download pdf file as selected chart in Monthly comsumption, Comparison, Tag Tendancy, and Store Amount Charts</t>
  </si>
  <si>
    <t>Categories, clicking 'Config-Categories' menu in the navigation bar</t>
  </si>
  <si>
    <t>Shows user's customizing category data which retrieved from database with pagination</t>
  </si>
  <si>
    <t xml:space="preserve">Categories, pagination function </t>
  </si>
  <si>
    <t>Categories, Search function</t>
  </si>
  <si>
    <t>Categories, Sorted by clicking category name</t>
  </si>
  <si>
    <t>sorted by category name as descending or ascending</t>
  </si>
  <si>
    <t>Categories, Clicking 'Edit' font icon button</t>
  </si>
  <si>
    <t>Move to Edit Page with related data of selected category</t>
  </si>
  <si>
    <t>Categories, Clicking 'Add Category' button</t>
  </si>
  <si>
    <t>Move to Add Page</t>
  </si>
  <si>
    <t>Add Category, input category name</t>
  </si>
  <si>
    <t>User is allow to input category name, but validate invalid input value such empty value, already existing name</t>
  </si>
  <si>
    <t>Add Category, Clicking 'Save Category' button</t>
  </si>
  <si>
    <t>if category name is valid, 'Save Category' button is enabled, after clicking 'Save Category' button, store new category name into database, and then redirect to 'Categories' page</t>
  </si>
  <si>
    <t>Edit Category, 'Delete Category' button is disabled</t>
  </si>
  <si>
    <t>When category is used by store(s), user is not allowed to delete category, so 'Delete Category' button is disabled</t>
  </si>
  <si>
    <t>Edit Category, Edit Category Name</t>
  </si>
  <si>
    <t>Category Name is editable, but validate invalid input value such empty value, already existing name</t>
  </si>
  <si>
    <t>Edit Category, Clicking 'Save Category' button</t>
  </si>
  <si>
    <t>Save category name and redirect to 'Categories' page</t>
  </si>
  <si>
    <t>Edit Category, Clicking 'Delete Category'</t>
  </si>
  <si>
    <t>When clicking enabled 'Delete Category', pop-up a window to confirm 'OK' or 'Cancel'. When Clicking 'OK' button, delete catgory and then redirect to 'Categories' page. When clicking 'Cancel', close the pop up window and back to Edit Category page</t>
  </si>
  <si>
    <t>Tags, clicking 'Config-Tags' menu in the navigation bar</t>
  </si>
  <si>
    <t>Shows user's customizing tag data which retrieved from database with pagination</t>
  </si>
  <si>
    <t xml:space="preserve">Tags, pagination function </t>
  </si>
  <si>
    <t>Tags, Search function</t>
  </si>
  <si>
    <t>Tags, Sorted by clicking category name</t>
  </si>
  <si>
    <t>sorted by tag name as descending or ascending</t>
  </si>
  <si>
    <t>Tags, Clicking 'Edit' font icon button</t>
  </si>
  <si>
    <t>Move to Edit Page with related data of selected tag</t>
  </si>
  <si>
    <t>Tags, Clicking 'Add Tag' button</t>
  </si>
  <si>
    <t>Add Tag, input tag name</t>
  </si>
  <si>
    <t>User is allow to input tag name, but validate invalid input value such empty value, already existing name</t>
  </si>
  <si>
    <t>Add Tag, Clicking 'Save Tag' button</t>
  </si>
  <si>
    <t>if tag name is valid, 'Save Tag' button is enabled, after clicking 'Save Tag' button, store new tag name into database, and then redirect to 'Tags' page</t>
  </si>
  <si>
    <t>Edit Tag, 'DeleteTag' button is disabled</t>
  </si>
  <si>
    <t>When tag is used by receipt(s), user is not allowed to delete tag, so 'Delete Tag' button is disabled</t>
  </si>
  <si>
    <t>Edit Tag, Edit Tag Name</t>
  </si>
  <si>
    <t>Tag Name is editable, but validate invalid input value such empty value, already existing name</t>
  </si>
  <si>
    <t>Edit Tag, Clicking 'Save Tag' button</t>
  </si>
  <si>
    <t>Save tag name and redirect to 'Tags' page</t>
  </si>
  <si>
    <t>Edit Tag, Clicking 'Delete Tag'</t>
  </si>
  <si>
    <t>When clicking enabled 'Delete Tag', pop-up a window to confirm 'OK' or 'Cancel'. When Clicking 'OK' button, delete tag and then redirect to 'Tags' page. When clicking 'Cancel', close the pop up window and back to Edit Tag page</t>
  </si>
  <si>
    <t>Stores, clicking 'Config-Stores' menu in the navigation bar</t>
  </si>
  <si>
    <t>Shows user's customizing store data which retrieved from database with pagination</t>
  </si>
  <si>
    <t xml:space="preserve">Stores, pagination function </t>
  </si>
  <si>
    <t>Stores, Search function</t>
  </si>
  <si>
    <t>Stores, Sorted by clicking store name</t>
  </si>
  <si>
    <t>sorted by store name as descending or ascending</t>
  </si>
  <si>
    <t>Stores, Clicking 'Edit' font icon button</t>
  </si>
  <si>
    <t>Move to Edit Page with related data of selected store</t>
  </si>
  <si>
    <t>Stores, Clicking 'Add Store' button</t>
  </si>
  <si>
    <t>Add Store, input store name</t>
  </si>
  <si>
    <t>User is allow to input store name and select category, but validate invalid input value such empty value, already existing name, and if category is selected or not</t>
  </si>
  <si>
    <t>Add Store, Clicking 'Save Store' button</t>
  </si>
  <si>
    <t>if store name is valid, 'Save Store' button is enabled, after clicking 'Save Store' button, save new store name with relation to category into database, and then redirect to 'Stores' page</t>
  </si>
  <si>
    <t>Edit Store, 'Delete Store' button is disabled</t>
  </si>
  <si>
    <t>When store is used by receipt(s), user is not allowed to delete store, so 'Delete Store' button is disabled</t>
  </si>
  <si>
    <t>Edit Store, Edit Store Name and select category name</t>
  </si>
  <si>
    <t>Store name is editable and allow to re-select category accordingly,  but validate invalid input value such empty value, already existing name, and if category is selected or not</t>
  </si>
  <si>
    <t>Edit Store, Clicking 'Save Store' button</t>
  </si>
  <si>
    <t>Save store name and redirect to 'Stores' page</t>
  </si>
  <si>
    <t>Edit Store, Clicking 'Delete Store'</t>
  </si>
  <si>
    <t>When clicking enabled 'Delete Store', pop-up a window to confirm 'OK' or 'Cancel'. When Clicking 'OK' button, delete store with disconnecting relation to category and then redirect to 'Stores' page. When clicking 'Cancel', close the pop up window and back to Edit Store page</t>
  </si>
  <si>
    <t>Groups, Clicking 'Groups' on the navigation bar</t>
  </si>
  <si>
    <t>Move to 'Groups' page</t>
  </si>
  <si>
    <t>Groups, showing group information</t>
  </si>
  <si>
    <t>If user has user's already created group, then display group name as owner. If user has joined group(s) as a member, then display joined group(s) name</t>
  </si>
  <si>
    <t>Groups, Clicking 'Add Group' button</t>
  </si>
  <si>
    <t>When user haven't created a group, 'Add Group' button is visible. After clicking 'Add Group' button, move to 'Add Group' page</t>
  </si>
  <si>
    <t>Add Group, input group name, group description</t>
  </si>
  <si>
    <t>Group name is required and description is optional.  Validating group name such as empty value and less than 30 letters. Also description is limited less than 140 letters</t>
  </si>
  <si>
    <t>Add Group, Clicking 'Save Group' button</t>
  </si>
  <si>
    <t>Save group name and descript and redirect to 'Groups' page</t>
  </si>
  <si>
    <t>Groups, Clicking each of font icon button in 'Group as owner'</t>
  </si>
  <si>
    <t>Move to eighter of 'Group Receipts', 'View Group', or 'Edit Group' pages</t>
  </si>
  <si>
    <t>View Group, show group detailed information</t>
  </si>
  <si>
    <t>display data from database, and show member(s) email list if the group has member(s). If the loggedin user is an owner of group, shows additional buttons such as 'Edit Group', 'Group Categories', 'Group Stores', and 'Group Tags'</t>
  </si>
  <si>
    <t>View Group, clicking each of buttons</t>
  </si>
  <si>
    <t>move to related pages such as 'Group Receipts', 'Group Charts'</t>
  </si>
  <si>
    <t>Edit Group, edit group name, description</t>
  </si>
  <si>
    <t>Group name and description is editable</t>
  </si>
  <si>
    <t>Edit Group, 'Delete Group' is disabled</t>
  </si>
  <si>
    <t>If group already has member(s), owner is not allowed to delete group, so the 'Delete Group' button is disabled</t>
  </si>
  <si>
    <t>Edit Group, Clicking 'Invitation' button</t>
  </si>
  <si>
    <t>Group owner is allowed to invite user as group member with email, after clicking 'Invitation' button, email is added in the 'Invitation list'</t>
  </si>
  <si>
    <t>Edit Group, Clicking 'Remove' font icon in the 'Invitation list'</t>
  </si>
  <si>
    <t>Pop-up a window to confirm 'OK' or 'Cancel'. When Clicking 'OK' button, remove email in the 'Invitation list'. When clicking 'Cancel', close the pop up window and back to Edit Group page</t>
  </si>
  <si>
    <t>Edit Group, Clicking 'Remove' font icon in the 'Leaving Group'</t>
  </si>
  <si>
    <t>Pop-up a window to confirm 'OK' or 'Cancel'. When Clicking 'OK' button, remove email in the 'Leaving Group'. The member will not show any more When clicking 'Cancel', close the pop up window and back to Edit Group page</t>
  </si>
  <si>
    <t>Groups, Clicking each of font icon button in 'Group as member'</t>
  </si>
  <si>
    <t>Move to relevent page in case of 'Receipt' and 'View Details'</t>
  </si>
  <si>
    <t>Groups, Clicking 'Leave Group'  font icon button in 'Group as member'</t>
  </si>
  <si>
    <t>Pop-up a window to confirm 'OK' or 'Cancel'. When Clicking 'OK' button, send request notification to group owner. When clicking 'Cancel', close the pop up window and back to Group page</t>
  </si>
  <si>
    <t>Groups, Showing notification</t>
  </si>
  <si>
    <t>Member can receive notification from group owner's invitation as member</t>
  </si>
  <si>
    <t>Groups, Clicking each of font icon button in 'Invitation' section</t>
  </si>
  <si>
    <t>Accept', 'View Group', 'Refuse Invitation' action will be performed accordingly by user</t>
  </si>
  <si>
    <t>Groups, Showing notification from member request leaving</t>
  </si>
  <si>
    <t>when member requests leaving group, group own can show the list of member's request for leaving</t>
  </si>
  <si>
    <t>Groups, Clicking edit font icon button in 'Leaving Request' section</t>
  </si>
  <si>
    <t>Group owner can take action for member's request for leaving</t>
  </si>
  <si>
    <t>UC-12</t>
  </si>
  <si>
    <t>UC-13</t>
  </si>
  <si>
    <t>Not implemented</t>
  </si>
  <si>
    <t>Schedule</t>
  </si>
  <si>
    <t xml:space="preserve"> </t>
  </si>
  <si>
    <t>Image is saved but bounding
 boxes still present</t>
  </si>
  <si>
    <t>Date not found</t>
  </si>
  <si>
    <t>Tested with Visa 
successfully</t>
  </si>
  <si>
    <t>Bounding boxes
are still present</t>
  </si>
  <si>
    <t>Scanning for too
few characters
produces wrong 
result</t>
  </si>
  <si>
    <t>Sometimes 
subtotal is
found  by
mistake</t>
  </si>
  <si>
    <t>Someatimes subtotal
is found by mistake</t>
  </si>
  <si>
    <t>Data displayed does not 
always update when
result changes</t>
  </si>
  <si>
    <t>Cancel the result</t>
  </si>
  <si>
    <t>Total N/A</t>
  </si>
  <si>
    <t>Pass/N/A</t>
  </si>
  <si>
    <t>N/A</t>
  </si>
  <si>
    <t>Pass Rate</t>
  </si>
  <si>
    <t xml:space="preserve">Total Pass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</si>
</sst>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2"/>
      <color theme="1"/>
      <name val="Calibri"/>
      <family val="2"/>
      <scheme val="minor"/>
    </font>
    <font>
      <b/>
      <sz val="11"/>
      <color indexed="9"/>
      <name val="돋움"/>
      <family val="3"/>
      <charset val="129"/>
    </font>
    <font>
      <b/>
      <sz val="10"/>
      <name val="돋움"/>
      <family val="3"/>
      <charset val="129"/>
    </font>
    <font>
      <b/>
      <sz val="11"/>
      <name val="돋움"/>
      <family val="3"/>
      <charset val="129"/>
    </font>
    <font>
      <u/>
      <sz val="12"/>
      <color theme="10"/>
      <name val="Calibri"/>
      <family val="2"/>
      <scheme val="minor"/>
    </font>
    <font>
      <u/>
      <sz val="12"/>
      <color theme="11"/>
      <name val="Calibri"/>
      <family val="2"/>
      <scheme val="minor"/>
    </font>
  </fonts>
  <fills count="7">
    <fill>
      <patternFill patternType="none"/>
    </fill>
    <fill>
      <patternFill patternType="gray125"/>
    </fill>
    <fill>
      <patternFill patternType="solid">
        <fgColor indexed="54"/>
        <bgColor indexed="64"/>
      </patternFill>
    </fill>
    <fill>
      <patternFill patternType="solid">
        <fgColor indexed="65"/>
        <bgColor indexed="64"/>
      </patternFill>
    </fill>
    <fill>
      <patternFill patternType="solid">
        <fgColor indexed="55"/>
        <bgColor indexed="64"/>
      </patternFill>
    </fill>
    <fill>
      <patternFill patternType="solid">
        <fgColor indexed="22"/>
        <bgColor indexed="64"/>
      </patternFill>
    </fill>
    <fill>
      <patternFill patternType="solid">
        <fgColor rgb="FF666599"/>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style="medium">
        <color auto="1"/>
      </bottom>
      <diagonal/>
    </border>
    <border>
      <left style="medium">
        <color auto="1"/>
      </left>
      <right/>
      <top/>
      <bottom style="medium">
        <color auto="1"/>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style="thin">
        <color auto="1"/>
      </bottom>
      <diagonal/>
    </border>
    <border>
      <left style="thin">
        <color auto="1"/>
      </left>
      <right/>
      <top/>
      <bottom/>
      <diagonal/>
    </border>
    <border>
      <left style="medium">
        <color auto="1"/>
      </left>
      <right style="thin">
        <color auto="1"/>
      </right>
      <top style="medium">
        <color auto="1"/>
      </top>
      <bottom style="medium">
        <color auto="1"/>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67">
    <xf numFmtId="0" fontId="0" fillId="0" borderId="0" xfId="0"/>
    <xf numFmtId="0" fontId="0" fillId="0" borderId="0" xfId="0" applyAlignment="1">
      <alignment vertical="center" wrapText="1"/>
    </xf>
    <xf numFmtId="0" fontId="1" fillId="2"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14" fontId="0" fillId="0" borderId="0" xfId="0" applyNumberFormat="1"/>
    <xf numFmtId="0" fontId="0" fillId="0" borderId="0" xfId="0" applyAlignment="1">
      <alignment horizontal="center"/>
    </xf>
    <xf numFmtId="0" fontId="0" fillId="0" borderId="0" xfId="0" applyAlignment="1">
      <alignment horizontal="center" vertical="center" wrapText="1"/>
    </xf>
    <xf numFmtId="0" fontId="0" fillId="0" borderId="10" xfId="0" applyBorder="1" applyAlignment="1">
      <alignment vertical="center" wrapText="1"/>
    </xf>
    <xf numFmtId="0" fontId="0" fillId="0" borderId="10" xfId="0" applyBorder="1"/>
    <xf numFmtId="0" fontId="3" fillId="4" borderId="11" xfId="0" applyFont="1" applyFill="1" applyBorder="1" applyAlignment="1">
      <alignment vertical="center" wrapText="1"/>
    </xf>
    <xf numFmtId="0" fontId="3" fillId="4" borderId="12"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0" fillId="0" borderId="10" xfId="0" applyBorder="1" applyAlignment="1">
      <alignment horizontal="left" vertical="center" wrapText="1"/>
    </xf>
    <xf numFmtId="0" fontId="0" fillId="0" borderId="0" xfId="0" applyBorder="1"/>
    <xf numFmtId="0" fontId="0" fillId="0" borderId="0" xfId="0" applyBorder="1" applyAlignment="1">
      <alignment vertical="center" wrapText="1"/>
    </xf>
    <xf numFmtId="0" fontId="0" fillId="0" borderId="10" xfId="0" quotePrefix="1" applyBorder="1"/>
    <xf numFmtId="0" fontId="0" fillId="0" borderId="0" xfId="0" quotePrefix="1" applyBorder="1" applyAlignment="1">
      <alignment vertical="center" wrapText="1"/>
    </xf>
    <xf numFmtId="0" fontId="0" fillId="0" borderId="0" xfId="0" quotePrefix="1" applyBorder="1"/>
    <xf numFmtId="0" fontId="0" fillId="0" borderId="10" xfId="0" applyFill="1" applyBorder="1" applyAlignment="1">
      <alignment horizontal="left" vertical="center" wrapText="1"/>
    </xf>
    <xf numFmtId="0" fontId="0" fillId="0" borderId="10" xfId="0" applyFill="1" applyBorder="1"/>
    <xf numFmtId="0" fontId="0" fillId="0" borderId="10" xfId="0" quotePrefix="1" applyFill="1" applyBorder="1" applyAlignment="1">
      <alignment horizontal="left" vertical="center" wrapText="1"/>
    </xf>
    <xf numFmtId="0" fontId="0" fillId="0" borderId="0" xfId="0" applyAlignment="1">
      <alignment horizontal="center" vertical="center"/>
    </xf>
    <xf numFmtId="0" fontId="3" fillId="4" borderId="11" xfId="0" applyFont="1" applyFill="1" applyBorder="1" applyAlignment="1">
      <alignment horizontal="center" vertical="center" wrapText="1"/>
    </xf>
    <xf numFmtId="0" fontId="0" fillId="0" borderId="10" xfId="0" applyBorder="1" applyAlignment="1">
      <alignment horizontal="center" vertical="center" wrapText="1"/>
    </xf>
    <xf numFmtId="0" fontId="0" fillId="0" borderId="10" xfId="0" quotePrefix="1" applyBorder="1" applyAlignment="1">
      <alignment horizontal="center" vertical="center"/>
    </xf>
    <xf numFmtId="0" fontId="0" fillId="0" borderId="10" xfId="0" applyBorder="1" applyAlignment="1">
      <alignment horizontal="center" vertical="center"/>
    </xf>
    <xf numFmtId="0" fontId="0" fillId="0" borderId="10" xfId="0" applyFill="1" applyBorder="1" applyAlignment="1">
      <alignment horizontal="center" vertical="center" wrapText="1"/>
    </xf>
    <xf numFmtId="0" fontId="0" fillId="0" borderId="10" xfId="0" quotePrefix="1" applyBorder="1" applyAlignment="1">
      <alignment horizontal="center" vertical="center" wrapText="1"/>
    </xf>
    <xf numFmtId="0" fontId="0" fillId="0" borderId="10" xfId="0" applyFill="1" applyBorder="1" applyAlignment="1">
      <alignment horizontal="center" vertical="center"/>
    </xf>
    <xf numFmtId="0" fontId="0" fillId="0" borderId="10" xfId="0" quotePrefix="1" applyFill="1" applyBorder="1" applyAlignment="1">
      <alignment horizontal="center" vertical="center" wrapText="1"/>
    </xf>
    <xf numFmtId="0" fontId="1" fillId="2" borderId="13"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3" xfId="0" applyFill="1" applyBorder="1" applyAlignment="1">
      <alignment horizontal="center" vertical="center" wrapText="1"/>
    </xf>
    <xf numFmtId="0" fontId="0" fillId="0" borderId="13" xfId="0" quotePrefix="1" applyBorder="1" applyAlignment="1">
      <alignment horizontal="center" vertical="center" wrapText="1"/>
    </xf>
    <xf numFmtId="0" fontId="0" fillId="0" borderId="14" xfId="0" applyBorder="1"/>
    <xf numFmtId="0" fontId="0" fillId="0" borderId="14" xfId="0" applyBorder="1" applyAlignment="1">
      <alignment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4" xfId="0" applyFont="1" applyFill="1" applyBorder="1" applyAlignment="1">
      <alignment vertical="center" wrapText="1"/>
    </xf>
    <xf numFmtId="0" fontId="2" fillId="3" borderId="1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14" fontId="2" fillId="3" borderId="1" xfId="0" applyNumberFormat="1" applyFont="1" applyFill="1" applyBorder="1" applyAlignment="1">
      <alignment horizontal="center" vertical="center" wrapText="1"/>
    </xf>
    <xf numFmtId="14" fontId="2" fillId="3" borderId="4" xfId="0" applyNumberFormat="1" applyFont="1" applyFill="1" applyBorder="1" applyAlignment="1">
      <alignment horizontal="center" vertical="center" wrapText="1"/>
    </xf>
    <xf numFmtId="14" fontId="2" fillId="3" borderId="5" xfId="0" applyNumberFormat="1" applyFont="1" applyFill="1" applyBorder="1" applyAlignment="1">
      <alignment horizontal="center" vertical="center" wrapText="1"/>
    </xf>
    <xf numFmtId="14" fontId="2" fillId="3" borderId="3" xfId="0" applyNumberFormat="1"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0" fillId="0" borderId="2" xfId="0" applyBorder="1" applyAlignment="1">
      <alignment horizontal="center" vertical="center" wrapText="1"/>
    </xf>
    <xf numFmtId="164" fontId="2" fillId="3" borderId="1" xfId="0" applyNumberFormat="1"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164" fontId="2" fillId="3" borderId="3"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164" fontId="2" fillId="3" borderId="1" xfId="0" applyNumberFormat="1" applyFont="1" applyFill="1" applyBorder="1" applyAlignment="1">
      <alignment vertical="center" wrapText="1"/>
    </xf>
    <xf numFmtId="164" fontId="2" fillId="3" borderId="3" xfId="0" applyNumberFormat="1" applyFont="1" applyFill="1" applyBorder="1" applyAlignment="1">
      <alignment vertical="center" wrapText="1"/>
    </xf>
  </cellXfs>
  <cellStyles count="3">
    <cellStyle name="Followed Hyperlink" xfId="2" builtinId="9" hidden="1"/>
    <cellStyle name="Hyperlink" xfId="1" builtinId="8" hidden="1"/>
    <cellStyle name="Normal" xfId="0" builtinId="0"/>
  </cellStyles>
  <dxfs count="537">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7"/>
  <colors>
    <mruColors>
      <color rgb="FF6665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63"/>
  <sheetViews>
    <sheetView tabSelected="1" workbookViewId="0">
      <selection activeCell="E2" sqref="E2"/>
    </sheetView>
  </sheetViews>
  <sheetFormatPr baseColWidth="10" defaultColWidth="11" defaultRowHeight="16" x14ac:dyDescent="0.2"/>
  <cols>
    <col min="1" max="1" width="12.1640625" customWidth="1"/>
    <col min="2" max="2" width="12.5" customWidth="1"/>
    <col min="3" max="3" width="23.1640625" customWidth="1"/>
    <col min="4" max="4" width="56" customWidth="1"/>
    <col min="5" max="5" width="53.33203125" customWidth="1"/>
    <col min="6" max="6" width="23.1640625" customWidth="1"/>
  </cols>
  <sheetData>
    <row r="3" spans="1:6" ht="17" customHeight="1" x14ac:dyDescent="0.2">
      <c r="A3" t="s">
        <v>15</v>
      </c>
      <c r="B3" s="6">
        <f ca="1">TODAY()</f>
        <v>42592</v>
      </c>
    </row>
    <row r="4" spans="1:6" ht="32" customHeight="1" x14ac:dyDescent="0.2"/>
    <row r="5" spans="1:6" ht="32" customHeight="1" x14ac:dyDescent="0.2">
      <c r="A5" s="14" t="s">
        <v>10</v>
      </c>
      <c r="B5" s="14" t="s">
        <v>16</v>
      </c>
      <c r="C5" s="14" t="s">
        <v>17</v>
      </c>
      <c r="D5" s="14" t="s">
        <v>11</v>
      </c>
      <c r="E5" s="33" t="s">
        <v>12</v>
      </c>
      <c r="F5" s="37"/>
    </row>
    <row r="6" spans="1:6" ht="32" customHeight="1" x14ac:dyDescent="0.2">
      <c r="A6" s="26">
        <v>1</v>
      </c>
      <c r="B6" s="26" t="s">
        <v>18</v>
      </c>
      <c r="C6" s="26" t="s">
        <v>34</v>
      </c>
      <c r="D6" s="26" t="s">
        <v>30</v>
      </c>
      <c r="E6" s="34" t="s">
        <v>31</v>
      </c>
      <c r="F6" s="37"/>
    </row>
    <row r="7" spans="1:6" ht="65" customHeight="1" x14ac:dyDescent="0.2">
      <c r="A7" s="26">
        <v>2</v>
      </c>
      <c r="B7" s="26" t="s">
        <v>18</v>
      </c>
      <c r="C7" s="26" t="s">
        <v>34</v>
      </c>
      <c r="D7" s="26" t="s">
        <v>33</v>
      </c>
      <c r="E7" s="34" t="s">
        <v>62</v>
      </c>
      <c r="F7" s="37"/>
    </row>
    <row r="8" spans="1:6" ht="50" customHeight="1" x14ac:dyDescent="0.2">
      <c r="A8" s="26">
        <v>3</v>
      </c>
      <c r="B8" s="26" t="s">
        <v>18</v>
      </c>
      <c r="C8" s="26" t="s">
        <v>34</v>
      </c>
      <c r="D8" s="26" t="s">
        <v>32</v>
      </c>
      <c r="E8" s="34" t="s">
        <v>63</v>
      </c>
      <c r="F8" s="37"/>
    </row>
    <row r="9" spans="1:6" ht="39" customHeight="1" x14ac:dyDescent="0.2">
      <c r="A9" s="26">
        <v>4</v>
      </c>
      <c r="B9" s="26" t="s">
        <v>18</v>
      </c>
      <c r="C9" s="26" t="s">
        <v>34</v>
      </c>
      <c r="D9" s="26" t="s">
        <v>65</v>
      </c>
      <c r="E9" s="34" t="s">
        <v>64</v>
      </c>
      <c r="F9" s="37"/>
    </row>
    <row r="10" spans="1:6" ht="32" x14ac:dyDescent="0.2">
      <c r="A10" s="26">
        <v>5</v>
      </c>
      <c r="B10" s="26" t="s">
        <v>18</v>
      </c>
      <c r="C10" s="26" t="s">
        <v>29</v>
      </c>
      <c r="D10" s="26" t="s">
        <v>127</v>
      </c>
      <c r="E10" s="34" t="s">
        <v>128</v>
      </c>
      <c r="F10" s="37"/>
    </row>
    <row r="11" spans="1:6" ht="23" customHeight="1" x14ac:dyDescent="0.2">
      <c r="A11" s="26">
        <v>6</v>
      </c>
      <c r="B11" s="26" t="s">
        <v>18</v>
      </c>
      <c r="C11" s="26" t="s">
        <v>29</v>
      </c>
      <c r="D11" s="26" t="s">
        <v>129</v>
      </c>
      <c r="E11" s="34" t="s">
        <v>130</v>
      </c>
      <c r="F11" s="37"/>
    </row>
    <row r="12" spans="1:6" ht="32" x14ac:dyDescent="0.2">
      <c r="A12" s="26">
        <v>7</v>
      </c>
      <c r="B12" s="26" t="s">
        <v>18</v>
      </c>
      <c r="C12" s="26" t="s">
        <v>34</v>
      </c>
      <c r="D12" s="26" t="s">
        <v>66</v>
      </c>
      <c r="E12" s="34" t="s">
        <v>67</v>
      </c>
      <c r="F12" s="37"/>
    </row>
    <row r="13" spans="1:6" x14ac:dyDescent="0.2">
      <c r="A13" s="26">
        <v>8</v>
      </c>
      <c r="B13" s="26" t="s">
        <v>19</v>
      </c>
      <c r="C13" s="26" t="s">
        <v>29</v>
      </c>
      <c r="D13" s="26" t="s">
        <v>121</v>
      </c>
      <c r="E13" s="34" t="s">
        <v>122</v>
      </c>
      <c r="F13" s="37"/>
    </row>
    <row r="14" spans="1:6" ht="32" x14ac:dyDescent="0.2">
      <c r="A14" s="26">
        <v>9</v>
      </c>
      <c r="B14" s="26" t="s">
        <v>19</v>
      </c>
      <c r="C14" s="26" t="s">
        <v>29</v>
      </c>
      <c r="D14" s="26" t="s">
        <v>123</v>
      </c>
      <c r="E14" s="34" t="s">
        <v>124</v>
      </c>
      <c r="F14" s="37"/>
    </row>
    <row r="15" spans="1:6" x14ac:dyDescent="0.2">
      <c r="A15" s="26">
        <v>10</v>
      </c>
      <c r="B15" s="26" t="s">
        <v>19</v>
      </c>
      <c r="C15" s="26" t="s">
        <v>29</v>
      </c>
      <c r="D15" s="26" t="s">
        <v>125</v>
      </c>
      <c r="E15" s="34" t="s">
        <v>126</v>
      </c>
      <c r="F15" s="37"/>
    </row>
    <row r="16" spans="1:6" ht="32" x14ac:dyDescent="0.2">
      <c r="A16" s="26">
        <v>11</v>
      </c>
      <c r="B16" s="26" t="s">
        <v>19</v>
      </c>
      <c r="C16" s="26" t="s">
        <v>29</v>
      </c>
      <c r="D16" s="26" t="s">
        <v>133</v>
      </c>
      <c r="E16" s="34" t="s">
        <v>134</v>
      </c>
      <c r="F16" s="37"/>
    </row>
    <row r="17" spans="1:6" x14ac:dyDescent="0.2">
      <c r="A17" s="26">
        <v>12</v>
      </c>
      <c r="B17" s="26" t="s">
        <v>20</v>
      </c>
      <c r="C17" s="26" t="s">
        <v>35</v>
      </c>
      <c r="D17" s="26" t="s">
        <v>68</v>
      </c>
      <c r="E17" s="34" t="s">
        <v>69</v>
      </c>
      <c r="F17" s="37"/>
    </row>
    <row r="18" spans="1:6" ht="32" x14ac:dyDescent="0.2">
      <c r="A18" s="26">
        <v>13</v>
      </c>
      <c r="B18" s="26" t="s">
        <v>20</v>
      </c>
      <c r="C18" s="26" t="s">
        <v>35</v>
      </c>
      <c r="D18" s="26" t="s">
        <v>70</v>
      </c>
      <c r="E18" s="34" t="s">
        <v>71</v>
      </c>
      <c r="F18" s="37"/>
    </row>
    <row r="19" spans="1:6" ht="32" x14ac:dyDescent="0.2">
      <c r="A19" s="26">
        <v>14</v>
      </c>
      <c r="B19" s="26" t="s">
        <v>20</v>
      </c>
      <c r="C19" s="26" t="s">
        <v>35</v>
      </c>
      <c r="D19" s="26" t="s">
        <v>72</v>
      </c>
      <c r="E19" s="34" t="s">
        <v>73</v>
      </c>
      <c r="F19" s="37"/>
    </row>
    <row r="20" spans="1:6" ht="32" x14ac:dyDescent="0.2">
      <c r="A20" s="26">
        <v>15</v>
      </c>
      <c r="B20" s="26" t="s">
        <v>21</v>
      </c>
      <c r="C20" s="26" t="s">
        <v>35</v>
      </c>
      <c r="D20" s="26" t="s">
        <v>74</v>
      </c>
      <c r="E20" s="34" t="s">
        <v>75</v>
      </c>
      <c r="F20" s="37"/>
    </row>
    <row r="21" spans="1:6" ht="32" x14ac:dyDescent="0.2">
      <c r="A21" s="26">
        <v>16</v>
      </c>
      <c r="B21" s="26" t="s">
        <v>21</v>
      </c>
      <c r="C21" s="26" t="s">
        <v>35</v>
      </c>
      <c r="D21" s="26" t="s">
        <v>76</v>
      </c>
      <c r="E21" s="34" t="s">
        <v>77</v>
      </c>
      <c r="F21" s="37"/>
    </row>
    <row r="22" spans="1:6" x14ac:dyDescent="0.2">
      <c r="A22" s="26">
        <v>17</v>
      </c>
      <c r="B22" s="26" t="s">
        <v>21</v>
      </c>
      <c r="C22" s="26" t="s">
        <v>35</v>
      </c>
      <c r="D22" s="26" t="s">
        <v>78</v>
      </c>
      <c r="E22" s="34" t="s">
        <v>79</v>
      </c>
      <c r="F22" s="37"/>
    </row>
    <row r="23" spans="1:6" x14ac:dyDescent="0.2">
      <c r="A23" s="26">
        <v>18</v>
      </c>
      <c r="B23" s="26" t="s">
        <v>21</v>
      </c>
      <c r="C23" s="26" t="s">
        <v>35</v>
      </c>
      <c r="D23" s="26" t="s">
        <v>80</v>
      </c>
      <c r="E23" s="34" t="s">
        <v>81</v>
      </c>
      <c r="F23" s="37"/>
    </row>
    <row r="24" spans="1:6" x14ac:dyDescent="0.2">
      <c r="A24" s="26">
        <v>19</v>
      </c>
      <c r="B24" s="29" t="s">
        <v>21</v>
      </c>
      <c r="C24" s="26" t="s">
        <v>29</v>
      </c>
      <c r="D24" s="29" t="s">
        <v>147</v>
      </c>
      <c r="E24" s="35" t="s">
        <v>148</v>
      </c>
      <c r="F24" s="37"/>
    </row>
    <row r="25" spans="1:6" ht="32" x14ac:dyDescent="0.2">
      <c r="A25" s="26">
        <v>20</v>
      </c>
      <c r="B25" s="29" t="s">
        <v>21</v>
      </c>
      <c r="C25" s="26" t="s">
        <v>29</v>
      </c>
      <c r="D25" s="29" t="s">
        <v>149</v>
      </c>
      <c r="E25" s="35" t="s">
        <v>150</v>
      </c>
      <c r="F25" s="37"/>
    </row>
    <row r="26" spans="1:6" ht="32" x14ac:dyDescent="0.2">
      <c r="A26" s="26">
        <v>21</v>
      </c>
      <c r="B26" s="29" t="s">
        <v>21</v>
      </c>
      <c r="C26" s="26" t="s">
        <v>29</v>
      </c>
      <c r="D26" s="29" t="s">
        <v>151</v>
      </c>
      <c r="E26" s="35" t="s">
        <v>152</v>
      </c>
      <c r="F26" s="37"/>
    </row>
    <row r="27" spans="1:6" ht="32" x14ac:dyDescent="0.2">
      <c r="A27" s="26">
        <v>22</v>
      </c>
      <c r="B27" s="29" t="s">
        <v>21</v>
      </c>
      <c r="C27" s="26" t="s">
        <v>29</v>
      </c>
      <c r="D27" s="29" t="s">
        <v>153</v>
      </c>
      <c r="E27" s="35" t="s">
        <v>154</v>
      </c>
      <c r="F27" s="37"/>
    </row>
    <row r="28" spans="1:6" ht="32" x14ac:dyDescent="0.2">
      <c r="A28" s="26">
        <v>23</v>
      </c>
      <c r="B28" s="29" t="s">
        <v>21</v>
      </c>
      <c r="C28" s="26" t="s">
        <v>29</v>
      </c>
      <c r="D28" s="29" t="s">
        <v>155</v>
      </c>
      <c r="E28" s="35" t="s">
        <v>156</v>
      </c>
      <c r="F28" s="37"/>
    </row>
    <row r="29" spans="1:6" ht="48" x14ac:dyDescent="0.2">
      <c r="A29" s="26">
        <v>24</v>
      </c>
      <c r="B29" s="26" t="s">
        <v>22</v>
      </c>
      <c r="C29" s="26" t="s">
        <v>35</v>
      </c>
      <c r="D29" s="26" t="s">
        <v>82</v>
      </c>
      <c r="E29" s="34" t="s">
        <v>83</v>
      </c>
      <c r="F29" s="37"/>
    </row>
    <row r="30" spans="1:6" ht="32" x14ac:dyDescent="0.2">
      <c r="A30" s="26">
        <v>25</v>
      </c>
      <c r="B30" s="29" t="s">
        <v>22</v>
      </c>
      <c r="C30" s="26" t="s">
        <v>29</v>
      </c>
      <c r="D30" s="29" t="s">
        <v>157</v>
      </c>
      <c r="E30" s="35" t="s">
        <v>158</v>
      </c>
      <c r="F30" s="37"/>
    </row>
    <row r="31" spans="1:6" x14ac:dyDescent="0.2">
      <c r="A31" s="26">
        <v>26</v>
      </c>
      <c r="B31" s="29" t="s">
        <v>22</v>
      </c>
      <c r="C31" s="26" t="s">
        <v>29</v>
      </c>
      <c r="D31" s="29" t="s">
        <v>159</v>
      </c>
      <c r="E31" s="35" t="s">
        <v>160</v>
      </c>
      <c r="F31" s="37"/>
    </row>
    <row r="32" spans="1:6" x14ac:dyDescent="0.2">
      <c r="A32" s="26">
        <v>27</v>
      </c>
      <c r="B32" s="29" t="s">
        <v>22</v>
      </c>
      <c r="C32" s="26" t="s">
        <v>29</v>
      </c>
      <c r="D32" s="29" t="s">
        <v>161</v>
      </c>
      <c r="E32" s="35" t="s">
        <v>144</v>
      </c>
      <c r="F32" s="37"/>
    </row>
    <row r="33" spans="1:7" ht="64" x14ac:dyDescent="0.2">
      <c r="A33" s="26">
        <v>28</v>
      </c>
      <c r="B33" s="29" t="s">
        <v>22</v>
      </c>
      <c r="C33" s="26" t="s">
        <v>29</v>
      </c>
      <c r="D33" s="29" t="s">
        <v>162</v>
      </c>
      <c r="E33" s="35" t="s">
        <v>146</v>
      </c>
      <c r="F33" s="37"/>
    </row>
    <row r="34" spans="1:7" x14ac:dyDescent="0.2">
      <c r="A34" s="26">
        <v>29</v>
      </c>
      <c r="B34" s="26" t="s">
        <v>22</v>
      </c>
      <c r="C34" s="26" t="s">
        <v>29</v>
      </c>
      <c r="D34" s="26" t="s">
        <v>131</v>
      </c>
      <c r="E34" s="34" t="s">
        <v>132</v>
      </c>
      <c r="F34" s="37"/>
    </row>
    <row r="35" spans="1:7" ht="48" x14ac:dyDescent="0.2">
      <c r="A35" s="26">
        <v>30</v>
      </c>
      <c r="B35" s="26" t="s">
        <v>22</v>
      </c>
      <c r="C35" s="26" t="s">
        <v>34</v>
      </c>
      <c r="D35" s="26" t="s">
        <v>36</v>
      </c>
      <c r="E35" s="34" t="s">
        <v>37</v>
      </c>
      <c r="F35" s="37"/>
    </row>
    <row r="36" spans="1:7" ht="64" x14ac:dyDescent="0.2">
      <c r="A36" s="26">
        <v>31</v>
      </c>
      <c r="B36" s="28" t="s">
        <v>23</v>
      </c>
      <c r="C36" s="26" t="s">
        <v>29</v>
      </c>
      <c r="D36" s="29" t="s">
        <v>163</v>
      </c>
      <c r="E36" s="35" t="s">
        <v>164</v>
      </c>
      <c r="F36" s="37"/>
    </row>
    <row r="37" spans="1:7" ht="32" x14ac:dyDescent="0.2">
      <c r="A37" s="26">
        <v>32</v>
      </c>
      <c r="B37" s="28" t="s">
        <v>23</v>
      </c>
      <c r="C37" s="26" t="s">
        <v>29</v>
      </c>
      <c r="D37" s="29" t="s">
        <v>165</v>
      </c>
      <c r="E37" s="35" t="s">
        <v>166</v>
      </c>
      <c r="F37" s="37"/>
    </row>
    <row r="38" spans="1:7" x14ac:dyDescent="0.2">
      <c r="A38" s="26">
        <v>33</v>
      </c>
      <c r="B38" s="26" t="s">
        <v>23</v>
      </c>
      <c r="C38" s="26" t="s">
        <v>35</v>
      </c>
      <c r="D38" s="26" t="s">
        <v>38</v>
      </c>
      <c r="E38" s="34" t="s">
        <v>39</v>
      </c>
      <c r="F38" s="38"/>
      <c r="G38" s="19"/>
    </row>
    <row r="39" spans="1:7" ht="32" x14ac:dyDescent="0.2">
      <c r="A39" s="26">
        <v>34</v>
      </c>
      <c r="B39" s="26" t="s">
        <v>23</v>
      </c>
      <c r="C39" s="26" t="s">
        <v>35</v>
      </c>
      <c r="D39" s="26" t="s">
        <v>40</v>
      </c>
      <c r="E39" s="34" t="s">
        <v>41</v>
      </c>
      <c r="F39" s="38"/>
      <c r="G39" s="19"/>
    </row>
    <row r="40" spans="1:7" ht="48" x14ac:dyDescent="0.2">
      <c r="A40" s="26">
        <v>35</v>
      </c>
      <c r="B40" s="26" t="s">
        <v>23</v>
      </c>
      <c r="C40" s="26" t="s">
        <v>35</v>
      </c>
      <c r="D40" s="26" t="s">
        <v>42</v>
      </c>
      <c r="E40" s="34" t="s">
        <v>43</v>
      </c>
      <c r="F40" s="38"/>
      <c r="G40" s="19"/>
    </row>
    <row r="41" spans="1:7" ht="32" x14ac:dyDescent="0.2">
      <c r="A41" s="26">
        <v>36</v>
      </c>
      <c r="B41" s="26" t="s">
        <v>23</v>
      </c>
      <c r="C41" s="26" t="s">
        <v>35</v>
      </c>
      <c r="D41" s="26" t="s">
        <v>44</v>
      </c>
      <c r="E41" s="34" t="s">
        <v>45</v>
      </c>
      <c r="F41" s="38"/>
      <c r="G41" s="19"/>
    </row>
    <row r="42" spans="1:7" x14ac:dyDescent="0.2">
      <c r="A42" s="26">
        <v>37</v>
      </c>
      <c r="B42" s="26" t="s">
        <v>23</v>
      </c>
      <c r="C42" s="26" t="s">
        <v>35</v>
      </c>
      <c r="D42" s="26" t="s">
        <v>89</v>
      </c>
      <c r="E42" s="34" t="s">
        <v>90</v>
      </c>
      <c r="F42" s="38"/>
      <c r="G42" s="17"/>
    </row>
    <row r="43" spans="1:7" ht="32" x14ac:dyDescent="0.2">
      <c r="A43" s="26">
        <v>38</v>
      </c>
      <c r="B43" s="26" t="s">
        <v>23</v>
      </c>
      <c r="C43" s="26" t="s">
        <v>35</v>
      </c>
      <c r="D43" s="26" t="s">
        <v>92</v>
      </c>
      <c r="E43" s="34" t="s">
        <v>93</v>
      </c>
      <c r="F43" s="37"/>
      <c r="G43" s="16"/>
    </row>
    <row r="44" spans="1:7" x14ac:dyDescent="0.2">
      <c r="A44" s="26">
        <v>39</v>
      </c>
      <c r="B44" s="26" t="s">
        <v>23</v>
      </c>
      <c r="C44" s="26" t="s">
        <v>35</v>
      </c>
      <c r="D44" s="26" t="s">
        <v>95</v>
      </c>
      <c r="E44" s="34" t="s">
        <v>96</v>
      </c>
      <c r="F44" s="37"/>
      <c r="G44" s="16"/>
    </row>
    <row r="45" spans="1:7" ht="32" x14ac:dyDescent="0.2">
      <c r="A45" s="26">
        <v>40</v>
      </c>
      <c r="B45" s="26" t="s">
        <v>23</v>
      </c>
      <c r="C45" s="26" t="s">
        <v>35</v>
      </c>
      <c r="D45" s="26" t="s">
        <v>98</v>
      </c>
      <c r="E45" s="34" t="s">
        <v>99</v>
      </c>
      <c r="F45" s="37"/>
      <c r="G45" s="16"/>
    </row>
    <row r="46" spans="1:7" x14ac:dyDescent="0.2">
      <c r="A46" s="26">
        <v>41</v>
      </c>
      <c r="B46" s="26" t="s">
        <v>23</v>
      </c>
      <c r="C46" s="26" t="s">
        <v>35</v>
      </c>
      <c r="D46" s="30" t="s">
        <v>100</v>
      </c>
      <c r="E46" s="34" t="s">
        <v>101</v>
      </c>
      <c r="F46" s="37"/>
      <c r="G46" s="16"/>
    </row>
    <row r="47" spans="1:7" ht="32" x14ac:dyDescent="0.2">
      <c r="A47" s="26">
        <v>42</v>
      </c>
      <c r="B47" s="26" t="s">
        <v>23</v>
      </c>
      <c r="C47" s="26" t="s">
        <v>35</v>
      </c>
      <c r="D47" s="26" t="s">
        <v>102</v>
      </c>
      <c r="E47" s="36" t="s">
        <v>103</v>
      </c>
      <c r="F47" s="37"/>
      <c r="G47" s="16"/>
    </row>
    <row r="48" spans="1:7" x14ac:dyDescent="0.2">
      <c r="A48" s="26">
        <v>43</v>
      </c>
      <c r="B48" s="26" t="s">
        <v>23</v>
      </c>
      <c r="C48" s="26" t="s">
        <v>35</v>
      </c>
      <c r="D48" s="30" t="s">
        <v>104</v>
      </c>
      <c r="E48" s="36" t="s">
        <v>105</v>
      </c>
      <c r="F48" s="37"/>
      <c r="G48" s="16"/>
    </row>
    <row r="49" spans="1:7" ht="32" x14ac:dyDescent="0.2">
      <c r="A49" s="26">
        <v>44</v>
      </c>
      <c r="B49" s="26" t="s">
        <v>23</v>
      </c>
      <c r="C49" s="26" t="s">
        <v>35</v>
      </c>
      <c r="D49" s="26" t="s">
        <v>106</v>
      </c>
      <c r="E49" s="36" t="s">
        <v>107</v>
      </c>
      <c r="F49" s="37"/>
      <c r="G49" s="16"/>
    </row>
    <row r="50" spans="1:7" ht="32" x14ac:dyDescent="0.2">
      <c r="A50" s="26">
        <v>45</v>
      </c>
      <c r="B50" s="26" t="s">
        <v>23</v>
      </c>
      <c r="C50" s="26" t="s">
        <v>35</v>
      </c>
      <c r="D50" s="26" t="s">
        <v>108</v>
      </c>
      <c r="E50" s="36" t="s">
        <v>109</v>
      </c>
      <c r="F50" s="37"/>
      <c r="G50" s="20"/>
    </row>
    <row r="51" spans="1:7" ht="32" x14ac:dyDescent="0.2">
      <c r="A51" s="26">
        <v>46</v>
      </c>
      <c r="B51" s="26" t="s">
        <v>23</v>
      </c>
      <c r="C51" s="26" t="s">
        <v>35</v>
      </c>
      <c r="D51" s="26" t="s">
        <v>111</v>
      </c>
      <c r="E51" s="36" t="s">
        <v>112</v>
      </c>
      <c r="F51" s="37"/>
      <c r="G51" s="20"/>
    </row>
    <row r="52" spans="1:7" ht="32" x14ac:dyDescent="0.2">
      <c r="A52" s="26">
        <v>47</v>
      </c>
      <c r="B52" s="26" t="s">
        <v>23</v>
      </c>
      <c r="C52" s="26" t="s">
        <v>35</v>
      </c>
      <c r="D52" s="30" t="s">
        <v>113</v>
      </c>
      <c r="E52" s="36" t="s">
        <v>114</v>
      </c>
      <c r="F52" s="37"/>
    </row>
    <row r="53" spans="1:7" ht="32" x14ac:dyDescent="0.2">
      <c r="A53" s="26">
        <v>48</v>
      </c>
      <c r="B53" s="26" t="s">
        <v>23</v>
      </c>
      <c r="C53" s="26" t="s">
        <v>35</v>
      </c>
      <c r="D53" s="30" t="s">
        <v>115</v>
      </c>
      <c r="E53" s="34" t="s">
        <v>116</v>
      </c>
      <c r="F53" s="37"/>
    </row>
    <row r="54" spans="1:7" ht="32" x14ac:dyDescent="0.2">
      <c r="A54" s="26">
        <v>49</v>
      </c>
      <c r="B54" s="26" t="s">
        <v>23</v>
      </c>
      <c r="C54" s="26" t="s">
        <v>35</v>
      </c>
      <c r="D54" s="26" t="s">
        <v>117</v>
      </c>
      <c r="E54" s="36" t="s">
        <v>118</v>
      </c>
      <c r="F54" s="37"/>
    </row>
    <row r="55" spans="1:7" ht="32" x14ac:dyDescent="0.2">
      <c r="A55" s="26">
        <v>50</v>
      </c>
      <c r="B55" s="26" t="s">
        <v>23</v>
      </c>
      <c r="C55" s="26" t="s">
        <v>35</v>
      </c>
      <c r="D55" s="26" t="s">
        <v>119</v>
      </c>
      <c r="E55" s="36" t="s">
        <v>114</v>
      </c>
      <c r="F55" s="37"/>
    </row>
    <row r="56" spans="1:7" ht="32" x14ac:dyDescent="0.2">
      <c r="A56" s="26">
        <v>51</v>
      </c>
      <c r="B56" s="26" t="s">
        <v>23</v>
      </c>
      <c r="C56" s="26" t="s">
        <v>35</v>
      </c>
      <c r="D56" s="26" t="s">
        <v>120</v>
      </c>
      <c r="E56" s="34" t="s">
        <v>116</v>
      </c>
      <c r="F56" s="37"/>
    </row>
    <row r="57" spans="1:7" ht="32" x14ac:dyDescent="0.2">
      <c r="A57" s="26">
        <v>52</v>
      </c>
      <c r="B57" s="26" t="s">
        <v>23</v>
      </c>
      <c r="C57" s="26" t="s">
        <v>35</v>
      </c>
      <c r="D57" s="26" t="s">
        <v>46</v>
      </c>
      <c r="E57" s="34" t="s">
        <v>47</v>
      </c>
      <c r="F57" s="37"/>
    </row>
    <row r="58" spans="1:7" x14ac:dyDescent="0.2">
      <c r="A58" s="26">
        <v>53</v>
      </c>
      <c r="B58" s="26" t="s">
        <v>24</v>
      </c>
      <c r="C58" s="26" t="s">
        <v>35</v>
      </c>
      <c r="D58" s="26" t="s">
        <v>84</v>
      </c>
      <c r="E58" s="34" t="s">
        <v>85</v>
      </c>
      <c r="F58" s="37"/>
    </row>
    <row r="59" spans="1:7" x14ac:dyDescent="0.2">
      <c r="A59" s="26">
        <v>54</v>
      </c>
      <c r="B59" s="26" t="s">
        <v>24</v>
      </c>
      <c r="C59" s="26" t="s">
        <v>35</v>
      </c>
      <c r="D59" s="26" t="s">
        <v>86</v>
      </c>
      <c r="E59" s="34" t="s">
        <v>87</v>
      </c>
      <c r="F59" s="37"/>
    </row>
    <row r="60" spans="1:7" ht="32" x14ac:dyDescent="0.2">
      <c r="A60" s="26">
        <v>55</v>
      </c>
      <c r="B60" s="26" t="s">
        <v>24</v>
      </c>
      <c r="C60" s="26" t="s">
        <v>35</v>
      </c>
      <c r="D60" s="26" t="s">
        <v>48</v>
      </c>
      <c r="E60" s="34" t="s">
        <v>49</v>
      </c>
      <c r="F60" s="37"/>
    </row>
    <row r="61" spans="1:7" x14ac:dyDescent="0.2">
      <c r="A61" s="26">
        <v>56</v>
      </c>
      <c r="B61" s="26" t="s">
        <v>24</v>
      </c>
      <c r="C61" s="26" t="s">
        <v>34</v>
      </c>
      <c r="D61" s="26" t="s">
        <v>50</v>
      </c>
      <c r="E61" s="34" t="s">
        <v>51</v>
      </c>
      <c r="F61" s="37"/>
    </row>
    <row r="62" spans="1:7" ht="32" x14ac:dyDescent="0.2">
      <c r="A62" s="26">
        <v>57</v>
      </c>
      <c r="B62" s="28" t="s">
        <v>24</v>
      </c>
      <c r="C62" s="26" t="s">
        <v>29</v>
      </c>
      <c r="D62" s="29" t="s">
        <v>167</v>
      </c>
      <c r="E62" s="35" t="s">
        <v>168</v>
      </c>
      <c r="F62" s="37"/>
    </row>
    <row r="63" spans="1:7" ht="32" x14ac:dyDescent="0.2">
      <c r="A63" s="26">
        <v>58</v>
      </c>
      <c r="B63" s="28" t="s">
        <v>24</v>
      </c>
      <c r="C63" s="26" t="s">
        <v>29</v>
      </c>
      <c r="D63" s="29" t="s">
        <v>169</v>
      </c>
      <c r="E63" s="35" t="s">
        <v>166</v>
      </c>
      <c r="F63" s="37"/>
    </row>
    <row r="64" spans="1:7" x14ac:dyDescent="0.2">
      <c r="A64" s="26">
        <v>59</v>
      </c>
      <c r="B64" s="28" t="s">
        <v>24</v>
      </c>
      <c r="C64" s="26" t="s">
        <v>29</v>
      </c>
      <c r="D64" s="29" t="s">
        <v>172</v>
      </c>
      <c r="E64" s="35" t="s">
        <v>173</v>
      </c>
      <c r="F64" s="37"/>
    </row>
    <row r="65" spans="1:6" ht="32" x14ac:dyDescent="0.2">
      <c r="A65" s="26">
        <v>60</v>
      </c>
      <c r="B65" s="28" t="s">
        <v>24</v>
      </c>
      <c r="C65" s="26" t="s">
        <v>29</v>
      </c>
      <c r="D65" s="29" t="s">
        <v>174</v>
      </c>
      <c r="E65" s="35" t="s">
        <v>175</v>
      </c>
      <c r="F65" s="37"/>
    </row>
    <row r="66" spans="1:6" ht="32" x14ac:dyDescent="0.2">
      <c r="A66" s="26">
        <v>61</v>
      </c>
      <c r="B66" s="26" t="s">
        <v>25</v>
      </c>
      <c r="C66" s="26" t="s">
        <v>35</v>
      </c>
      <c r="D66" s="26" t="s">
        <v>52</v>
      </c>
      <c r="E66" s="34" t="s">
        <v>53</v>
      </c>
      <c r="F66" s="37"/>
    </row>
    <row r="67" spans="1:6" ht="64" x14ac:dyDescent="0.2">
      <c r="A67" s="26">
        <v>62</v>
      </c>
      <c r="B67" s="28" t="s">
        <v>25</v>
      </c>
      <c r="C67" s="26" t="s">
        <v>29</v>
      </c>
      <c r="D67" s="29" t="s">
        <v>170</v>
      </c>
      <c r="E67" s="35" t="s">
        <v>171</v>
      </c>
      <c r="F67" s="37"/>
    </row>
    <row r="68" spans="1:6" x14ac:dyDescent="0.2">
      <c r="A68" s="26">
        <v>63</v>
      </c>
      <c r="B68" s="26" t="s">
        <v>26</v>
      </c>
      <c r="C68" s="26" t="s">
        <v>34</v>
      </c>
      <c r="D68" s="26" t="s">
        <v>54</v>
      </c>
      <c r="E68" s="34" t="s">
        <v>55</v>
      </c>
      <c r="F68" s="37"/>
    </row>
    <row r="69" spans="1:6" x14ac:dyDescent="0.2">
      <c r="A69" s="26">
        <v>64</v>
      </c>
      <c r="B69" s="26" t="s">
        <v>26</v>
      </c>
      <c r="C69" s="26" t="s">
        <v>34</v>
      </c>
      <c r="D69" s="26" t="s">
        <v>56</v>
      </c>
      <c r="E69" s="34" t="s">
        <v>57</v>
      </c>
      <c r="F69" s="37"/>
    </row>
    <row r="70" spans="1:6" ht="32" x14ac:dyDescent="0.2">
      <c r="A70" s="26">
        <v>65</v>
      </c>
      <c r="B70" s="29" t="s">
        <v>27</v>
      </c>
      <c r="C70" s="26" t="s">
        <v>29</v>
      </c>
      <c r="D70" s="29" t="s">
        <v>184</v>
      </c>
      <c r="E70" s="35" t="s">
        <v>185</v>
      </c>
      <c r="F70" s="37"/>
    </row>
    <row r="71" spans="1:6" ht="32" x14ac:dyDescent="0.2">
      <c r="A71" s="26">
        <v>66</v>
      </c>
      <c r="B71" s="29" t="s">
        <v>27</v>
      </c>
      <c r="C71" s="26" t="s">
        <v>29</v>
      </c>
      <c r="D71" s="29" t="s">
        <v>186</v>
      </c>
      <c r="E71" s="35" t="s">
        <v>150</v>
      </c>
      <c r="F71" s="37"/>
    </row>
    <row r="72" spans="1:6" ht="32" x14ac:dyDescent="0.2">
      <c r="A72" s="26">
        <v>67</v>
      </c>
      <c r="B72" s="29" t="s">
        <v>27</v>
      </c>
      <c r="C72" s="26" t="s">
        <v>29</v>
      </c>
      <c r="D72" s="29" t="s">
        <v>187</v>
      </c>
      <c r="E72" s="35" t="s">
        <v>152</v>
      </c>
      <c r="F72" s="37"/>
    </row>
    <row r="73" spans="1:6" x14ac:dyDescent="0.2">
      <c r="A73" s="26">
        <v>68</v>
      </c>
      <c r="B73" s="29" t="s">
        <v>27</v>
      </c>
      <c r="C73" s="26" t="s">
        <v>29</v>
      </c>
      <c r="D73" s="29" t="s">
        <v>188</v>
      </c>
      <c r="E73" s="35" t="s">
        <v>189</v>
      </c>
      <c r="F73" s="37"/>
    </row>
    <row r="74" spans="1:6" x14ac:dyDescent="0.2">
      <c r="A74" s="26">
        <v>69</v>
      </c>
      <c r="B74" s="29" t="s">
        <v>27</v>
      </c>
      <c r="C74" s="26" t="s">
        <v>29</v>
      </c>
      <c r="D74" s="29" t="s">
        <v>190</v>
      </c>
      <c r="E74" s="35" t="s">
        <v>191</v>
      </c>
      <c r="F74" s="37"/>
    </row>
    <row r="75" spans="1:6" x14ac:dyDescent="0.2">
      <c r="A75" s="26">
        <v>70</v>
      </c>
      <c r="B75" s="29" t="s">
        <v>27</v>
      </c>
      <c r="C75" s="26" t="s">
        <v>29</v>
      </c>
      <c r="D75" s="29" t="s">
        <v>192</v>
      </c>
      <c r="E75" s="35" t="s">
        <v>193</v>
      </c>
      <c r="F75" s="37"/>
    </row>
    <row r="76" spans="1:6" ht="32" x14ac:dyDescent="0.2">
      <c r="A76" s="26">
        <v>71</v>
      </c>
      <c r="B76" s="29" t="s">
        <v>27</v>
      </c>
      <c r="C76" s="26" t="s">
        <v>29</v>
      </c>
      <c r="D76" s="29" t="s">
        <v>194</v>
      </c>
      <c r="E76" s="35" t="s">
        <v>195</v>
      </c>
      <c r="F76" s="37"/>
    </row>
    <row r="77" spans="1:6" ht="48" x14ac:dyDescent="0.2">
      <c r="A77" s="26">
        <v>72</v>
      </c>
      <c r="B77" s="29" t="s">
        <v>27</v>
      </c>
      <c r="C77" s="26" t="s">
        <v>29</v>
      </c>
      <c r="D77" s="29" t="s">
        <v>196</v>
      </c>
      <c r="E77" s="35" t="s">
        <v>197</v>
      </c>
      <c r="F77" s="37"/>
    </row>
    <row r="78" spans="1:6" ht="32" x14ac:dyDescent="0.2">
      <c r="A78" s="26">
        <v>73</v>
      </c>
      <c r="B78" s="29" t="s">
        <v>27</v>
      </c>
      <c r="C78" s="26" t="s">
        <v>29</v>
      </c>
      <c r="D78" s="29" t="s">
        <v>198</v>
      </c>
      <c r="E78" s="35" t="s">
        <v>199</v>
      </c>
      <c r="F78" s="37"/>
    </row>
    <row r="79" spans="1:6" ht="32" x14ac:dyDescent="0.2">
      <c r="A79" s="26">
        <v>74</v>
      </c>
      <c r="B79" s="29" t="s">
        <v>27</v>
      </c>
      <c r="C79" s="26" t="s">
        <v>29</v>
      </c>
      <c r="D79" s="29" t="s">
        <v>200</v>
      </c>
      <c r="E79" s="35" t="s">
        <v>201</v>
      </c>
      <c r="F79" s="37"/>
    </row>
    <row r="80" spans="1:6" x14ac:dyDescent="0.2">
      <c r="A80" s="26">
        <v>75</v>
      </c>
      <c r="B80" s="29" t="s">
        <v>27</v>
      </c>
      <c r="C80" s="26" t="s">
        <v>29</v>
      </c>
      <c r="D80" s="29" t="s">
        <v>202</v>
      </c>
      <c r="E80" s="35" t="s">
        <v>203</v>
      </c>
      <c r="F80" s="37"/>
    </row>
    <row r="81" spans="1:6" ht="80" x14ac:dyDescent="0.2">
      <c r="A81" s="26">
        <v>76</v>
      </c>
      <c r="B81" s="29" t="s">
        <v>27</v>
      </c>
      <c r="C81" s="26" t="s">
        <v>29</v>
      </c>
      <c r="D81" s="29" t="s">
        <v>204</v>
      </c>
      <c r="E81" s="35" t="s">
        <v>205</v>
      </c>
      <c r="F81" s="37"/>
    </row>
    <row r="82" spans="1:6" ht="32" x14ac:dyDescent="0.2">
      <c r="A82" s="26">
        <v>77</v>
      </c>
      <c r="B82" s="29" t="s">
        <v>27</v>
      </c>
      <c r="C82" s="26" t="s">
        <v>29</v>
      </c>
      <c r="D82" s="29" t="s">
        <v>206</v>
      </c>
      <c r="E82" s="35" t="s">
        <v>207</v>
      </c>
      <c r="F82" s="37"/>
    </row>
    <row r="83" spans="1:6" ht="32" x14ac:dyDescent="0.2">
      <c r="A83" s="26">
        <v>78</v>
      </c>
      <c r="B83" s="29" t="s">
        <v>27</v>
      </c>
      <c r="C83" s="26" t="s">
        <v>29</v>
      </c>
      <c r="D83" s="29" t="s">
        <v>208</v>
      </c>
      <c r="E83" s="35" t="s">
        <v>150</v>
      </c>
      <c r="F83" s="37"/>
    </row>
    <row r="84" spans="1:6" ht="32" x14ac:dyDescent="0.2">
      <c r="A84" s="26">
        <v>79</v>
      </c>
      <c r="B84" s="29" t="s">
        <v>27</v>
      </c>
      <c r="C84" s="26" t="s">
        <v>29</v>
      </c>
      <c r="D84" s="29" t="s">
        <v>209</v>
      </c>
      <c r="E84" s="35" t="s">
        <v>152</v>
      </c>
      <c r="F84" s="37"/>
    </row>
    <row r="85" spans="1:6" x14ac:dyDescent="0.2">
      <c r="A85" s="26">
        <v>80</v>
      </c>
      <c r="B85" s="29" t="s">
        <v>27</v>
      </c>
      <c r="C85" s="26" t="s">
        <v>29</v>
      </c>
      <c r="D85" s="29" t="s">
        <v>210</v>
      </c>
      <c r="E85" s="35" t="s">
        <v>211</v>
      </c>
      <c r="F85" s="37"/>
    </row>
    <row r="86" spans="1:6" x14ac:dyDescent="0.2">
      <c r="A86" s="26">
        <v>81</v>
      </c>
      <c r="B86" s="29" t="s">
        <v>27</v>
      </c>
      <c r="C86" s="26" t="s">
        <v>29</v>
      </c>
      <c r="D86" s="29" t="s">
        <v>212</v>
      </c>
      <c r="E86" s="35" t="s">
        <v>213</v>
      </c>
      <c r="F86" s="37"/>
    </row>
    <row r="87" spans="1:6" x14ac:dyDescent="0.2">
      <c r="A87" s="26">
        <v>82</v>
      </c>
      <c r="B87" s="29" t="s">
        <v>27</v>
      </c>
      <c r="C87" s="26" t="s">
        <v>29</v>
      </c>
      <c r="D87" s="29" t="s">
        <v>214</v>
      </c>
      <c r="E87" s="35" t="s">
        <v>193</v>
      </c>
      <c r="F87" s="37"/>
    </row>
    <row r="88" spans="1:6" ht="32" x14ac:dyDescent="0.2">
      <c r="A88" s="26">
        <v>83</v>
      </c>
      <c r="B88" s="29" t="s">
        <v>27</v>
      </c>
      <c r="C88" s="26" t="s">
        <v>29</v>
      </c>
      <c r="D88" s="29" t="s">
        <v>215</v>
      </c>
      <c r="E88" s="35" t="s">
        <v>216</v>
      </c>
      <c r="F88" s="37"/>
    </row>
    <row r="89" spans="1:6" ht="48" x14ac:dyDescent="0.2">
      <c r="A89" s="26">
        <v>84</v>
      </c>
      <c r="B89" s="29" t="s">
        <v>27</v>
      </c>
      <c r="C89" s="26" t="s">
        <v>29</v>
      </c>
      <c r="D89" s="29" t="s">
        <v>217</v>
      </c>
      <c r="E89" s="35" t="s">
        <v>218</v>
      </c>
      <c r="F89" s="37"/>
    </row>
    <row r="90" spans="1:6" ht="32" x14ac:dyDescent="0.2">
      <c r="A90" s="26">
        <v>85</v>
      </c>
      <c r="B90" s="29" t="s">
        <v>27</v>
      </c>
      <c r="C90" s="26" t="s">
        <v>29</v>
      </c>
      <c r="D90" s="29" t="s">
        <v>219</v>
      </c>
      <c r="E90" s="35" t="s">
        <v>220</v>
      </c>
      <c r="F90" s="37"/>
    </row>
    <row r="91" spans="1:6" ht="32" x14ac:dyDescent="0.2">
      <c r="A91" s="26">
        <v>86</v>
      </c>
      <c r="B91" s="29" t="s">
        <v>27</v>
      </c>
      <c r="C91" s="26" t="s">
        <v>29</v>
      </c>
      <c r="D91" s="29" t="s">
        <v>221</v>
      </c>
      <c r="E91" s="35" t="s">
        <v>222</v>
      </c>
      <c r="F91" s="37"/>
    </row>
    <row r="92" spans="1:6" x14ac:dyDescent="0.2">
      <c r="A92" s="26">
        <v>87</v>
      </c>
      <c r="B92" s="29" t="s">
        <v>27</v>
      </c>
      <c r="C92" s="26" t="s">
        <v>29</v>
      </c>
      <c r="D92" s="29" t="s">
        <v>223</v>
      </c>
      <c r="E92" s="35" t="s">
        <v>224</v>
      </c>
      <c r="F92" s="37"/>
    </row>
    <row r="93" spans="1:6" ht="64" x14ac:dyDescent="0.2">
      <c r="A93" s="26">
        <v>88</v>
      </c>
      <c r="B93" s="29" t="s">
        <v>27</v>
      </c>
      <c r="C93" s="26" t="s">
        <v>29</v>
      </c>
      <c r="D93" s="29" t="s">
        <v>225</v>
      </c>
      <c r="E93" s="35" t="s">
        <v>226</v>
      </c>
      <c r="F93" s="37"/>
    </row>
    <row r="94" spans="1:6" ht="32" x14ac:dyDescent="0.2">
      <c r="A94" s="26">
        <v>89</v>
      </c>
      <c r="B94" s="28" t="s">
        <v>27</v>
      </c>
      <c r="C94" s="26" t="s">
        <v>29</v>
      </c>
      <c r="D94" s="29" t="s">
        <v>227</v>
      </c>
      <c r="E94" s="35" t="s">
        <v>228</v>
      </c>
      <c r="F94" s="37"/>
    </row>
    <row r="95" spans="1:6" ht="32" x14ac:dyDescent="0.2">
      <c r="A95" s="26">
        <v>90</v>
      </c>
      <c r="B95" s="28" t="s">
        <v>27</v>
      </c>
      <c r="C95" s="26" t="s">
        <v>29</v>
      </c>
      <c r="D95" s="29" t="s">
        <v>229</v>
      </c>
      <c r="E95" s="35" t="s">
        <v>150</v>
      </c>
      <c r="F95" s="37"/>
    </row>
    <row r="96" spans="1:6" ht="32" x14ac:dyDescent="0.2">
      <c r="A96" s="26">
        <v>91</v>
      </c>
      <c r="B96" s="28" t="s">
        <v>27</v>
      </c>
      <c r="C96" s="26" t="s">
        <v>29</v>
      </c>
      <c r="D96" s="29" t="s">
        <v>230</v>
      </c>
      <c r="E96" s="35" t="s">
        <v>152</v>
      </c>
      <c r="F96" s="37"/>
    </row>
    <row r="97" spans="1:6" x14ac:dyDescent="0.2">
      <c r="A97" s="26">
        <v>92</v>
      </c>
      <c r="B97" s="28" t="s">
        <v>27</v>
      </c>
      <c r="C97" s="26" t="s">
        <v>29</v>
      </c>
      <c r="D97" s="29" t="s">
        <v>231</v>
      </c>
      <c r="E97" s="35" t="s">
        <v>232</v>
      </c>
      <c r="F97" s="37"/>
    </row>
    <row r="98" spans="1:6" x14ac:dyDescent="0.2">
      <c r="A98" s="26">
        <v>93</v>
      </c>
      <c r="B98" s="28" t="s">
        <v>27</v>
      </c>
      <c r="C98" s="26" t="s">
        <v>29</v>
      </c>
      <c r="D98" s="29" t="s">
        <v>233</v>
      </c>
      <c r="E98" s="35" t="s">
        <v>234</v>
      </c>
      <c r="F98" s="37"/>
    </row>
    <row r="99" spans="1:6" x14ac:dyDescent="0.2">
      <c r="A99" s="26">
        <v>94</v>
      </c>
      <c r="B99" s="28" t="s">
        <v>27</v>
      </c>
      <c r="C99" s="26" t="s">
        <v>29</v>
      </c>
      <c r="D99" s="29" t="s">
        <v>235</v>
      </c>
      <c r="E99" s="35" t="s">
        <v>193</v>
      </c>
      <c r="F99" s="37"/>
    </row>
    <row r="100" spans="1:6" ht="48" x14ac:dyDescent="0.2">
      <c r="A100" s="26">
        <v>95</v>
      </c>
      <c r="B100" s="28" t="s">
        <v>27</v>
      </c>
      <c r="C100" s="26" t="s">
        <v>29</v>
      </c>
      <c r="D100" s="29" t="s">
        <v>236</v>
      </c>
      <c r="E100" s="35" t="s">
        <v>237</v>
      </c>
      <c r="F100" s="37"/>
    </row>
    <row r="101" spans="1:6" ht="48" x14ac:dyDescent="0.2">
      <c r="A101" s="26">
        <v>96</v>
      </c>
      <c r="B101" s="28" t="s">
        <v>27</v>
      </c>
      <c r="C101" s="26" t="s">
        <v>29</v>
      </c>
      <c r="D101" s="29" t="s">
        <v>238</v>
      </c>
      <c r="E101" s="35" t="s">
        <v>239</v>
      </c>
      <c r="F101" s="37"/>
    </row>
    <row r="102" spans="1:6" ht="32" x14ac:dyDescent="0.2">
      <c r="A102" s="26">
        <v>97</v>
      </c>
      <c r="B102" s="28" t="s">
        <v>27</v>
      </c>
      <c r="C102" s="26" t="s">
        <v>29</v>
      </c>
      <c r="D102" s="29" t="s">
        <v>240</v>
      </c>
      <c r="E102" s="35" t="s">
        <v>241</v>
      </c>
      <c r="F102" s="37"/>
    </row>
    <row r="103" spans="1:6" ht="48" x14ac:dyDescent="0.2">
      <c r="A103" s="26">
        <v>98</v>
      </c>
      <c r="B103" s="28" t="s">
        <v>27</v>
      </c>
      <c r="C103" s="26" t="s">
        <v>29</v>
      </c>
      <c r="D103" s="29" t="s">
        <v>242</v>
      </c>
      <c r="E103" s="35" t="s">
        <v>243</v>
      </c>
      <c r="F103" s="37"/>
    </row>
    <row r="104" spans="1:6" x14ac:dyDescent="0.2">
      <c r="A104" s="26">
        <v>100</v>
      </c>
      <c r="B104" s="28" t="s">
        <v>27</v>
      </c>
      <c r="C104" s="26" t="s">
        <v>29</v>
      </c>
      <c r="D104" s="29" t="s">
        <v>244</v>
      </c>
      <c r="E104" s="35" t="s">
        <v>245</v>
      </c>
      <c r="F104" s="37"/>
    </row>
    <row r="105" spans="1:6" ht="80" x14ac:dyDescent="0.2">
      <c r="A105" s="26">
        <v>101</v>
      </c>
      <c r="B105" s="28" t="s">
        <v>27</v>
      </c>
      <c r="C105" s="26" t="s">
        <v>29</v>
      </c>
      <c r="D105" s="29" t="s">
        <v>246</v>
      </c>
      <c r="E105" s="35" t="s">
        <v>247</v>
      </c>
      <c r="F105" s="37"/>
    </row>
    <row r="106" spans="1:6" x14ac:dyDescent="0.2">
      <c r="A106" s="26">
        <v>102</v>
      </c>
      <c r="B106" s="26" t="s">
        <v>27</v>
      </c>
      <c r="C106" s="26" t="s">
        <v>34</v>
      </c>
      <c r="D106" s="26" t="s">
        <v>59</v>
      </c>
      <c r="E106" s="34" t="s">
        <v>58</v>
      </c>
      <c r="F106" s="37"/>
    </row>
    <row r="107" spans="1:6" x14ac:dyDescent="0.2">
      <c r="A107" s="26">
        <v>103</v>
      </c>
      <c r="B107" s="26" t="s">
        <v>27</v>
      </c>
      <c r="C107" s="26" t="s">
        <v>34</v>
      </c>
      <c r="D107" s="26" t="s">
        <v>60</v>
      </c>
      <c r="E107" s="34" t="s">
        <v>61</v>
      </c>
      <c r="F107" s="37"/>
    </row>
    <row r="108" spans="1:6" ht="64" x14ac:dyDescent="0.2">
      <c r="A108" s="26">
        <v>104</v>
      </c>
      <c r="B108" s="31" t="s">
        <v>28</v>
      </c>
      <c r="C108" s="26" t="s">
        <v>29</v>
      </c>
      <c r="D108" s="29" t="s">
        <v>176</v>
      </c>
      <c r="E108" s="35" t="s">
        <v>177</v>
      </c>
      <c r="F108" s="37"/>
    </row>
    <row r="109" spans="1:6" ht="32" x14ac:dyDescent="0.2">
      <c r="A109" s="26">
        <v>105</v>
      </c>
      <c r="B109" s="31" t="s">
        <v>28</v>
      </c>
      <c r="C109" s="26" t="s">
        <v>29</v>
      </c>
      <c r="D109" s="29" t="s">
        <v>178</v>
      </c>
      <c r="E109" s="35" t="s">
        <v>179</v>
      </c>
      <c r="F109" s="37"/>
    </row>
    <row r="110" spans="1:6" x14ac:dyDescent="0.2">
      <c r="A110" s="26">
        <v>106</v>
      </c>
      <c r="B110" s="31" t="s">
        <v>28</v>
      </c>
      <c r="C110" s="26" t="s">
        <v>29</v>
      </c>
      <c r="D110" s="29" t="s">
        <v>180</v>
      </c>
      <c r="E110" s="35" t="s">
        <v>181</v>
      </c>
      <c r="F110" s="37"/>
    </row>
    <row r="111" spans="1:6" ht="32" x14ac:dyDescent="0.2">
      <c r="A111" s="26">
        <v>107</v>
      </c>
      <c r="B111" s="31" t="s">
        <v>28</v>
      </c>
      <c r="C111" s="26" t="s">
        <v>29</v>
      </c>
      <c r="D111" s="29" t="s">
        <v>182</v>
      </c>
      <c r="E111" s="35" t="s">
        <v>183</v>
      </c>
      <c r="F111" s="37"/>
    </row>
    <row r="112" spans="1:6" ht="32" x14ac:dyDescent="0.2">
      <c r="A112" s="26">
        <v>108</v>
      </c>
      <c r="B112" s="26" t="s">
        <v>286</v>
      </c>
      <c r="C112" s="26" t="s">
        <v>29</v>
      </c>
      <c r="D112" s="26" t="s">
        <v>135</v>
      </c>
      <c r="E112" s="34" t="s">
        <v>136</v>
      </c>
      <c r="F112" s="37"/>
    </row>
    <row r="113" spans="1:6" x14ac:dyDescent="0.2">
      <c r="A113" s="26">
        <v>109</v>
      </c>
      <c r="B113" s="26" t="s">
        <v>286</v>
      </c>
      <c r="C113" s="26" t="s">
        <v>29</v>
      </c>
      <c r="D113" s="29" t="s">
        <v>137</v>
      </c>
      <c r="E113" s="35" t="s">
        <v>138</v>
      </c>
      <c r="F113" s="37"/>
    </row>
    <row r="114" spans="1:6" ht="32" x14ac:dyDescent="0.2">
      <c r="A114" s="26">
        <v>110</v>
      </c>
      <c r="B114" s="26" t="s">
        <v>286</v>
      </c>
      <c r="C114" s="26" t="s">
        <v>29</v>
      </c>
      <c r="D114" s="29" t="s">
        <v>139</v>
      </c>
      <c r="E114" s="35" t="s">
        <v>140</v>
      </c>
      <c r="F114" s="37"/>
    </row>
    <row r="115" spans="1:6" ht="32" x14ac:dyDescent="0.2">
      <c r="A115" s="26">
        <v>111</v>
      </c>
      <c r="B115" s="26" t="s">
        <v>286</v>
      </c>
      <c r="C115" s="26" t="s">
        <v>29</v>
      </c>
      <c r="D115" s="29" t="s">
        <v>141</v>
      </c>
      <c r="E115" s="35" t="s">
        <v>142</v>
      </c>
      <c r="F115" s="37"/>
    </row>
    <row r="116" spans="1:6" x14ac:dyDescent="0.2">
      <c r="A116" s="26">
        <v>112</v>
      </c>
      <c r="B116" s="26" t="s">
        <v>286</v>
      </c>
      <c r="C116" s="26" t="s">
        <v>29</v>
      </c>
      <c r="D116" s="29" t="s">
        <v>143</v>
      </c>
      <c r="E116" s="35" t="s">
        <v>144</v>
      </c>
      <c r="F116" s="37"/>
    </row>
    <row r="117" spans="1:6" ht="64" x14ac:dyDescent="0.2">
      <c r="A117" s="26">
        <v>113</v>
      </c>
      <c r="B117" s="26" t="s">
        <v>286</v>
      </c>
      <c r="C117" s="26" t="s">
        <v>29</v>
      </c>
      <c r="D117" s="29" t="s">
        <v>145</v>
      </c>
      <c r="E117" s="35" t="s">
        <v>146</v>
      </c>
      <c r="F117" s="37"/>
    </row>
    <row r="118" spans="1:6" x14ac:dyDescent="0.2">
      <c r="A118" s="26">
        <v>114</v>
      </c>
      <c r="B118" s="31" t="s">
        <v>287</v>
      </c>
      <c r="C118" s="26" t="s">
        <v>29</v>
      </c>
      <c r="D118" s="29" t="s">
        <v>248</v>
      </c>
      <c r="E118" s="29" t="s">
        <v>249</v>
      </c>
      <c r="F118" s="37"/>
    </row>
    <row r="119" spans="1:6" ht="48" x14ac:dyDescent="0.2">
      <c r="A119" s="26">
        <v>115</v>
      </c>
      <c r="B119" s="31" t="s">
        <v>287</v>
      </c>
      <c r="C119" s="26" t="s">
        <v>29</v>
      </c>
      <c r="D119" s="29" t="s">
        <v>250</v>
      </c>
      <c r="E119" s="29" t="s">
        <v>251</v>
      </c>
      <c r="F119" s="37"/>
    </row>
    <row r="120" spans="1:6" ht="48" x14ac:dyDescent="0.2">
      <c r="A120" s="26">
        <v>116</v>
      </c>
      <c r="B120" s="31" t="s">
        <v>287</v>
      </c>
      <c r="C120" s="26" t="s">
        <v>29</v>
      </c>
      <c r="D120" s="29" t="s">
        <v>252</v>
      </c>
      <c r="E120" s="29" t="s">
        <v>253</v>
      </c>
      <c r="F120" s="37"/>
    </row>
    <row r="121" spans="1:6" ht="48" x14ac:dyDescent="0.2">
      <c r="A121" s="26">
        <v>117</v>
      </c>
      <c r="B121" s="31" t="s">
        <v>287</v>
      </c>
      <c r="C121" s="26" t="s">
        <v>29</v>
      </c>
      <c r="D121" s="29" t="s">
        <v>254</v>
      </c>
      <c r="E121" s="29" t="s">
        <v>255</v>
      </c>
      <c r="F121" s="37"/>
    </row>
    <row r="122" spans="1:6" x14ac:dyDescent="0.2">
      <c r="A122" s="26">
        <v>118</v>
      </c>
      <c r="B122" s="31" t="s">
        <v>287</v>
      </c>
      <c r="C122" s="26" t="s">
        <v>29</v>
      </c>
      <c r="D122" s="29" t="s">
        <v>256</v>
      </c>
      <c r="E122" s="29" t="s">
        <v>257</v>
      </c>
      <c r="F122" s="37"/>
    </row>
    <row r="123" spans="1:6" ht="32" x14ac:dyDescent="0.2">
      <c r="A123" s="26">
        <v>119</v>
      </c>
      <c r="B123" s="31" t="s">
        <v>287</v>
      </c>
      <c r="C123" s="26" t="s">
        <v>29</v>
      </c>
      <c r="D123" s="29" t="s">
        <v>258</v>
      </c>
      <c r="E123" s="29" t="s">
        <v>259</v>
      </c>
      <c r="F123" s="37"/>
    </row>
    <row r="124" spans="1:6" ht="64" x14ac:dyDescent="0.2">
      <c r="A124" s="26">
        <v>120</v>
      </c>
      <c r="B124" s="31" t="s">
        <v>287</v>
      </c>
      <c r="C124" s="26" t="s">
        <v>29</v>
      </c>
      <c r="D124" s="29" t="s">
        <v>260</v>
      </c>
      <c r="E124" s="29" t="s">
        <v>261</v>
      </c>
      <c r="F124" s="37"/>
    </row>
    <row r="125" spans="1:6" x14ac:dyDescent="0.2">
      <c r="A125" s="26">
        <v>121</v>
      </c>
      <c r="B125" s="31" t="s">
        <v>287</v>
      </c>
      <c r="C125" s="26" t="s">
        <v>29</v>
      </c>
      <c r="D125" s="29" t="s">
        <v>262</v>
      </c>
      <c r="E125" s="29" t="s">
        <v>263</v>
      </c>
      <c r="F125" s="37"/>
    </row>
    <row r="126" spans="1:6" x14ac:dyDescent="0.2">
      <c r="A126" s="26">
        <v>122</v>
      </c>
      <c r="B126" s="31" t="s">
        <v>287</v>
      </c>
      <c r="C126" s="26" t="s">
        <v>29</v>
      </c>
      <c r="D126" s="29" t="s">
        <v>264</v>
      </c>
      <c r="E126" s="29" t="s">
        <v>265</v>
      </c>
      <c r="F126" s="37"/>
    </row>
    <row r="127" spans="1:6" ht="32" x14ac:dyDescent="0.2">
      <c r="A127" s="26">
        <v>123</v>
      </c>
      <c r="B127" s="31" t="s">
        <v>287</v>
      </c>
      <c r="C127" s="26" t="s">
        <v>29</v>
      </c>
      <c r="D127" s="29" t="s">
        <v>266</v>
      </c>
      <c r="E127" s="29" t="s">
        <v>267</v>
      </c>
      <c r="F127" s="37"/>
    </row>
    <row r="128" spans="1:6" ht="48" x14ac:dyDescent="0.2">
      <c r="A128" s="26">
        <v>124</v>
      </c>
      <c r="B128" s="31" t="s">
        <v>287</v>
      </c>
      <c r="C128" s="26" t="s">
        <v>29</v>
      </c>
      <c r="D128" s="29" t="s">
        <v>268</v>
      </c>
      <c r="E128" s="29" t="s">
        <v>269</v>
      </c>
      <c r="F128" s="37"/>
    </row>
    <row r="129" spans="1:6" ht="48" x14ac:dyDescent="0.2">
      <c r="A129" s="26">
        <v>125</v>
      </c>
      <c r="B129" s="31" t="s">
        <v>287</v>
      </c>
      <c r="C129" s="26" t="s">
        <v>29</v>
      </c>
      <c r="D129" s="29" t="s">
        <v>270</v>
      </c>
      <c r="E129" s="29" t="s">
        <v>271</v>
      </c>
      <c r="F129" s="37"/>
    </row>
    <row r="130" spans="1:6" ht="64" x14ac:dyDescent="0.2">
      <c r="A130" s="26">
        <v>126</v>
      </c>
      <c r="B130" s="31" t="s">
        <v>287</v>
      </c>
      <c r="C130" s="26" t="s">
        <v>29</v>
      </c>
      <c r="D130" s="29" t="s">
        <v>272</v>
      </c>
      <c r="E130" s="29" t="s">
        <v>273</v>
      </c>
      <c r="F130" s="37"/>
    </row>
    <row r="131" spans="1:6" x14ac:dyDescent="0.2">
      <c r="A131" s="26">
        <v>127</v>
      </c>
      <c r="B131" s="31" t="s">
        <v>287</v>
      </c>
      <c r="C131" s="26" t="s">
        <v>29</v>
      </c>
      <c r="D131" s="29" t="s">
        <v>274</v>
      </c>
      <c r="E131" s="29" t="s">
        <v>275</v>
      </c>
      <c r="F131" s="37"/>
    </row>
    <row r="132" spans="1:6" ht="48" x14ac:dyDescent="0.2">
      <c r="A132" s="26">
        <v>128</v>
      </c>
      <c r="B132" s="31" t="s">
        <v>287</v>
      </c>
      <c r="C132" s="26" t="s">
        <v>29</v>
      </c>
      <c r="D132" s="29" t="s">
        <v>276</v>
      </c>
      <c r="E132" s="29" t="s">
        <v>277</v>
      </c>
      <c r="F132" s="37"/>
    </row>
    <row r="133" spans="1:6" ht="32" x14ac:dyDescent="0.2">
      <c r="A133" s="26">
        <v>129</v>
      </c>
      <c r="B133" s="31" t="s">
        <v>287</v>
      </c>
      <c r="C133" s="26" t="s">
        <v>29</v>
      </c>
      <c r="D133" s="29" t="s">
        <v>278</v>
      </c>
      <c r="E133" s="29" t="s">
        <v>279</v>
      </c>
      <c r="F133" s="37"/>
    </row>
    <row r="134" spans="1:6" ht="32" x14ac:dyDescent="0.2">
      <c r="A134" s="26">
        <v>130</v>
      </c>
      <c r="B134" s="31" t="s">
        <v>287</v>
      </c>
      <c r="C134" s="26" t="s">
        <v>29</v>
      </c>
      <c r="D134" s="29" t="s">
        <v>280</v>
      </c>
      <c r="E134" s="32" t="s">
        <v>281</v>
      </c>
      <c r="F134" s="37"/>
    </row>
    <row r="135" spans="1:6" ht="32" x14ac:dyDescent="0.2">
      <c r="A135" s="26">
        <v>131</v>
      </c>
      <c r="B135" s="31" t="s">
        <v>287</v>
      </c>
      <c r="C135" s="26" t="s">
        <v>29</v>
      </c>
      <c r="D135" s="29" t="s">
        <v>282</v>
      </c>
      <c r="E135" s="29" t="s">
        <v>283</v>
      </c>
      <c r="F135" s="37"/>
    </row>
    <row r="136" spans="1:6" x14ac:dyDescent="0.2">
      <c r="A136" s="26">
        <v>132</v>
      </c>
      <c r="B136" s="31" t="s">
        <v>287</v>
      </c>
      <c r="C136" s="26" t="s">
        <v>29</v>
      </c>
      <c r="D136" s="29" t="s">
        <v>284</v>
      </c>
      <c r="E136" s="29" t="s">
        <v>285</v>
      </c>
      <c r="F136" s="37"/>
    </row>
    <row r="137" spans="1:6" ht="32" x14ac:dyDescent="0.2">
      <c r="A137" s="9">
        <v>134</v>
      </c>
      <c r="B137" s="22" t="s">
        <v>287</v>
      </c>
      <c r="C137" s="15" t="s">
        <v>29</v>
      </c>
      <c r="D137" s="21" t="s">
        <v>280</v>
      </c>
      <c r="E137" s="23" t="s">
        <v>281</v>
      </c>
      <c r="F137" s="37"/>
    </row>
    <row r="138" spans="1:6" ht="32" x14ac:dyDescent="0.2">
      <c r="A138" s="9">
        <v>135</v>
      </c>
      <c r="B138" s="22" t="s">
        <v>287</v>
      </c>
      <c r="C138" s="15" t="s">
        <v>29</v>
      </c>
      <c r="D138" s="21" t="s">
        <v>282</v>
      </c>
      <c r="E138" s="21" t="s">
        <v>283</v>
      </c>
      <c r="F138" s="37"/>
    </row>
    <row r="139" spans="1:6" x14ac:dyDescent="0.2">
      <c r="A139" s="9">
        <v>136</v>
      </c>
      <c r="B139" s="22" t="s">
        <v>287</v>
      </c>
      <c r="C139" s="15" t="s">
        <v>29</v>
      </c>
      <c r="D139" s="21" t="s">
        <v>284</v>
      </c>
      <c r="E139" s="21" t="s">
        <v>285</v>
      </c>
      <c r="F139" s="37"/>
    </row>
    <row r="163" spans="4:4" x14ac:dyDescent="0.2">
      <c r="D163" s="16"/>
    </row>
  </sheetData>
  <conditionalFormatting sqref="C1:C5 C140:C1048576">
    <cfRule type="containsText" dxfId="536" priority="193" operator="containsText" text="Web">
      <formula>NOT(ISERROR(SEARCH("Web",C1)))</formula>
    </cfRule>
    <cfRule type="containsText" dxfId="535" priority="194" operator="containsText" text="Both">
      <formula>NOT(ISERROR(SEARCH("Both",C1)))</formula>
    </cfRule>
    <cfRule type="containsText" dxfId="534" priority="195" operator="containsText" text="Mobile">
      <formula>NOT(ISERROR(SEARCH("Mobile",C1)))</formula>
    </cfRule>
  </conditionalFormatting>
  <conditionalFormatting sqref="C19">
    <cfRule type="containsText" dxfId="533" priority="109" operator="containsText" text="Web">
      <formula>NOT(ISERROR(SEARCH("Web",C19)))</formula>
    </cfRule>
    <cfRule type="containsText" dxfId="532" priority="110" operator="containsText" text="Both">
      <formula>NOT(ISERROR(SEARCH("Both",C19)))</formula>
    </cfRule>
    <cfRule type="containsText" dxfId="531" priority="111" operator="containsText" text="Mobile">
      <formula>NOT(ISERROR(SEARCH("Mobile",C19)))</formula>
    </cfRule>
  </conditionalFormatting>
  <conditionalFormatting sqref="C18">
    <cfRule type="containsText" dxfId="530" priority="106" operator="containsText" text="Web">
      <formula>NOT(ISERROR(SEARCH("Web",C18)))</formula>
    </cfRule>
    <cfRule type="containsText" dxfId="529" priority="107" operator="containsText" text="Both">
      <formula>NOT(ISERROR(SEARCH("Both",C18)))</formula>
    </cfRule>
    <cfRule type="containsText" dxfId="528" priority="108" operator="containsText" text="Mobile">
      <formula>NOT(ISERROR(SEARCH("Mobile",C18)))</formula>
    </cfRule>
  </conditionalFormatting>
  <conditionalFormatting sqref="C20">
    <cfRule type="containsText" dxfId="527" priority="103" operator="containsText" text="Web">
      <formula>NOT(ISERROR(SEARCH("Web",C20)))</formula>
    </cfRule>
    <cfRule type="containsText" dxfId="526" priority="104" operator="containsText" text="Both">
      <formula>NOT(ISERROR(SEARCH("Both",C20)))</formula>
    </cfRule>
    <cfRule type="containsText" dxfId="525" priority="105" operator="containsText" text="Mobile">
      <formula>NOT(ISERROR(SEARCH("Mobile",C20)))</formula>
    </cfRule>
  </conditionalFormatting>
  <conditionalFormatting sqref="C23">
    <cfRule type="containsText" dxfId="524" priority="100" operator="containsText" text="Web">
      <formula>NOT(ISERROR(SEARCH("Web",C23)))</formula>
    </cfRule>
    <cfRule type="containsText" dxfId="523" priority="101" operator="containsText" text="Both">
      <formula>NOT(ISERROR(SEARCH("Both",C23)))</formula>
    </cfRule>
    <cfRule type="containsText" dxfId="522" priority="102" operator="containsText" text="Mobile">
      <formula>NOT(ISERROR(SEARCH("Mobile",C23)))</formula>
    </cfRule>
  </conditionalFormatting>
  <conditionalFormatting sqref="C22">
    <cfRule type="containsText" dxfId="521" priority="97" operator="containsText" text="Web">
      <formula>NOT(ISERROR(SEARCH("Web",C22)))</formula>
    </cfRule>
    <cfRule type="containsText" dxfId="520" priority="98" operator="containsText" text="Both">
      <formula>NOT(ISERROR(SEARCH("Both",C22)))</formula>
    </cfRule>
    <cfRule type="containsText" dxfId="519" priority="99" operator="containsText" text="Mobile">
      <formula>NOT(ISERROR(SEARCH("Mobile",C22)))</formula>
    </cfRule>
  </conditionalFormatting>
  <conditionalFormatting sqref="C59">
    <cfRule type="containsText" dxfId="518" priority="94" operator="containsText" text="Web">
      <formula>NOT(ISERROR(SEARCH("Web",C59)))</formula>
    </cfRule>
    <cfRule type="containsText" dxfId="517" priority="95" operator="containsText" text="Both">
      <formula>NOT(ISERROR(SEARCH("Both",C59)))</formula>
    </cfRule>
    <cfRule type="containsText" dxfId="516" priority="96" operator="containsText" text="Mobile">
      <formula>NOT(ISERROR(SEARCH("Mobile",C59)))</formula>
    </cfRule>
  </conditionalFormatting>
  <conditionalFormatting sqref="C29">
    <cfRule type="containsText" dxfId="515" priority="91" operator="containsText" text="Web">
      <formula>NOT(ISERROR(SEARCH("Web",C29)))</formula>
    </cfRule>
    <cfRule type="containsText" dxfId="514" priority="92" operator="containsText" text="Both">
      <formula>NOT(ISERROR(SEARCH("Both",C29)))</formula>
    </cfRule>
    <cfRule type="containsText" dxfId="513" priority="93" operator="containsText" text="Mobile">
      <formula>NOT(ISERROR(SEARCH("Mobile",C29)))</formula>
    </cfRule>
  </conditionalFormatting>
  <conditionalFormatting sqref="C58">
    <cfRule type="containsText" dxfId="512" priority="88" operator="containsText" text="Web">
      <formula>NOT(ISERROR(SEARCH("Web",C58)))</formula>
    </cfRule>
    <cfRule type="containsText" dxfId="511" priority="89" operator="containsText" text="Both">
      <formula>NOT(ISERROR(SEARCH("Both",C58)))</formula>
    </cfRule>
    <cfRule type="containsText" dxfId="510" priority="90" operator="containsText" text="Mobile">
      <formula>NOT(ISERROR(SEARCH("Mobile",C58)))</formula>
    </cfRule>
  </conditionalFormatting>
  <conditionalFormatting sqref="C49">
    <cfRule type="containsText" dxfId="509" priority="43" operator="containsText" text="Web">
      <formula>NOT(ISERROR(SEARCH("Web",C49)))</formula>
    </cfRule>
    <cfRule type="containsText" dxfId="508" priority="44" operator="containsText" text="Both">
      <formula>NOT(ISERROR(SEARCH("Both",C49)))</formula>
    </cfRule>
    <cfRule type="containsText" dxfId="507" priority="45" operator="containsText" text="Mobile">
      <formula>NOT(ISERROR(SEARCH("Mobile",C49)))</formula>
    </cfRule>
  </conditionalFormatting>
  <conditionalFormatting sqref="C54">
    <cfRule type="containsText" dxfId="506" priority="85" operator="containsText" text="Web">
      <formula>NOT(ISERROR(SEARCH("Web",C54)))</formula>
    </cfRule>
    <cfRule type="containsText" dxfId="505" priority="86" operator="containsText" text="Both">
      <formula>NOT(ISERROR(SEARCH("Both",C54)))</formula>
    </cfRule>
    <cfRule type="containsText" dxfId="504" priority="87" operator="containsText" text="Mobile">
      <formula>NOT(ISERROR(SEARCH("Mobile",C54)))</formula>
    </cfRule>
  </conditionalFormatting>
  <conditionalFormatting sqref="C53">
    <cfRule type="containsText" dxfId="503" priority="82" operator="containsText" text="Web">
      <formula>NOT(ISERROR(SEARCH("Web",C53)))</formula>
    </cfRule>
    <cfRule type="containsText" dxfId="502" priority="83" operator="containsText" text="Both">
      <formula>NOT(ISERROR(SEARCH("Both",C53)))</formula>
    </cfRule>
    <cfRule type="containsText" dxfId="501" priority="84" operator="containsText" text="Mobile">
      <formula>NOT(ISERROR(SEARCH("Mobile",C53)))</formula>
    </cfRule>
  </conditionalFormatting>
  <conditionalFormatting sqref="C55">
    <cfRule type="containsText" dxfId="500" priority="76" operator="containsText" text="Web">
      <formula>NOT(ISERROR(SEARCH("Web",C55)))</formula>
    </cfRule>
    <cfRule type="containsText" dxfId="499" priority="77" operator="containsText" text="Both">
      <formula>NOT(ISERROR(SEARCH("Both",C55)))</formula>
    </cfRule>
    <cfRule type="containsText" dxfId="498" priority="78" operator="containsText" text="Mobile">
      <formula>NOT(ISERROR(SEARCH("Mobile",C55)))</formula>
    </cfRule>
  </conditionalFormatting>
  <conditionalFormatting sqref="C56">
    <cfRule type="containsText" dxfId="497" priority="79" operator="containsText" text="Web">
      <formula>NOT(ISERROR(SEARCH("Web",C56)))</formula>
    </cfRule>
    <cfRule type="containsText" dxfId="496" priority="80" operator="containsText" text="Both">
      <formula>NOT(ISERROR(SEARCH("Both",C56)))</formula>
    </cfRule>
    <cfRule type="containsText" dxfId="495" priority="81" operator="containsText" text="Mobile">
      <formula>NOT(ISERROR(SEARCH("Mobile",C56)))</formula>
    </cfRule>
  </conditionalFormatting>
  <conditionalFormatting sqref="C42">
    <cfRule type="containsText" dxfId="494" priority="73" operator="containsText" text="Web">
      <formula>NOT(ISERROR(SEARCH("Web",C42)))</formula>
    </cfRule>
    <cfRule type="containsText" dxfId="493" priority="74" operator="containsText" text="Both">
      <formula>NOT(ISERROR(SEARCH("Both",C42)))</formula>
    </cfRule>
    <cfRule type="containsText" dxfId="492" priority="75" operator="containsText" text="Mobile">
      <formula>NOT(ISERROR(SEARCH("Mobile",C42)))</formula>
    </cfRule>
  </conditionalFormatting>
  <conditionalFormatting sqref="C43">
    <cfRule type="containsText" dxfId="491" priority="70" operator="containsText" text="Web">
      <formula>NOT(ISERROR(SEARCH("Web",C43)))</formula>
    </cfRule>
    <cfRule type="containsText" dxfId="490" priority="71" operator="containsText" text="Both">
      <formula>NOT(ISERROR(SEARCH("Both",C43)))</formula>
    </cfRule>
    <cfRule type="containsText" dxfId="489" priority="72" operator="containsText" text="Mobile">
      <formula>NOT(ISERROR(SEARCH("Mobile",C43)))</formula>
    </cfRule>
  </conditionalFormatting>
  <conditionalFormatting sqref="C44">
    <cfRule type="containsText" dxfId="488" priority="67" operator="containsText" text="Web">
      <formula>NOT(ISERROR(SEARCH("Web",C44)))</formula>
    </cfRule>
    <cfRule type="containsText" dxfId="487" priority="68" operator="containsText" text="Both">
      <formula>NOT(ISERROR(SEARCH("Both",C44)))</formula>
    </cfRule>
    <cfRule type="containsText" dxfId="486" priority="69" operator="containsText" text="Mobile">
      <formula>NOT(ISERROR(SEARCH("Mobile",C44)))</formula>
    </cfRule>
  </conditionalFormatting>
  <conditionalFormatting sqref="C45">
    <cfRule type="containsText" dxfId="485" priority="64" operator="containsText" text="Web">
      <formula>NOT(ISERROR(SEARCH("Web",C45)))</formula>
    </cfRule>
    <cfRule type="containsText" dxfId="484" priority="65" operator="containsText" text="Both">
      <formula>NOT(ISERROR(SEARCH("Both",C45)))</formula>
    </cfRule>
    <cfRule type="containsText" dxfId="483" priority="66" operator="containsText" text="Mobile">
      <formula>NOT(ISERROR(SEARCH("Mobile",C45)))</formula>
    </cfRule>
  </conditionalFormatting>
  <conditionalFormatting sqref="C46">
    <cfRule type="containsText" dxfId="482" priority="61" operator="containsText" text="Web">
      <formula>NOT(ISERROR(SEARCH("Web",C46)))</formula>
    </cfRule>
    <cfRule type="containsText" dxfId="481" priority="62" operator="containsText" text="Both">
      <formula>NOT(ISERROR(SEARCH("Both",C46)))</formula>
    </cfRule>
    <cfRule type="containsText" dxfId="480" priority="63" operator="containsText" text="Mobile">
      <formula>NOT(ISERROR(SEARCH("Mobile",C46)))</formula>
    </cfRule>
  </conditionalFormatting>
  <conditionalFormatting sqref="C47">
    <cfRule type="containsText" dxfId="479" priority="58" operator="containsText" text="Web">
      <formula>NOT(ISERROR(SEARCH("Web",C47)))</formula>
    </cfRule>
    <cfRule type="containsText" dxfId="478" priority="59" operator="containsText" text="Both">
      <formula>NOT(ISERROR(SEARCH("Both",C47)))</formula>
    </cfRule>
    <cfRule type="containsText" dxfId="477" priority="60" operator="containsText" text="Mobile">
      <formula>NOT(ISERROR(SEARCH("Mobile",C47)))</formula>
    </cfRule>
  </conditionalFormatting>
  <conditionalFormatting sqref="C48">
    <cfRule type="containsText" dxfId="476" priority="55" operator="containsText" text="Web">
      <formula>NOT(ISERROR(SEARCH("Web",C48)))</formula>
    </cfRule>
    <cfRule type="containsText" dxfId="475" priority="56" operator="containsText" text="Both">
      <formula>NOT(ISERROR(SEARCH("Both",C48)))</formula>
    </cfRule>
    <cfRule type="containsText" dxfId="474" priority="57" operator="containsText" text="Mobile">
      <formula>NOT(ISERROR(SEARCH("Mobile",C48)))</formula>
    </cfRule>
  </conditionalFormatting>
  <conditionalFormatting sqref="C50">
    <cfRule type="containsText" dxfId="473" priority="52" operator="containsText" text="Web">
      <formula>NOT(ISERROR(SEARCH("Web",C50)))</formula>
    </cfRule>
    <cfRule type="containsText" dxfId="472" priority="53" operator="containsText" text="Both">
      <formula>NOT(ISERROR(SEARCH("Both",C50)))</formula>
    </cfRule>
    <cfRule type="containsText" dxfId="471" priority="54" operator="containsText" text="Mobile">
      <formula>NOT(ISERROR(SEARCH("Mobile",C50)))</formula>
    </cfRule>
  </conditionalFormatting>
  <conditionalFormatting sqref="C51">
    <cfRule type="containsText" dxfId="470" priority="49" operator="containsText" text="Web">
      <formula>NOT(ISERROR(SEARCH("Web",C51)))</formula>
    </cfRule>
    <cfRule type="containsText" dxfId="469" priority="50" operator="containsText" text="Both">
      <formula>NOT(ISERROR(SEARCH("Both",C51)))</formula>
    </cfRule>
    <cfRule type="containsText" dxfId="468" priority="51" operator="containsText" text="Mobile">
      <formula>NOT(ISERROR(SEARCH("Mobile",C51)))</formula>
    </cfRule>
  </conditionalFormatting>
  <conditionalFormatting sqref="C52">
    <cfRule type="containsText" dxfId="467" priority="46" operator="containsText" text="Web">
      <formula>NOT(ISERROR(SEARCH("Web",C52)))</formula>
    </cfRule>
    <cfRule type="containsText" dxfId="466" priority="47" operator="containsText" text="Both">
      <formula>NOT(ISERROR(SEARCH("Both",C52)))</formula>
    </cfRule>
    <cfRule type="containsText" dxfId="465" priority="48" operator="containsText" text="Mobile">
      <formula>NOT(ISERROR(SEARCH("Mobile",C52)))</formula>
    </cfRule>
  </conditionalFormatting>
  <conditionalFormatting sqref="C70:C93">
    <cfRule type="containsText" dxfId="461" priority="37" operator="containsText" text="Web">
      <formula>NOT(ISERROR(SEARCH("Web",C70)))</formula>
    </cfRule>
    <cfRule type="containsText" dxfId="460" priority="38" operator="containsText" text="Both">
      <formula>NOT(ISERROR(SEARCH("Both",C70)))</formula>
    </cfRule>
    <cfRule type="containsText" dxfId="459" priority="39" operator="containsText" text="Mobile">
      <formula>NOT(ISERROR(SEARCH("Mobile",C70)))</formula>
    </cfRule>
  </conditionalFormatting>
  <conditionalFormatting sqref="C6:C16 C24:C28 C57 C30:C35 C38:C41 C60:C69 C94:C117">
    <cfRule type="containsText" dxfId="458" priority="115" operator="containsText" text="Web">
      <formula>NOT(ISERROR(SEARCH("Web",C6)))</formula>
    </cfRule>
    <cfRule type="containsText" dxfId="457" priority="116" operator="containsText" text="Both">
      <formula>NOT(ISERROR(SEARCH("Both",C6)))</formula>
    </cfRule>
    <cfRule type="containsText" dxfId="456" priority="117" operator="containsText" text="Mobile">
      <formula>NOT(ISERROR(SEARCH("Mobile",C6)))</formula>
    </cfRule>
  </conditionalFormatting>
  <conditionalFormatting sqref="C21 C17">
    <cfRule type="containsText" dxfId="455" priority="112" operator="containsText" text="Web">
      <formula>NOT(ISERROR(SEARCH("Web",C17)))</formula>
    </cfRule>
    <cfRule type="containsText" dxfId="454" priority="113" operator="containsText" text="Both">
      <formula>NOT(ISERROR(SEARCH("Both",C17)))</formula>
    </cfRule>
    <cfRule type="containsText" dxfId="453" priority="114" operator="containsText" text="Mobile">
      <formula>NOT(ISERROR(SEARCH("Mobile",C17)))</formula>
    </cfRule>
  </conditionalFormatting>
  <conditionalFormatting sqref="C36:C37">
    <cfRule type="containsText" dxfId="452" priority="40" operator="containsText" text="Web">
      <formula>NOT(ISERROR(SEARCH("Web",C36)))</formula>
    </cfRule>
    <cfRule type="containsText" dxfId="451" priority="41" operator="containsText" text="Both">
      <formula>NOT(ISERROR(SEARCH("Both",C36)))</formula>
    </cfRule>
    <cfRule type="containsText" dxfId="450" priority="42" operator="containsText" text="Mobile">
      <formula>NOT(ISERROR(SEARCH("Mobile",C36)))</formula>
    </cfRule>
  </conditionalFormatting>
  <conditionalFormatting sqref="C137:C139">
    <cfRule type="containsText" dxfId="11" priority="4" operator="containsText" text="Web">
      <formula>NOT(ISERROR(SEARCH("Web",C137)))</formula>
    </cfRule>
    <cfRule type="containsText" dxfId="10" priority="5" operator="containsText" text="Both">
      <formula>NOT(ISERROR(SEARCH("Both",C137)))</formula>
    </cfRule>
    <cfRule type="containsText" dxfId="9" priority="6" operator="containsText" text="Mobile">
      <formula>NOT(ISERROR(SEARCH("Mobile",C137)))</formula>
    </cfRule>
  </conditionalFormatting>
  <conditionalFormatting sqref="C118:C136">
    <cfRule type="containsText" dxfId="5" priority="1" operator="containsText" text="Web">
      <formula>NOT(ISERROR(SEARCH("Web",C118)))</formula>
    </cfRule>
    <cfRule type="containsText" dxfId="4" priority="2" operator="containsText" text="Both">
      <formula>NOT(ISERROR(SEARCH("Both",C118)))</formula>
    </cfRule>
    <cfRule type="containsText" dxfId="3" priority="3" operator="containsText" text="Mobile">
      <formula>NOT(ISERROR(SEARCH("Mobile",C118)))</formula>
    </cfRule>
  </conditionalFormatting>
  <dataValidations count="1">
    <dataValidation type="list" allowBlank="1" showInputMessage="1" showErrorMessage="1" sqref="F38:F42">
      <formula1>"Pass,Fail,N/A"</formula1>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47"/>
  <sheetViews>
    <sheetView zoomScale="90" zoomScaleNormal="90" zoomScalePageLayoutView="90" workbookViewId="0">
      <selection activeCell="J9" sqref="J9"/>
    </sheetView>
  </sheetViews>
  <sheetFormatPr baseColWidth="10" defaultColWidth="11" defaultRowHeight="16" x14ac:dyDescent="0.2"/>
  <cols>
    <col min="1" max="1" width="11" style="24"/>
    <col min="2" max="2" width="13.83203125" style="24" customWidth="1"/>
    <col min="3" max="3" width="15.1640625" style="24" customWidth="1"/>
    <col min="4" max="4" width="27" style="24" customWidth="1"/>
    <col min="5" max="5" width="29.33203125" style="24" customWidth="1"/>
    <col min="6" max="6" width="22.1640625" style="24" customWidth="1"/>
    <col min="7" max="7" width="11.33203125" style="24" customWidth="1"/>
    <col min="8" max="8" width="11.1640625" style="24" customWidth="1"/>
    <col min="9" max="16384" width="11" style="24"/>
  </cols>
  <sheetData>
    <row r="3" spans="1:8" ht="17" thickBot="1" x14ac:dyDescent="0.25"/>
    <row r="4" spans="1:8" s="8" customFormat="1" ht="15" customHeight="1" thickBot="1" x14ac:dyDescent="0.25">
      <c r="A4" s="46" t="s">
        <v>289</v>
      </c>
      <c r="B4" s="47"/>
      <c r="C4" s="47"/>
      <c r="D4" s="47"/>
      <c r="E4" s="47"/>
      <c r="F4" s="47"/>
      <c r="G4" s="47"/>
      <c r="H4" s="48"/>
    </row>
    <row r="5" spans="1:8" s="8" customFormat="1" ht="19.5" customHeight="1" thickBot="1" x14ac:dyDescent="0.25">
      <c r="A5" s="46" t="s">
        <v>1</v>
      </c>
      <c r="B5" s="49"/>
      <c r="C5" s="50" t="s">
        <v>2</v>
      </c>
      <c r="D5" s="48"/>
      <c r="E5" s="46" t="s">
        <v>3</v>
      </c>
      <c r="F5" s="49"/>
      <c r="G5" s="50" t="s">
        <v>4</v>
      </c>
      <c r="H5" s="48"/>
    </row>
    <row r="6" spans="1:8" s="8" customFormat="1" ht="15.75" customHeight="1" thickBot="1" x14ac:dyDescent="0.25">
      <c r="A6" s="51">
        <v>42545</v>
      </c>
      <c r="B6" s="52"/>
      <c r="C6" s="53">
        <v>42547</v>
      </c>
      <c r="D6" s="54"/>
      <c r="E6" s="51">
        <v>42545</v>
      </c>
      <c r="F6" s="52"/>
      <c r="G6" s="53">
        <v>42547</v>
      </c>
      <c r="H6" s="54"/>
    </row>
    <row r="7" spans="1:8" s="8" customFormat="1" ht="16.5" customHeight="1" thickBot="1" x14ac:dyDescent="0.25"/>
    <row r="8" spans="1:8" s="8" customFormat="1" ht="15" customHeight="1" thickBot="1" x14ac:dyDescent="0.25">
      <c r="A8" s="55" t="s">
        <v>5</v>
      </c>
      <c r="B8" s="56"/>
      <c r="C8" s="56"/>
      <c r="D8" s="56"/>
      <c r="E8" s="56"/>
      <c r="F8" s="56"/>
      <c r="G8" s="56"/>
      <c r="H8" s="57"/>
    </row>
    <row r="9" spans="1:8" s="8" customFormat="1" ht="26.25" customHeight="1" thickBot="1" x14ac:dyDescent="0.25">
      <c r="A9" s="2" t="s">
        <v>6</v>
      </c>
      <c r="B9" s="39" t="s">
        <v>7</v>
      </c>
      <c r="C9" s="46" t="s">
        <v>8</v>
      </c>
      <c r="D9" s="48"/>
      <c r="E9" s="2" t="s">
        <v>300</v>
      </c>
      <c r="F9" s="46" t="s">
        <v>9</v>
      </c>
      <c r="G9" s="47"/>
      <c r="H9" s="48"/>
    </row>
    <row r="10" spans="1:8" s="8" customFormat="1" ht="16.5" customHeight="1" thickBot="1" x14ac:dyDescent="0.25">
      <c r="A10" s="3">
        <f>COUNTA(A14:A144)</f>
        <v>131</v>
      </c>
      <c r="B10" s="4">
        <f>A10-COUNTIF(I14:I44,"N/A")</f>
        <v>131</v>
      </c>
      <c r="C10" s="63">
        <f>COUNTIF(G14:G144,"Pass")</f>
        <v>59</v>
      </c>
      <c r="D10" s="64"/>
      <c r="E10" s="5">
        <f>COUNTIF(G14:G144,"N/A")</f>
        <v>67</v>
      </c>
      <c r="F10" s="60">
        <f>C10/B10</f>
        <v>0.45038167938931295</v>
      </c>
      <c r="G10" s="61"/>
      <c r="H10" s="62"/>
    </row>
    <row r="11" spans="1:8" s="8" customFormat="1" ht="15" customHeight="1" x14ac:dyDescent="0.2"/>
    <row r="12" spans="1:8" s="8" customFormat="1" ht="15" customHeight="1" thickBot="1" x14ac:dyDescent="0.25"/>
    <row r="13" spans="1:8" s="8" customFormat="1" ht="27.75" customHeight="1" x14ac:dyDescent="0.2">
      <c r="A13" s="14" t="s">
        <v>10</v>
      </c>
      <c r="B13" s="14" t="s">
        <v>16</v>
      </c>
      <c r="C13" s="14" t="s">
        <v>17</v>
      </c>
      <c r="D13" s="14" t="s">
        <v>11</v>
      </c>
      <c r="E13" s="14" t="s">
        <v>12</v>
      </c>
      <c r="F13" s="25" t="s">
        <v>13</v>
      </c>
      <c r="G13" s="12" t="s">
        <v>301</v>
      </c>
      <c r="H13" s="13"/>
    </row>
    <row r="14" spans="1:8" s="8" customFormat="1" ht="90" customHeight="1" x14ac:dyDescent="0.2">
      <c r="A14" s="26">
        <v>1</v>
      </c>
      <c r="B14" s="26" t="s">
        <v>18</v>
      </c>
      <c r="C14" s="26" t="s">
        <v>34</v>
      </c>
      <c r="D14" s="26" t="s">
        <v>30</v>
      </c>
      <c r="E14" s="26" t="s">
        <v>31</v>
      </c>
      <c r="F14" s="26"/>
      <c r="G14" s="26" t="s">
        <v>14</v>
      </c>
      <c r="H14" s="26"/>
    </row>
    <row r="15" spans="1:8" s="8" customFormat="1" ht="79" customHeight="1" x14ac:dyDescent="0.2">
      <c r="A15" s="26">
        <v>2</v>
      </c>
      <c r="B15" s="26" t="s">
        <v>18</v>
      </c>
      <c r="C15" s="26" t="s">
        <v>34</v>
      </c>
      <c r="D15" s="26" t="s">
        <v>33</v>
      </c>
      <c r="E15" s="26" t="s">
        <v>62</v>
      </c>
      <c r="F15" s="26"/>
      <c r="G15" s="26" t="s">
        <v>14</v>
      </c>
      <c r="H15" s="26"/>
    </row>
    <row r="16" spans="1:8" s="8" customFormat="1" ht="97" customHeight="1" x14ac:dyDescent="0.2">
      <c r="A16" s="26">
        <v>3</v>
      </c>
      <c r="B16" s="26" t="s">
        <v>18</v>
      </c>
      <c r="C16" s="26" t="s">
        <v>34</v>
      </c>
      <c r="D16" s="26" t="s">
        <v>32</v>
      </c>
      <c r="E16" s="26" t="s">
        <v>63</v>
      </c>
      <c r="F16" s="26"/>
      <c r="G16" s="26" t="s">
        <v>14</v>
      </c>
      <c r="H16" s="26"/>
    </row>
    <row r="17" spans="1:8" s="8" customFormat="1" ht="54" customHeight="1" x14ac:dyDescent="0.2">
      <c r="A17" s="26">
        <v>4</v>
      </c>
      <c r="B17" s="26" t="s">
        <v>18</v>
      </c>
      <c r="C17" s="26" t="s">
        <v>34</v>
      </c>
      <c r="D17" s="26" t="s">
        <v>65</v>
      </c>
      <c r="E17" s="26" t="s">
        <v>64</v>
      </c>
      <c r="F17" s="26"/>
      <c r="G17" s="26" t="s">
        <v>14</v>
      </c>
      <c r="H17" s="26"/>
    </row>
    <row r="18" spans="1:8" s="8" customFormat="1" ht="60" customHeight="1" x14ac:dyDescent="0.2">
      <c r="A18" s="26">
        <v>5</v>
      </c>
      <c r="B18" s="26" t="s">
        <v>18</v>
      </c>
      <c r="C18" s="26" t="s">
        <v>29</v>
      </c>
      <c r="D18" s="26" t="s">
        <v>127</v>
      </c>
      <c r="E18" s="26" t="s">
        <v>128</v>
      </c>
      <c r="F18" s="27" t="s">
        <v>97</v>
      </c>
      <c r="G18" s="28" t="s">
        <v>14</v>
      </c>
      <c r="H18" s="28"/>
    </row>
    <row r="19" spans="1:8" s="8" customFormat="1" ht="60" customHeight="1" x14ac:dyDescent="0.2">
      <c r="A19" s="26">
        <v>6</v>
      </c>
      <c r="B19" s="26" t="s">
        <v>18</v>
      </c>
      <c r="C19" s="26" t="s">
        <v>29</v>
      </c>
      <c r="D19" s="26" t="s">
        <v>129</v>
      </c>
      <c r="E19" s="26" t="s">
        <v>130</v>
      </c>
      <c r="F19" s="27" t="s">
        <v>97</v>
      </c>
      <c r="G19" s="28" t="s">
        <v>14</v>
      </c>
      <c r="H19" s="28"/>
    </row>
    <row r="20" spans="1:8" ht="48" x14ac:dyDescent="0.2">
      <c r="A20" s="26">
        <v>7</v>
      </c>
      <c r="B20" s="26" t="s">
        <v>18</v>
      </c>
      <c r="C20" s="26" t="s">
        <v>34</v>
      </c>
      <c r="D20" s="26" t="s">
        <v>66</v>
      </c>
      <c r="E20" s="26" t="s">
        <v>67</v>
      </c>
      <c r="F20" s="26"/>
      <c r="G20" s="26" t="s">
        <v>14</v>
      </c>
      <c r="H20" s="26"/>
    </row>
    <row r="21" spans="1:8" ht="48" x14ac:dyDescent="0.2">
      <c r="A21" s="26">
        <v>8</v>
      </c>
      <c r="B21" s="26" t="s">
        <v>19</v>
      </c>
      <c r="C21" s="26" t="s">
        <v>29</v>
      </c>
      <c r="D21" s="26" t="s">
        <v>121</v>
      </c>
      <c r="E21" s="26" t="s">
        <v>122</v>
      </c>
      <c r="F21" s="27" t="s">
        <v>97</v>
      </c>
      <c r="G21" s="28" t="s">
        <v>14</v>
      </c>
      <c r="H21" s="28"/>
    </row>
    <row r="22" spans="1:8" ht="64" x14ac:dyDescent="0.2">
      <c r="A22" s="26">
        <v>9</v>
      </c>
      <c r="B22" s="26" t="s">
        <v>19</v>
      </c>
      <c r="C22" s="26" t="s">
        <v>29</v>
      </c>
      <c r="D22" s="26" t="s">
        <v>123</v>
      </c>
      <c r="E22" s="26" t="s">
        <v>124</v>
      </c>
      <c r="F22" s="27" t="s">
        <v>97</v>
      </c>
      <c r="G22" s="28" t="s">
        <v>14</v>
      </c>
      <c r="H22" s="28"/>
    </row>
    <row r="23" spans="1:8" x14ac:dyDescent="0.2">
      <c r="A23" s="26">
        <v>10</v>
      </c>
      <c r="B23" s="26" t="s">
        <v>19</v>
      </c>
      <c r="C23" s="26" t="s">
        <v>29</v>
      </c>
      <c r="D23" s="26" t="s">
        <v>125</v>
      </c>
      <c r="E23" s="26" t="s">
        <v>126</v>
      </c>
      <c r="F23" s="27" t="s">
        <v>97</v>
      </c>
      <c r="G23" s="28" t="s">
        <v>14</v>
      </c>
      <c r="H23" s="28"/>
    </row>
    <row r="24" spans="1:8" ht="48" x14ac:dyDescent="0.2">
      <c r="A24" s="26">
        <v>11</v>
      </c>
      <c r="B24" s="26" t="s">
        <v>19</v>
      </c>
      <c r="C24" s="26" t="s">
        <v>29</v>
      </c>
      <c r="D24" s="26" t="s">
        <v>133</v>
      </c>
      <c r="E24" s="26" t="s">
        <v>134</v>
      </c>
      <c r="F24" s="27" t="s">
        <v>97</v>
      </c>
      <c r="G24" s="28" t="s">
        <v>14</v>
      </c>
      <c r="H24" s="28"/>
    </row>
    <row r="25" spans="1:8" ht="48" x14ac:dyDescent="0.2">
      <c r="A25" s="26">
        <v>12</v>
      </c>
      <c r="B25" s="26" t="s">
        <v>20</v>
      </c>
      <c r="C25" s="26" t="s">
        <v>35</v>
      </c>
      <c r="D25" s="26" t="s">
        <v>68</v>
      </c>
      <c r="E25" s="26" t="s">
        <v>69</v>
      </c>
      <c r="F25" s="28"/>
      <c r="G25" s="28" t="s">
        <v>14</v>
      </c>
      <c r="H25" s="28"/>
    </row>
    <row r="26" spans="1:8" ht="64" x14ac:dyDescent="0.2">
      <c r="A26" s="26">
        <v>13</v>
      </c>
      <c r="B26" s="26" t="s">
        <v>20</v>
      </c>
      <c r="C26" s="26" t="s">
        <v>35</v>
      </c>
      <c r="D26" s="26" t="s">
        <v>70</v>
      </c>
      <c r="E26" s="26" t="s">
        <v>71</v>
      </c>
      <c r="F26" s="28"/>
      <c r="G26" s="28" t="s">
        <v>14</v>
      </c>
      <c r="H26" s="28"/>
    </row>
    <row r="27" spans="1:8" ht="48" x14ac:dyDescent="0.2">
      <c r="A27" s="26">
        <v>14</v>
      </c>
      <c r="B27" s="26" t="s">
        <v>20</v>
      </c>
      <c r="C27" s="26" t="s">
        <v>35</v>
      </c>
      <c r="D27" s="26" t="s">
        <v>72</v>
      </c>
      <c r="E27" s="26" t="s">
        <v>73</v>
      </c>
      <c r="F27" s="28"/>
      <c r="G27" s="28" t="s">
        <v>14</v>
      </c>
      <c r="H27" s="28"/>
    </row>
    <row r="28" spans="1:8" ht="64" x14ac:dyDescent="0.2">
      <c r="A28" s="26">
        <v>15</v>
      </c>
      <c r="B28" s="26" t="s">
        <v>21</v>
      </c>
      <c r="C28" s="26" t="s">
        <v>35</v>
      </c>
      <c r="D28" s="26" t="s">
        <v>74</v>
      </c>
      <c r="E28" s="26" t="s">
        <v>75</v>
      </c>
      <c r="F28" s="28"/>
      <c r="G28" s="28" t="s">
        <v>14</v>
      </c>
      <c r="H28" s="28"/>
    </row>
    <row r="29" spans="1:8" ht="48" x14ac:dyDescent="0.2">
      <c r="A29" s="26">
        <v>16</v>
      </c>
      <c r="B29" s="26" t="s">
        <v>21</v>
      </c>
      <c r="C29" s="26" t="s">
        <v>35</v>
      </c>
      <c r="D29" s="26" t="s">
        <v>76</v>
      </c>
      <c r="E29" s="26" t="s">
        <v>77</v>
      </c>
      <c r="F29" s="28"/>
      <c r="G29" s="28" t="s">
        <v>14</v>
      </c>
      <c r="H29" s="28"/>
    </row>
    <row r="30" spans="1:8" ht="32" x14ac:dyDescent="0.2">
      <c r="A30" s="26">
        <v>17</v>
      </c>
      <c r="B30" s="26" t="s">
        <v>21</v>
      </c>
      <c r="C30" s="26" t="s">
        <v>35</v>
      </c>
      <c r="D30" s="26" t="s">
        <v>78</v>
      </c>
      <c r="E30" s="26" t="s">
        <v>79</v>
      </c>
      <c r="F30" s="28"/>
      <c r="G30" s="28" t="s">
        <v>14</v>
      </c>
      <c r="H30" s="28"/>
    </row>
    <row r="31" spans="1:8" ht="32" x14ac:dyDescent="0.2">
      <c r="A31" s="26">
        <v>18</v>
      </c>
      <c r="B31" s="26" t="s">
        <v>21</v>
      </c>
      <c r="C31" s="26" t="s">
        <v>35</v>
      </c>
      <c r="D31" s="26" t="s">
        <v>80</v>
      </c>
      <c r="E31" s="26" t="s">
        <v>81</v>
      </c>
      <c r="F31" s="28"/>
      <c r="G31" s="28" t="s">
        <v>14</v>
      </c>
      <c r="H31" s="28"/>
    </row>
    <row r="32" spans="1:8" ht="32" x14ac:dyDescent="0.2">
      <c r="A32" s="26">
        <v>19</v>
      </c>
      <c r="B32" s="29" t="s">
        <v>21</v>
      </c>
      <c r="C32" s="26" t="s">
        <v>29</v>
      </c>
      <c r="D32" s="29" t="s">
        <v>147</v>
      </c>
      <c r="E32" s="29" t="s">
        <v>148</v>
      </c>
      <c r="F32" s="27" t="s">
        <v>288</v>
      </c>
      <c r="G32" s="28" t="s">
        <v>302</v>
      </c>
      <c r="H32" s="28"/>
    </row>
    <row r="33" spans="1:8" ht="48" x14ac:dyDescent="0.2">
      <c r="A33" s="26">
        <v>20</v>
      </c>
      <c r="B33" s="29" t="s">
        <v>21</v>
      </c>
      <c r="C33" s="26" t="s">
        <v>29</v>
      </c>
      <c r="D33" s="29" t="s">
        <v>149</v>
      </c>
      <c r="E33" s="29" t="s">
        <v>150</v>
      </c>
      <c r="F33" s="27" t="s">
        <v>288</v>
      </c>
      <c r="G33" s="28" t="s">
        <v>302</v>
      </c>
      <c r="H33" s="28"/>
    </row>
    <row r="34" spans="1:8" ht="48" x14ac:dyDescent="0.2">
      <c r="A34" s="26">
        <v>21</v>
      </c>
      <c r="B34" s="29" t="s">
        <v>21</v>
      </c>
      <c r="C34" s="26" t="s">
        <v>29</v>
      </c>
      <c r="D34" s="29" t="s">
        <v>151</v>
      </c>
      <c r="E34" s="29" t="s">
        <v>152</v>
      </c>
      <c r="F34" s="27" t="s">
        <v>288</v>
      </c>
      <c r="G34" s="28" t="s">
        <v>302</v>
      </c>
      <c r="H34" s="28"/>
    </row>
    <row r="35" spans="1:8" ht="48" x14ac:dyDescent="0.2">
      <c r="A35" s="26">
        <v>22</v>
      </c>
      <c r="B35" s="29" t="s">
        <v>21</v>
      </c>
      <c r="C35" s="26" t="s">
        <v>29</v>
      </c>
      <c r="D35" s="29" t="s">
        <v>153</v>
      </c>
      <c r="E35" s="29" t="s">
        <v>154</v>
      </c>
      <c r="F35" s="27" t="s">
        <v>288</v>
      </c>
      <c r="G35" s="28" t="s">
        <v>302</v>
      </c>
      <c r="H35" s="28"/>
    </row>
    <row r="36" spans="1:8" ht="48" x14ac:dyDescent="0.2">
      <c r="A36" s="26">
        <v>23</v>
      </c>
      <c r="B36" s="29" t="s">
        <v>21</v>
      </c>
      <c r="C36" s="26" t="s">
        <v>29</v>
      </c>
      <c r="D36" s="29" t="s">
        <v>155</v>
      </c>
      <c r="E36" s="29" t="s">
        <v>156</v>
      </c>
      <c r="F36" s="27" t="s">
        <v>288</v>
      </c>
      <c r="G36" s="28" t="s">
        <v>302</v>
      </c>
      <c r="H36" s="28"/>
    </row>
    <row r="37" spans="1:8" ht="96" x14ac:dyDescent="0.2">
      <c r="A37" s="26">
        <v>24</v>
      </c>
      <c r="B37" s="26" t="s">
        <v>22</v>
      </c>
      <c r="C37" s="26" t="s">
        <v>35</v>
      </c>
      <c r="D37" s="26" t="s">
        <v>82</v>
      </c>
      <c r="E37" s="26" t="s">
        <v>83</v>
      </c>
      <c r="F37" s="28"/>
      <c r="G37" s="28" t="s">
        <v>14</v>
      </c>
      <c r="H37" s="28"/>
    </row>
    <row r="38" spans="1:8" ht="32" x14ac:dyDescent="0.2">
      <c r="A38" s="26">
        <v>25</v>
      </c>
      <c r="B38" s="29" t="s">
        <v>22</v>
      </c>
      <c r="C38" s="26" t="s">
        <v>29</v>
      </c>
      <c r="D38" s="29" t="s">
        <v>157</v>
      </c>
      <c r="E38" s="29" t="s">
        <v>158</v>
      </c>
      <c r="F38" s="27" t="s">
        <v>288</v>
      </c>
      <c r="G38" s="28" t="s">
        <v>302</v>
      </c>
      <c r="H38" s="28"/>
    </row>
    <row r="39" spans="1:8" ht="32" x14ac:dyDescent="0.2">
      <c r="A39" s="26">
        <v>26</v>
      </c>
      <c r="B39" s="29" t="s">
        <v>22</v>
      </c>
      <c r="C39" s="26" t="s">
        <v>29</v>
      </c>
      <c r="D39" s="29" t="s">
        <v>159</v>
      </c>
      <c r="E39" s="29" t="s">
        <v>160</v>
      </c>
      <c r="F39" s="27" t="s">
        <v>288</v>
      </c>
      <c r="G39" s="28" t="s">
        <v>302</v>
      </c>
      <c r="H39" s="28"/>
    </row>
    <row r="40" spans="1:8" ht="32" x14ac:dyDescent="0.2">
      <c r="A40" s="26">
        <v>27</v>
      </c>
      <c r="B40" s="29" t="s">
        <v>22</v>
      </c>
      <c r="C40" s="26" t="s">
        <v>29</v>
      </c>
      <c r="D40" s="29" t="s">
        <v>161</v>
      </c>
      <c r="E40" s="29" t="s">
        <v>144</v>
      </c>
      <c r="F40" s="27" t="s">
        <v>288</v>
      </c>
      <c r="G40" s="28" t="s">
        <v>302</v>
      </c>
      <c r="H40" s="28"/>
    </row>
    <row r="41" spans="1:8" ht="112" x14ac:dyDescent="0.2">
      <c r="A41" s="26">
        <v>28</v>
      </c>
      <c r="B41" s="29" t="s">
        <v>22</v>
      </c>
      <c r="C41" s="26" t="s">
        <v>29</v>
      </c>
      <c r="D41" s="29" t="s">
        <v>162</v>
      </c>
      <c r="E41" s="29" t="s">
        <v>146</v>
      </c>
      <c r="F41" s="27" t="s">
        <v>288</v>
      </c>
      <c r="G41" s="28" t="s">
        <v>302</v>
      </c>
      <c r="H41" s="28"/>
    </row>
    <row r="42" spans="1:8" ht="32" x14ac:dyDescent="0.2">
      <c r="A42" s="26">
        <v>29</v>
      </c>
      <c r="B42" s="26" t="s">
        <v>22</v>
      </c>
      <c r="C42" s="26" t="s">
        <v>29</v>
      </c>
      <c r="D42" s="26" t="s">
        <v>131</v>
      </c>
      <c r="E42" s="26" t="s">
        <v>132</v>
      </c>
      <c r="F42" s="27" t="s">
        <v>97</v>
      </c>
      <c r="G42" s="28" t="s">
        <v>14</v>
      </c>
      <c r="H42" s="28"/>
    </row>
    <row r="43" spans="1:8" ht="64" x14ac:dyDescent="0.2">
      <c r="A43" s="26">
        <v>30</v>
      </c>
      <c r="B43" s="26" t="s">
        <v>22</v>
      </c>
      <c r="C43" s="26" t="s">
        <v>34</v>
      </c>
      <c r="D43" s="26" t="s">
        <v>36</v>
      </c>
      <c r="E43" s="26" t="s">
        <v>37</v>
      </c>
      <c r="F43" s="28"/>
      <c r="G43" s="28" t="s">
        <v>14</v>
      </c>
      <c r="H43" s="28"/>
    </row>
    <row r="44" spans="1:8" ht="112" x14ac:dyDescent="0.2">
      <c r="A44" s="26">
        <v>31</v>
      </c>
      <c r="B44" s="28" t="s">
        <v>23</v>
      </c>
      <c r="C44" s="26" t="s">
        <v>29</v>
      </c>
      <c r="D44" s="29" t="s">
        <v>163</v>
      </c>
      <c r="E44" s="29" t="s">
        <v>164</v>
      </c>
      <c r="F44" s="27" t="s">
        <v>288</v>
      </c>
      <c r="G44" s="28" t="s">
        <v>302</v>
      </c>
      <c r="H44" s="28"/>
    </row>
    <row r="45" spans="1:8" ht="48" x14ac:dyDescent="0.2">
      <c r="A45" s="26">
        <v>32</v>
      </c>
      <c r="B45" s="28" t="s">
        <v>23</v>
      </c>
      <c r="C45" s="26" t="s">
        <v>29</v>
      </c>
      <c r="D45" s="29" t="s">
        <v>165</v>
      </c>
      <c r="E45" s="29" t="s">
        <v>166</v>
      </c>
      <c r="F45" s="27" t="s">
        <v>288</v>
      </c>
      <c r="G45" s="28" t="s">
        <v>302</v>
      </c>
      <c r="H45" s="28"/>
    </row>
    <row r="46" spans="1:8" ht="32" x14ac:dyDescent="0.2">
      <c r="A46" s="26">
        <v>33</v>
      </c>
      <c r="B46" s="26" t="s">
        <v>23</v>
      </c>
      <c r="C46" s="26" t="s">
        <v>35</v>
      </c>
      <c r="D46" s="26" t="s">
        <v>38</v>
      </c>
      <c r="E46" s="26" t="s">
        <v>39</v>
      </c>
      <c r="F46" s="28"/>
      <c r="G46" s="28" t="s">
        <v>14</v>
      </c>
      <c r="H46" s="28"/>
    </row>
    <row r="47" spans="1:8" ht="64" x14ac:dyDescent="0.2">
      <c r="A47" s="26">
        <v>34</v>
      </c>
      <c r="B47" s="26" t="s">
        <v>23</v>
      </c>
      <c r="C47" s="26" t="s">
        <v>35</v>
      </c>
      <c r="D47" s="26" t="s">
        <v>40</v>
      </c>
      <c r="E47" s="26" t="s">
        <v>41</v>
      </c>
      <c r="F47" s="28"/>
      <c r="G47" s="28" t="s">
        <v>14</v>
      </c>
      <c r="H47" s="28"/>
    </row>
    <row r="48" spans="1:8" ht="80" x14ac:dyDescent="0.2">
      <c r="A48" s="26">
        <v>35</v>
      </c>
      <c r="B48" s="26" t="s">
        <v>23</v>
      </c>
      <c r="C48" s="26" t="s">
        <v>35</v>
      </c>
      <c r="D48" s="26" t="s">
        <v>42</v>
      </c>
      <c r="E48" s="26" t="s">
        <v>43</v>
      </c>
      <c r="F48" s="28"/>
      <c r="G48" s="28" t="s">
        <v>14</v>
      </c>
      <c r="H48" s="28"/>
    </row>
    <row r="49" spans="1:8" ht="64" x14ac:dyDescent="0.2">
      <c r="A49" s="26">
        <v>36</v>
      </c>
      <c r="B49" s="26" t="s">
        <v>23</v>
      </c>
      <c r="C49" s="26" t="s">
        <v>35</v>
      </c>
      <c r="D49" s="26" t="s">
        <v>44</v>
      </c>
      <c r="E49" s="26" t="s">
        <v>45</v>
      </c>
      <c r="F49" s="28"/>
      <c r="G49" s="28" t="s">
        <v>14</v>
      </c>
      <c r="H49" s="28"/>
    </row>
    <row r="50" spans="1:8" ht="32" x14ac:dyDescent="0.2">
      <c r="A50" s="26">
        <v>37</v>
      </c>
      <c r="B50" s="26" t="s">
        <v>23</v>
      </c>
      <c r="C50" s="26" t="s">
        <v>35</v>
      </c>
      <c r="D50" s="26" t="s">
        <v>89</v>
      </c>
      <c r="E50" s="26" t="s">
        <v>90</v>
      </c>
      <c r="F50" s="28"/>
      <c r="G50" s="28" t="s">
        <v>14</v>
      </c>
      <c r="H50" s="28"/>
    </row>
    <row r="51" spans="1:8" ht="48" x14ac:dyDescent="0.2">
      <c r="A51" s="26">
        <v>38</v>
      </c>
      <c r="B51" s="26" t="s">
        <v>23</v>
      </c>
      <c r="C51" s="26" t="s">
        <v>35</v>
      </c>
      <c r="D51" s="26" t="s">
        <v>92</v>
      </c>
      <c r="E51" s="26" t="s">
        <v>93</v>
      </c>
      <c r="F51" s="28"/>
      <c r="G51" s="28" t="s">
        <v>302</v>
      </c>
      <c r="H51" s="28"/>
    </row>
    <row r="52" spans="1:8" ht="48" x14ac:dyDescent="0.2">
      <c r="A52" s="26">
        <v>39</v>
      </c>
      <c r="B52" s="26" t="s">
        <v>23</v>
      </c>
      <c r="C52" s="26" t="s">
        <v>35</v>
      </c>
      <c r="D52" s="26" t="s">
        <v>95</v>
      </c>
      <c r="E52" s="26" t="s">
        <v>96</v>
      </c>
      <c r="F52" s="28"/>
      <c r="G52" s="28" t="s">
        <v>302</v>
      </c>
      <c r="H52" s="28"/>
    </row>
    <row r="53" spans="1:8" ht="64" x14ac:dyDescent="0.2">
      <c r="A53" s="26">
        <v>40</v>
      </c>
      <c r="B53" s="26" t="s">
        <v>23</v>
      </c>
      <c r="C53" s="26" t="s">
        <v>35</v>
      </c>
      <c r="D53" s="26" t="s">
        <v>98</v>
      </c>
      <c r="E53" s="26" t="s">
        <v>99</v>
      </c>
      <c r="F53" s="28"/>
      <c r="G53" s="28" t="s">
        <v>302</v>
      </c>
      <c r="H53" s="28"/>
    </row>
    <row r="54" spans="1:8" ht="32" x14ac:dyDescent="0.2">
      <c r="A54" s="26">
        <v>41</v>
      </c>
      <c r="B54" s="26" t="s">
        <v>23</v>
      </c>
      <c r="C54" s="26" t="s">
        <v>35</v>
      </c>
      <c r="D54" s="30" t="s">
        <v>100</v>
      </c>
      <c r="E54" s="26" t="s">
        <v>101</v>
      </c>
      <c r="F54" s="26" t="s">
        <v>297</v>
      </c>
      <c r="G54" s="28" t="s">
        <v>88</v>
      </c>
      <c r="H54" s="28"/>
    </row>
    <row r="55" spans="1:8" ht="64" x14ac:dyDescent="0.2">
      <c r="A55" s="26">
        <v>42</v>
      </c>
      <c r="B55" s="26" t="s">
        <v>23</v>
      </c>
      <c r="C55" s="26" t="s">
        <v>35</v>
      </c>
      <c r="D55" s="26" t="s">
        <v>102</v>
      </c>
      <c r="E55" s="30" t="s">
        <v>103</v>
      </c>
      <c r="F55" s="28"/>
      <c r="G55" s="28" t="s">
        <v>302</v>
      </c>
      <c r="H55" s="28"/>
    </row>
    <row r="56" spans="1:8" ht="48" x14ac:dyDescent="0.2">
      <c r="A56" s="26">
        <v>43</v>
      </c>
      <c r="B56" s="26" t="s">
        <v>23</v>
      </c>
      <c r="C56" s="26" t="s">
        <v>35</v>
      </c>
      <c r="D56" s="30" t="s">
        <v>104</v>
      </c>
      <c r="E56" s="30" t="s">
        <v>105</v>
      </c>
      <c r="F56" s="26" t="s">
        <v>291</v>
      </c>
      <c r="G56" s="28" t="s">
        <v>88</v>
      </c>
      <c r="H56" s="28"/>
    </row>
    <row r="57" spans="1:8" ht="64" x14ac:dyDescent="0.2">
      <c r="A57" s="26">
        <v>44</v>
      </c>
      <c r="B57" s="26" t="s">
        <v>23</v>
      </c>
      <c r="C57" s="26" t="s">
        <v>35</v>
      </c>
      <c r="D57" s="26" t="s">
        <v>106</v>
      </c>
      <c r="E57" s="30" t="s">
        <v>107</v>
      </c>
      <c r="F57" s="30" t="s">
        <v>298</v>
      </c>
      <c r="G57" s="28" t="s">
        <v>88</v>
      </c>
      <c r="H57" s="28"/>
    </row>
    <row r="58" spans="1:8" ht="48" x14ac:dyDescent="0.2">
      <c r="A58" s="26">
        <v>45</v>
      </c>
      <c r="B58" s="26" t="s">
        <v>23</v>
      </c>
      <c r="C58" s="26" t="s">
        <v>35</v>
      </c>
      <c r="D58" s="26" t="s">
        <v>108</v>
      </c>
      <c r="E58" s="30" t="s">
        <v>109</v>
      </c>
      <c r="F58" s="28"/>
      <c r="G58" s="28" t="s">
        <v>302</v>
      </c>
      <c r="H58" s="28"/>
    </row>
    <row r="59" spans="1:8" ht="64" x14ac:dyDescent="0.2">
      <c r="A59" s="26">
        <v>46</v>
      </c>
      <c r="B59" s="26" t="s">
        <v>23</v>
      </c>
      <c r="C59" s="26" t="s">
        <v>35</v>
      </c>
      <c r="D59" s="26" t="s">
        <v>111</v>
      </c>
      <c r="E59" s="30" t="s">
        <v>112</v>
      </c>
      <c r="F59" s="28"/>
      <c r="G59" s="28" t="s">
        <v>302</v>
      </c>
      <c r="H59" s="28"/>
    </row>
    <row r="60" spans="1:8" ht="32" x14ac:dyDescent="0.2">
      <c r="A60" s="26">
        <v>47</v>
      </c>
      <c r="B60" s="26" t="s">
        <v>23</v>
      </c>
      <c r="C60" s="26" t="s">
        <v>35</v>
      </c>
      <c r="D60" s="30" t="s">
        <v>113</v>
      </c>
      <c r="E60" s="30" t="s">
        <v>114</v>
      </c>
      <c r="F60" s="28" t="s">
        <v>292</v>
      </c>
      <c r="G60" s="28" t="s">
        <v>88</v>
      </c>
      <c r="H60" s="28"/>
    </row>
    <row r="61" spans="1:8" ht="32" x14ac:dyDescent="0.2">
      <c r="A61" s="26">
        <v>48</v>
      </c>
      <c r="B61" s="26" t="s">
        <v>23</v>
      </c>
      <c r="C61" s="26" t="s">
        <v>35</v>
      </c>
      <c r="D61" s="30" t="s">
        <v>115</v>
      </c>
      <c r="E61" s="26" t="s">
        <v>116</v>
      </c>
      <c r="F61" s="26" t="s">
        <v>292</v>
      </c>
      <c r="G61" s="26" t="s">
        <v>88</v>
      </c>
      <c r="H61" s="30"/>
    </row>
    <row r="62" spans="1:8" ht="64" x14ac:dyDescent="0.2">
      <c r="A62" s="26">
        <v>49</v>
      </c>
      <c r="B62" s="26" t="s">
        <v>23</v>
      </c>
      <c r="C62" s="26" t="s">
        <v>35</v>
      </c>
      <c r="D62" s="26" t="s">
        <v>117</v>
      </c>
      <c r="E62" s="30" t="s">
        <v>118</v>
      </c>
      <c r="F62" s="26" t="s">
        <v>290</v>
      </c>
      <c r="G62" s="26" t="s">
        <v>14</v>
      </c>
      <c r="H62" s="30"/>
    </row>
    <row r="63" spans="1:8" ht="48" x14ac:dyDescent="0.2">
      <c r="A63" s="26">
        <v>50</v>
      </c>
      <c r="B63" s="26" t="s">
        <v>23</v>
      </c>
      <c r="C63" s="26" t="s">
        <v>35</v>
      </c>
      <c r="D63" s="26" t="s">
        <v>119</v>
      </c>
      <c r="E63" s="30" t="s">
        <v>114</v>
      </c>
      <c r="F63" s="26" t="s">
        <v>97</v>
      </c>
      <c r="G63" s="26" t="s">
        <v>14</v>
      </c>
      <c r="H63" s="30"/>
    </row>
    <row r="64" spans="1:8" ht="48" x14ac:dyDescent="0.2">
      <c r="A64" s="26">
        <v>51</v>
      </c>
      <c r="B64" s="26" t="s">
        <v>23</v>
      </c>
      <c r="C64" s="26" t="s">
        <v>35</v>
      </c>
      <c r="D64" s="26" t="s">
        <v>120</v>
      </c>
      <c r="E64" s="26" t="s">
        <v>116</v>
      </c>
      <c r="F64" s="26" t="s">
        <v>97</v>
      </c>
      <c r="G64" s="26" t="s">
        <v>14</v>
      </c>
      <c r="H64" s="30"/>
    </row>
    <row r="65" spans="1:8" ht="48" x14ac:dyDescent="0.2">
      <c r="A65" s="26">
        <v>52</v>
      </c>
      <c r="B65" s="26" t="s">
        <v>23</v>
      </c>
      <c r="C65" s="26" t="s">
        <v>35</v>
      </c>
      <c r="D65" s="26" t="s">
        <v>299</v>
      </c>
      <c r="E65" s="26" t="s">
        <v>47</v>
      </c>
      <c r="F65" s="30" t="s">
        <v>288</v>
      </c>
      <c r="G65" s="28" t="s">
        <v>302</v>
      </c>
      <c r="H65" s="28"/>
    </row>
    <row r="66" spans="1:8" ht="32" x14ac:dyDescent="0.2">
      <c r="A66" s="26">
        <v>53</v>
      </c>
      <c r="B66" s="26" t="s">
        <v>24</v>
      </c>
      <c r="C66" s="26" t="s">
        <v>35</v>
      </c>
      <c r="D66" s="26" t="s">
        <v>84</v>
      </c>
      <c r="E66" s="26" t="s">
        <v>85</v>
      </c>
      <c r="F66" s="26" t="s">
        <v>288</v>
      </c>
      <c r="G66" s="26" t="s">
        <v>302</v>
      </c>
      <c r="H66" s="26"/>
    </row>
    <row r="67" spans="1:8" ht="32" x14ac:dyDescent="0.2">
      <c r="A67" s="26">
        <v>54</v>
      </c>
      <c r="B67" s="26" t="s">
        <v>24</v>
      </c>
      <c r="C67" s="26" t="s">
        <v>35</v>
      </c>
      <c r="D67" s="26" t="s">
        <v>86</v>
      </c>
      <c r="E67" s="26" t="s">
        <v>87</v>
      </c>
      <c r="F67" s="28" t="s">
        <v>97</v>
      </c>
      <c r="G67" s="28" t="s">
        <v>14</v>
      </c>
      <c r="H67" s="28"/>
    </row>
    <row r="68" spans="1:8" ht="64" x14ac:dyDescent="0.2">
      <c r="A68" s="26">
        <v>55</v>
      </c>
      <c r="B68" s="26" t="s">
        <v>24</v>
      </c>
      <c r="C68" s="26" t="s">
        <v>35</v>
      </c>
      <c r="D68" s="26" t="s">
        <v>48</v>
      </c>
      <c r="E68" s="26" t="s">
        <v>49</v>
      </c>
      <c r="F68" s="30" t="s">
        <v>290</v>
      </c>
      <c r="G68" s="28" t="s">
        <v>302</v>
      </c>
      <c r="H68" s="28"/>
    </row>
    <row r="69" spans="1:8" ht="48" x14ac:dyDescent="0.2">
      <c r="A69" s="26">
        <v>56</v>
      </c>
      <c r="B69" s="26" t="s">
        <v>24</v>
      </c>
      <c r="C69" s="26" t="s">
        <v>34</v>
      </c>
      <c r="D69" s="26" t="s">
        <v>50</v>
      </c>
      <c r="E69" s="26" t="s">
        <v>51</v>
      </c>
      <c r="F69" s="28" t="s">
        <v>110</v>
      </c>
      <c r="G69" s="28" t="s">
        <v>14</v>
      </c>
      <c r="H69" s="28"/>
    </row>
    <row r="70" spans="1:8" ht="48" x14ac:dyDescent="0.2">
      <c r="A70" s="26">
        <v>57</v>
      </c>
      <c r="B70" s="28" t="s">
        <v>24</v>
      </c>
      <c r="C70" s="26" t="s">
        <v>29</v>
      </c>
      <c r="D70" s="29" t="s">
        <v>167</v>
      </c>
      <c r="E70" s="29" t="s">
        <v>168</v>
      </c>
      <c r="F70" s="27" t="s">
        <v>288</v>
      </c>
      <c r="G70" s="28" t="s">
        <v>302</v>
      </c>
      <c r="H70" s="28"/>
    </row>
    <row r="71" spans="1:8" ht="48" x14ac:dyDescent="0.2">
      <c r="A71" s="26">
        <v>58</v>
      </c>
      <c r="B71" s="28" t="s">
        <v>24</v>
      </c>
      <c r="C71" s="26" t="s">
        <v>29</v>
      </c>
      <c r="D71" s="29" t="s">
        <v>169</v>
      </c>
      <c r="E71" s="29" t="s">
        <v>166</v>
      </c>
      <c r="F71" s="27" t="s">
        <v>288</v>
      </c>
      <c r="G71" s="28" t="s">
        <v>302</v>
      </c>
      <c r="H71" s="28"/>
    </row>
    <row r="72" spans="1:8" ht="48" x14ac:dyDescent="0.2">
      <c r="A72" s="26">
        <v>59</v>
      </c>
      <c r="B72" s="28" t="s">
        <v>24</v>
      </c>
      <c r="C72" s="26" t="s">
        <v>29</v>
      </c>
      <c r="D72" s="29" t="s">
        <v>172</v>
      </c>
      <c r="E72" s="29" t="s">
        <v>173</v>
      </c>
      <c r="F72" s="27" t="s">
        <v>288</v>
      </c>
      <c r="G72" s="28" t="s">
        <v>302</v>
      </c>
      <c r="H72" s="28"/>
    </row>
    <row r="73" spans="1:8" ht="48" x14ac:dyDescent="0.2">
      <c r="A73" s="26">
        <v>60</v>
      </c>
      <c r="B73" s="28" t="s">
        <v>24</v>
      </c>
      <c r="C73" s="26" t="s">
        <v>29</v>
      </c>
      <c r="D73" s="29" t="s">
        <v>174</v>
      </c>
      <c r="E73" s="29" t="s">
        <v>175</v>
      </c>
      <c r="F73" s="27" t="s">
        <v>288</v>
      </c>
      <c r="G73" s="28" t="s">
        <v>302</v>
      </c>
      <c r="H73" s="28"/>
    </row>
    <row r="74" spans="1:8" ht="48" x14ac:dyDescent="0.2">
      <c r="A74" s="26">
        <v>61</v>
      </c>
      <c r="B74" s="26" t="s">
        <v>25</v>
      </c>
      <c r="C74" s="26" t="s">
        <v>35</v>
      </c>
      <c r="D74" s="26" t="s">
        <v>52</v>
      </c>
      <c r="E74" s="26" t="s">
        <v>53</v>
      </c>
      <c r="F74" s="27" t="s">
        <v>97</v>
      </c>
      <c r="G74" s="28" t="s">
        <v>14</v>
      </c>
      <c r="H74" s="28"/>
    </row>
    <row r="75" spans="1:8" ht="128" x14ac:dyDescent="0.2">
      <c r="A75" s="26">
        <v>62</v>
      </c>
      <c r="B75" s="28" t="s">
        <v>25</v>
      </c>
      <c r="C75" s="26" t="s">
        <v>29</v>
      </c>
      <c r="D75" s="29" t="s">
        <v>170</v>
      </c>
      <c r="E75" s="29" t="s">
        <v>171</v>
      </c>
      <c r="F75" s="27" t="s">
        <v>288</v>
      </c>
      <c r="G75" s="28" t="s">
        <v>302</v>
      </c>
      <c r="H75" s="28"/>
    </row>
    <row r="76" spans="1:8" ht="32" x14ac:dyDescent="0.2">
      <c r="A76" s="26">
        <v>63</v>
      </c>
      <c r="B76" s="26" t="s">
        <v>26</v>
      </c>
      <c r="C76" s="26" t="s">
        <v>34</v>
      </c>
      <c r="D76" s="26" t="s">
        <v>54</v>
      </c>
      <c r="E76" s="26" t="s">
        <v>55</v>
      </c>
      <c r="F76" s="27" t="s">
        <v>97</v>
      </c>
      <c r="G76" s="28" t="s">
        <v>14</v>
      </c>
      <c r="H76" s="28"/>
    </row>
    <row r="77" spans="1:8" ht="32" x14ac:dyDescent="0.2">
      <c r="A77" s="26">
        <v>64</v>
      </c>
      <c r="B77" s="26" t="s">
        <v>26</v>
      </c>
      <c r="C77" s="26" t="s">
        <v>34</v>
      </c>
      <c r="D77" s="26" t="s">
        <v>56</v>
      </c>
      <c r="E77" s="26" t="s">
        <v>57</v>
      </c>
      <c r="F77" s="27" t="s">
        <v>97</v>
      </c>
      <c r="G77" s="28" t="s">
        <v>14</v>
      </c>
      <c r="H77" s="28"/>
    </row>
    <row r="78" spans="1:8" ht="48" x14ac:dyDescent="0.2">
      <c r="A78" s="26">
        <v>65</v>
      </c>
      <c r="B78" s="29" t="s">
        <v>27</v>
      </c>
      <c r="C78" s="26" t="s">
        <v>29</v>
      </c>
      <c r="D78" s="29" t="s">
        <v>184</v>
      </c>
      <c r="E78" s="29" t="s">
        <v>185</v>
      </c>
      <c r="F78" s="27" t="s">
        <v>97</v>
      </c>
      <c r="G78" s="26" t="s">
        <v>14</v>
      </c>
      <c r="H78" s="28"/>
    </row>
    <row r="79" spans="1:8" ht="48" x14ac:dyDescent="0.2">
      <c r="A79" s="26">
        <v>66</v>
      </c>
      <c r="B79" s="29" t="s">
        <v>27</v>
      </c>
      <c r="C79" s="26" t="s">
        <v>29</v>
      </c>
      <c r="D79" s="29" t="s">
        <v>186</v>
      </c>
      <c r="E79" s="29" t="s">
        <v>150</v>
      </c>
      <c r="F79" s="27" t="s">
        <v>97</v>
      </c>
      <c r="G79" s="26" t="s">
        <v>14</v>
      </c>
      <c r="H79" s="28"/>
    </row>
    <row r="80" spans="1:8" ht="48" x14ac:dyDescent="0.2">
      <c r="A80" s="26">
        <v>67</v>
      </c>
      <c r="B80" s="29" t="s">
        <v>27</v>
      </c>
      <c r="C80" s="26" t="s">
        <v>29</v>
      </c>
      <c r="D80" s="29" t="s">
        <v>187</v>
      </c>
      <c r="E80" s="29" t="s">
        <v>152</v>
      </c>
      <c r="F80" s="27" t="s">
        <v>97</v>
      </c>
      <c r="G80" s="26" t="s">
        <v>14</v>
      </c>
      <c r="H80" s="28"/>
    </row>
    <row r="81" spans="1:8" ht="32" x14ac:dyDescent="0.2">
      <c r="A81" s="26">
        <v>68</v>
      </c>
      <c r="B81" s="29" t="s">
        <v>27</v>
      </c>
      <c r="C81" s="26" t="s">
        <v>29</v>
      </c>
      <c r="D81" s="29" t="s">
        <v>188</v>
      </c>
      <c r="E81" s="29" t="s">
        <v>189</v>
      </c>
      <c r="F81" s="27" t="s">
        <v>97</v>
      </c>
      <c r="G81" s="26" t="s">
        <v>14</v>
      </c>
      <c r="H81" s="28"/>
    </row>
    <row r="82" spans="1:8" ht="32" x14ac:dyDescent="0.2">
      <c r="A82" s="26">
        <v>69</v>
      </c>
      <c r="B82" s="29" t="s">
        <v>27</v>
      </c>
      <c r="C82" s="26" t="s">
        <v>29</v>
      </c>
      <c r="D82" s="29" t="s">
        <v>190</v>
      </c>
      <c r="E82" s="29" t="s">
        <v>191</v>
      </c>
      <c r="F82" s="27" t="s">
        <v>97</v>
      </c>
      <c r="G82" s="26" t="s">
        <v>14</v>
      </c>
      <c r="H82" s="28"/>
    </row>
    <row r="83" spans="1:8" ht="32" x14ac:dyDescent="0.2">
      <c r="A83" s="26">
        <v>70</v>
      </c>
      <c r="B83" s="29" t="s">
        <v>27</v>
      </c>
      <c r="C83" s="26" t="s">
        <v>29</v>
      </c>
      <c r="D83" s="29" t="s">
        <v>192</v>
      </c>
      <c r="E83" s="29" t="s">
        <v>193</v>
      </c>
      <c r="F83" s="27" t="s">
        <v>97</v>
      </c>
      <c r="G83" s="26" t="s">
        <v>14</v>
      </c>
      <c r="H83" s="28"/>
    </row>
    <row r="84" spans="1:8" ht="64" x14ac:dyDescent="0.2">
      <c r="A84" s="26">
        <v>71</v>
      </c>
      <c r="B84" s="29" t="s">
        <v>27</v>
      </c>
      <c r="C84" s="26" t="s">
        <v>29</v>
      </c>
      <c r="D84" s="29" t="s">
        <v>194</v>
      </c>
      <c r="E84" s="29" t="s">
        <v>195</v>
      </c>
      <c r="F84" s="27" t="s">
        <v>97</v>
      </c>
      <c r="G84" s="26" t="s">
        <v>14</v>
      </c>
      <c r="H84" s="28"/>
    </row>
    <row r="85" spans="1:8" ht="96" x14ac:dyDescent="0.2">
      <c r="A85" s="26">
        <v>72</v>
      </c>
      <c r="B85" s="29" t="s">
        <v>27</v>
      </c>
      <c r="C85" s="26" t="s">
        <v>29</v>
      </c>
      <c r="D85" s="29" t="s">
        <v>196</v>
      </c>
      <c r="E85" s="29" t="s">
        <v>197</v>
      </c>
      <c r="F85" s="27" t="s">
        <v>97</v>
      </c>
      <c r="G85" s="26" t="s">
        <v>14</v>
      </c>
      <c r="H85" s="28"/>
    </row>
    <row r="86" spans="1:8" ht="64" x14ac:dyDescent="0.2">
      <c r="A86" s="26">
        <v>73</v>
      </c>
      <c r="B86" s="29" t="s">
        <v>27</v>
      </c>
      <c r="C86" s="26" t="s">
        <v>29</v>
      </c>
      <c r="D86" s="29" t="s">
        <v>198</v>
      </c>
      <c r="E86" s="29" t="s">
        <v>199</v>
      </c>
      <c r="F86" s="27" t="s">
        <v>97</v>
      </c>
      <c r="G86" s="26" t="s">
        <v>14</v>
      </c>
      <c r="H86" s="28"/>
    </row>
    <row r="87" spans="1:8" ht="64" x14ac:dyDescent="0.2">
      <c r="A87" s="26">
        <v>74</v>
      </c>
      <c r="B87" s="29" t="s">
        <v>27</v>
      </c>
      <c r="C87" s="26" t="s">
        <v>29</v>
      </c>
      <c r="D87" s="29" t="s">
        <v>200</v>
      </c>
      <c r="E87" s="29" t="s">
        <v>201</v>
      </c>
      <c r="F87" s="27" t="s">
        <v>97</v>
      </c>
      <c r="G87" s="26" t="s">
        <v>14</v>
      </c>
      <c r="H87" s="28"/>
    </row>
    <row r="88" spans="1:8" ht="32" x14ac:dyDescent="0.2">
      <c r="A88" s="26">
        <v>75</v>
      </c>
      <c r="B88" s="29" t="s">
        <v>27</v>
      </c>
      <c r="C88" s="26" t="s">
        <v>29</v>
      </c>
      <c r="D88" s="29" t="s">
        <v>202</v>
      </c>
      <c r="E88" s="29" t="s">
        <v>203</v>
      </c>
      <c r="F88" s="27" t="s">
        <v>97</v>
      </c>
      <c r="G88" s="26" t="s">
        <v>14</v>
      </c>
      <c r="H88" s="28"/>
    </row>
    <row r="89" spans="1:8" ht="128" x14ac:dyDescent="0.2">
      <c r="A89" s="26">
        <v>76</v>
      </c>
      <c r="B89" s="29" t="s">
        <v>27</v>
      </c>
      <c r="C89" s="26" t="s">
        <v>29</v>
      </c>
      <c r="D89" s="29" t="s">
        <v>204</v>
      </c>
      <c r="E89" s="29" t="s">
        <v>205</v>
      </c>
      <c r="F89" s="27" t="s">
        <v>97</v>
      </c>
      <c r="G89" s="26" t="s">
        <v>14</v>
      </c>
      <c r="H89" s="28"/>
    </row>
    <row r="90" spans="1:8" ht="48" x14ac:dyDescent="0.2">
      <c r="A90" s="26">
        <v>77</v>
      </c>
      <c r="B90" s="29" t="s">
        <v>27</v>
      </c>
      <c r="C90" s="26" t="s">
        <v>29</v>
      </c>
      <c r="D90" s="29" t="s">
        <v>206</v>
      </c>
      <c r="E90" s="29" t="s">
        <v>207</v>
      </c>
      <c r="F90" s="27" t="s">
        <v>97</v>
      </c>
      <c r="G90" s="26" t="s">
        <v>14</v>
      </c>
      <c r="H90" s="28"/>
    </row>
    <row r="91" spans="1:8" ht="48" x14ac:dyDescent="0.2">
      <c r="A91" s="26">
        <v>78</v>
      </c>
      <c r="B91" s="29" t="s">
        <v>27</v>
      </c>
      <c r="C91" s="26" t="s">
        <v>29</v>
      </c>
      <c r="D91" s="29" t="s">
        <v>208</v>
      </c>
      <c r="E91" s="29" t="s">
        <v>150</v>
      </c>
      <c r="F91" s="27" t="s">
        <v>97</v>
      </c>
      <c r="G91" s="26" t="s">
        <v>14</v>
      </c>
      <c r="H91" s="28"/>
    </row>
    <row r="92" spans="1:8" ht="48" x14ac:dyDescent="0.2">
      <c r="A92" s="26">
        <v>79</v>
      </c>
      <c r="B92" s="29" t="s">
        <v>27</v>
      </c>
      <c r="C92" s="26" t="s">
        <v>29</v>
      </c>
      <c r="D92" s="29" t="s">
        <v>209</v>
      </c>
      <c r="E92" s="29" t="s">
        <v>152</v>
      </c>
      <c r="F92" s="27" t="s">
        <v>97</v>
      </c>
      <c r="G92" s="26" t="s">
        <v>14</v>
      </c>
      <c r="H92" s="28"/>
    </row>
    <row r="93" spans="1:8" ht="32" x14ac:dyDescent="0.2">
      <c r="A93" s="26">
        <v>80</v>
      </c>
      <c r="B93" s="29" t="s">
        <v>27</v>
      </c>
      <c r="C93" s="26" t="s">
        <v>29</v>
      </c>
      <c r="D93" s="29" t="s">
        <v>210</v>
      </c>
      <c r="E93" s="29" t="s">
        <v>211</v>
      </c>
      <c r="F93" s="27" t="s">
        <v>97</v>
      </c>
      <c r="G93" s="26" t="s">
        <v>14</v>
      </c>
      <c r="H93" s="28"/>
    </row>
    <row r="94" spans="1:8" ht="32" x14ac:dyDescent="0.2">
      <c r="A94" s="26">
        <v>81</v>
      </c>
      <c r="B94" s="29" t="s">
        <v>27</v>
      </c>
      <c r="C94" s="26" t="s">
        <v>29</v>
      </c>
      <c r="D94" s="29" t="s">
        <v>212</v>
      </c>
      <c r="E94" s="29" t="s">
        <v>213</v>
      </c>
      <c r="F94" s="27" t="s">
        <v>97</v>
      </c>
      <c r="G94" s="26" t="s">
        <v>14</v>
      </c>
      <c r="H94" s="28"/>
    </row>
    <row r="95" spans="1:8" x14ac:dyDescent="0.2">
      <c r="A95" s="26">
        <v>82</v>
      </c>
      <c r="B95" s="29" t="s">
        <v>27</v>
      </c>
      <c r="C95" s="26" t="s">
        <v>29</v>
      </c>
      <c r="D95" s="29" t="s">
        <v>214</v>
      </c>
      <c r="E95" s="29" t="s">
        <v>193</v>
      </c>
      <c r="F95" s="27" t="s">
        <v>97</v>
      </c>
      <c r="G95" s="26" t="s">
        <v>14</v>
      </c>
      <c r="H95" s="28"/>
    </row>
    <row r="96" spans="1:8" ht="64" x14ac:dyDescent="0.2">
      <c r="A96" s="26">
        <v>83</v>
      </c>
      <c r="B96" s="29" t="s">
        <v>27</v>
      </c>
      <c r="C96" s="26" t="s">
        <v>29</v>
      </c>
      <c r="D96" s="29" t="s">
        <v>215</v>
      </c>
      <c r="E96" s="29" t="s">
        <v>216</v>
      </c>
      <c r="F96" s="27" t="s">
        <v>97</v>
      </c>
      <c r="G96" s="26" t="s">
        <v>14</v>
      </c>
      <c r="H96" s="28"/>
    </row>
    <row r="97" spans="1:8" ht="80" x14ac:dyDescent="0.2">
      <c r="A97" s="26">
        <v>84</v>
      </c>
      <c r="B97" s="29" t="s">
        <v>27</v>
      </c>
      <c r="C97" s="26" t="s">
        <v>29</v>
      </c>
      <c r="D97" s="29" t="s">
        <v>217</v>
      </c>
      <c r="E97" s="29" t="s">
        <v>218</v>
      </c>
      <c r="F97" s="27" t="s">
        <v>97</v>
      </c>
      <c r="G97" s="26" t="s">
        <v>14</v>
      </c>
      <c r="H97" s="28"/>
    </row>
    <row r="98" spans="1:8" ht="48" x14ac:dyDescent="0.2">
      <c r="A98" s="26">
        <v>85</v>
      </c>
      <c r="B98" s="29" t="s">
        <v>27</v>
      </c>
      <c r="C98" s="26" t="s">
        <v>29</v>
      </c>
      <c r="D98" s="29" t="s">
        <v>219</v>
      </c>
      <c r="E98" s="29" t="s">
        <v>220</v>
      </c>
      <c r="F98" s="27" t="s">
        <v>97</v>
      </c>
      <c r="G98" s="26" t="s">
        <v>14</v>
      </c>
      <c r="H98" s="28"/>
    </row>
    <row r="99" spans="1:8" ht="48" x14ac:dyDescent="0.2">
      <c r="A99" s="26">
        <v>86</v>
      </c>
      <c r="B99" s="29" t="s">
        <v>27</v>
      </c>
      <c r="C99" s="26" t="s">
        <v>29</v>
      </c>
      <c r="D99" s="29" t="s">
        <v>221</v>
      </c>
      <c r="E99" s="29" t="s">
        <v>222</v>
      </c>
      <c r="F99" s="27" t="s">
        <v>97</v>
      </c>
      <c r="G99" s="26" t="s">
        <v>14</v>
      </c>
      <c r="H99" s="28"/>
    </row>
    <row r="100" spans="1:8" ht="32" x14ac:dyDescent="0.2">
      <c r="A100" s="26">
        <v>87</v>
      </c>
      <c r="B100" s="29" t="s">
        <v>27</v>
      </c>
      <c r="C100" s="26" t="s">
        <v>29</v>
      </c>
      <c r="D100" s="29" t="s">
        <v>223</v>
      </c>
      <c r="E100" s="29" t="s">
        <v>224</v>
      </c>
      <c r="F100" s="27" t="s">
        <v>97</v>
      </c>
      <c r="G100" s="26" t="s">
        <v>14</v>
      </c>
      <c r="H100" s="28"/>
    </row>
    <row r="101" spans="1:8" ht="112" x14ac:dyDescent="0.2">
      <c r="A101" s="26">
        <v>88</v>
      </c>
      <c r="B101" s="29" t="s">
        <v>27</v>
      </c>
      <c r="C101" s="26" t="s">
        <v>29</v>
      </c>
      <c r="D101" s="29" t="s">
        <v>225</v>
      </c>
      <c r="E101" s="29" t="s">
        <v>226</v>
      </c>
      <c r="F101" s="27" t="s">
        <v>97</v>
      </c>
      <c r="G101" s="26" t="s">
        <v>14</v>
      </c>
      <c r="H101" s="28"/>
    </row>
    <row r="102" spans="1:8" ht="48" x14ac:dyDescent="0.2">
      <c r="A102" s="26">
        <v>89</v>
      </c>
      <c r="B102" s="28" t="s">
        <v>27</v>
      </c>
      <c r="C102" s="26" t="s">
        <v>29</v>
      </c>
      <c r="D102" s="29" t="s">
        <v>227</v>
      </c>
      <c r="E102" s="29" t="s">
        <v>228</v>
      </c>
      <c r="F102" s="27" t="s">
        <v>288</v>
      </c>
      <c r="G102" s="28" t="s">
        <v>302</v>
      </c>
      <c r="H102" s="28"/>
    </row>
    <row r="103" spans="1:8" ht="48" x14ac:dyDescent="0.2">
      <c r="A103" s="26">
        <v>90</v>
      </c>
      <c r="B103" s="28" t="s">
        <v>27</v>
      </c>
      <c r="C103" s="26" t="s">
        <v>29</v>
      </c>
      <c r="D103" s="29" t="s">
        <v>229</v>
      </c>
      <c r="E103" s="29" t="s">
        <v>150</v>
      </c>
      <c r="F103" s="27" t="s">
        <v>288</v>
      </c>
      <c r="G103" s="28" t="s">
        <v>302</v>
      </c>
      <c r="H103" s="28"/>
    </row>
    <row r="104" spans="1:8" ht="48" x14ac:dyDescent="0.2">
      <c r="A104" s="26">
        <v>91</v>
      </c>
      <c r="B104" s="28" t="s">
        <v>27</v>
      </c>
      <c r="C104" s="26" t="s">
        <v>29</v>
      </c>
      <c r="D104" s="29" t="s">
        <v>230</v>
      </c>
      <c r="E104" s="29" t="s">
        <v>152</v>
      </c>
      <c r="F104" s="27" t="s">
        <v>288</v>
      </c>
      <c r="G104" s="28" t="s">
        <v>302</v>
      </c>
      <c r="H104" s="28"/>
    </row>
    <row r="105" spans="1:8" ht="32" x14ac:dyDescent="0.2">
      <c r="A105" s="26">
        <v>92</v>
      </c>
      <c r="B105" s="28" t="s">
        <v>27</v>
      </c>
      <c r="C105" s="26" t="s">
        <v>29</v>
      </c>
      <c r="D105" s="29" t="s">
        <v>231</v>
      </c>
      <c r="E105" s="29" t="s">
        <v>232</v>
      </c>
      <c r="F105" s="27" t="s">
        <v>288</v>
      </c>
      <c r="G105" s="28" t="s">
        <v>302</v>
      </c>
      <c r="H105" s="28"/>
    </row>
    <row r="106" spans="1:8" ht="32" x14ac:dyDescent="0.2">
      <c r="A106" s="26">
        <v>93</v>
      </c>
      <c r="B106" s="28" t="s">
        <v>27</v>
      </c>
      <c r="C106" s="26" t="s">
        <v>29</v>
      </c>
      <c r="D106" s="29" t="s">
        <v>233</v>
      </c>
      <c r="E106" s="29" t="s">
        <v>234</v>
      </c>
      <c r="F106" s="27" t="s">
        <v>288</v>
      </c>
      <c r="G106" s="28" t="s">
        <v>302</v>
      </c>
      <c r="H106" s="28"/>
    </row>
    <row r="107" spans="1:8" ht="32" x14ac:dyDescent="0.2">
      <c r="A107" s="26">
        <v>94</v>
      </c>
      <c r="B107" s="28" t="s">
        <v>27</v>
      </c>
      <c r="C107" s="26" t="s">
        <v>29</v>
      </c>
      <c r="D107" s="29" t="s">
        <v>235</v>
      </c>
      <c r="E107" s="29" t="s">
        <v>193</v>
      </c>
      <c r="F107" s="27" t="s">
        <v>288</v>
      </c>
      <c r="G107" s="28" t="s">
        <v>302</v>
      </c>
      <c r="H107" s="28"/>
    </row>
    <row r="108" spans="1:8" ht="80" x14ac:dyDescent="0.2">
      <c r="A108" s="26">
        <v>95</v>
      </c>
      <c r="B108" s="28" t="s">
        <v>27</v>
      </c>
      <c r="C108" s="26" t="s">
        <v>29</v>
      </c>
      <c r="D108" s="29" t="s">
        <v>236</v>
      </c>
      <c r="E108" s="29" t="s">
        <v>237</v>
      </c>
      <c r="F108" s="27" t="s">
        <v>288</v>
      </c>
      <c r="G108" s="28" t="s">
        <v>302</v>
      </c>
      <c r="H108" s="28"/>
    </row>
    <row r="109" spans="1:8" ht="96" x14ac:dyDescent="0.2">
      <c r="A109" s="26">
        <v>96</v>
      </c>
      <c r="B109" s="28" t="s">
        <v>27</v>
      </c>
      <c r="C109" s="26" t="s">
        <v>29</v>
      </c>
      <c r="D109" s="29" t="s">
        <v>238</v>
      </c>
      <c r="E109" s="29" t="s">
        <v>239</v>
      </c>
      <c r="F109" s="27" t="s">
        <v>288</v>
      </c>
      <c r="G109" s="28" t="s">
        <v>302</v>
      </c>
      <c r="H109" s="28"/>
    </row>
    <row r="110" spans="1:8" ht="48" x14ac:dyDescent="0.2">
      <c r="A110" s="26">
        <v>97</v>
      </c>
      <c r="B110" s="28" t="s">
        <v>27</v>
      </c>
      <c r="C110" s="26" t="s">
        <v>29</v>
      </c>
      <c r="D110" s="29" t="s">
        <v>240</v>
      </c>
      <c r="E110" s="29" t="s">
        <v>241</v>
      </c>
      <c r="F110" s="27" t="s">
        <v>288</v>
      </c>
      <c r="G110" s="28" t="s">
        <v>302</v>
      </c>
      <c r="H110" s="28"/>
    </row>
    <row r="111" spans="1:8" ht="96" x14ac:dyDescent="0.2">
      <c r="A111" s="26">
        <v>98</v>
      </c>
      <c r="B111" s="28" t="s">
        <v>27</v>
      </c>
      <c r="C111" s="26" t="s">
        <v>29</v>
      </c>
      <c r="D111" s="29" t="s">
        <v>242</v>
      </c>
      <c r="E111" s="29" t="s">
        <v>243</v>
      </c>
      <c r="F111" s="27" t="s">
        <v>288</v>
      </c>
      <c r="G111" s="28" t="s">
        <v>302</v>
      </c>
      <c r="H111" s="28"/>
    </row>
    <row r="112" spans="1:8" ht="32" x14ac:dyDescent="0.2">
      <c r="A112" s="26">
        <v>100</v>
      </c>
      <c r="B112" s="28" t="s">
        <v>27</v>
      </c>
      <c r="C112" s="26" t="s">
        <v>29</v>
      </c>
      <c r="D112" s="29" t="s">
        <v>244</v>
      </c>
      <c r="E112" s="29" t="s">
        <v>245</v>
      </c>
      <c r="F112" s="27" t="s">
        <v>288</v>
      </c>
      <c r="G112" s="28" t="s">
        <v>302</v>
      </c>
      <c r="H112" s="28"/>
    </row>
    <row r="113" spans="1:8" ht="144" x14ac:dyDescent="0.2">
      <c r="A113" s="26">
        <v>101</v>
      </c>
      <c r="B113" s="28" t="s">
        <v>27</v>
      </c>
      <c r="C113" s="26" t="s">
        <v>29</v>
      </c>
      <c r="D113" s="29" t="s">
        <v>246</v>
      </c>
      <c r="E113" s="29" t="s">
        <v>247</v>
      </c>
      <c r="F113" s="27" t="s">
        <v>288</v>
      </c>
      <c r="G113" s="28" t="s">
        <v>302</v>
      </c>
      <c r="H113" s="28"/>
    </row>
    <row r="114" spans="1:8" ht="32" x14ac:dyDescent="0.2">
      <c r="A114" s="26">
        <v>102</v>
      </c>
      <c r="B114" s="26" t="s">
        <v>27</v>
      </c>
      <c r="C114" s="26" t="s">
        <v>34</v>
      </c>
      <c r="D114" s="26" t="s">
        <v>59</v>
      </c>
      <c r="E114" s="26" t="s">
        <v>58</v>
      </c>
      <c r="F114" s="27" t="s">
        <v>97</v>
      </c>
      <c r="G114" s="28" t="s">
        <v>14</v>
      </c>
      <c r="H114" s="27"/>
    </row>
    <row r="115" spans="1:8" ht="32" x14ac:dyDescent="0.2">
      <c r="A115" s="26">
        <v>103</v>
      </c>
      <c r="B115" s="26" t="s">
        <v>27</v>
      </c>
      <c r="C115" s="26" t="s">
        <v>34</v>
      </c>
      <c r="D115" s="26" t="s">
        <v>60</v>
      </c>
      <c r="E115" s="26" t="s">
        <v>61</v>
      </c>
      <c r="F115" s="27" t="s">
        <v>288</v>
      </c>
      <c r="G115" s="28" t="s">
        <v>302</v>
      </c>
      <c r="H115" s="27"/>
    </row>
    <row r="116" spans="1:8" ht="128" x14ac:dyDescent="0.2">
      <c r="A116" s="26">
        <v>104</v>
      </c>
      <c r="B116" s="31" t="s">
        <v>28</v>
      </c>
      <c r="C116" s="26" t="s">
        <v>29</v>
      </c>
      <c r="D116" s="29" t="s">
        <v>176</v>
      </c>
      <c r="E116" s="29" t="s">
        <v>177</v>
      </c>
      <c r="F116" s="27" t="s">
        <v>288</v>
      </c>
      <c r="G116" s="28" t="s">
        <v>302</v>
      </c>
      <c r="H116" s="28"/>
    </row>
    <row r="117" spans="1:8" ht="64" x14ac:dyDescent="0.2">
      <c r="A117" s="26">
        <v>105</v>
      </c>
      <c r="B117" s="31" t="s">
        <v>28</v>
      </c>
      <c r="C117" s="26" t="s">
        <v>29</v>
      </c>
      <c r="D117" s="29" t="s">
        <v>178</v>
      </c>
      <c r="E117" s="29" t="s">
        <v>179</v>
      </c>
      <c r="F117" s="27" t="s">
        <v>288</v>
      </c>
      <c r="G117" s="28" t="s">
        <v>302</v>
      </c>
      <c r="H117" s="28"/>
    </row>
    <row r="118" spans="1:8" ht="32" x14ac:dyDescent="0.2">
      <c r="A118" s="26">
        <v>106</v>
      </c>
      <c r="B118" s="31" t="s">
        <v>28</v>
      </c>
      <c r="C118" s="26" t="s">
        <v>29</v>
      </c>
      <c r="D118" s="29" t="s">
        <v>180</v>
      </c>
      <c r="E118" s="29" t="s">
        <v>181</v>
      </c>
      <c r="F118" s="27" t="s">
        <v>288</v>
      </c>
      <c r="G118" s="28" t="s">
        <v>302</v>
      </c>
      <c r="H118" s="28"/>
    </row>
    <row r="119" spans="1:8" ht="64" x14ac:dyDescent="0.2">
      <c r="A119" s="26">
        <v>107</v>
      </c>
      <c r="B119" s="31" t="s">
        <v>28</v>
      </c>
      <c r="C119" s="26" t="s">
        <v>29</v>
      </c>
      <c r="D119" s="29" t="s">
        <v>182</v>
      </c>
      <c r="E119" s="29" t="s">
        <v>183</v>
      </c>
      <c r="F119" s="27" t="s">
        <v>288</v>
      </c>
      <c r="G119" s="28" t="s">
        <v>302</v>
      </c>
      <c r="H119" s="28"/>
    </row>
    <row r="120" spans="1:8" ht="48" x14ac:dyDescent="0.2">
      <c r="A120" s="26">
        <v>108</v>
      </c>
      <c r="B120" s="26" t="s">
        <v>286</v>
      </c>
      <c r="C120" s="26" t="s">
        <v>29</v>
      </c>
      <c r="D120" s="26" t="s">
        <v>135</v>
      </c>
      <c r="E120" s="26" t="s">
        <v>136</v>
      </c>
      <c r="F120" s="27" t="s">
        <v>288</v>
      </c>
      <c r="G120" s="28" t="s">
        <v>302</v>
      </c>
      <c r="H120" s="28"/>
    </row>
    <row r="121" spans="1:8" ht="32" x14ac:dyDescent="0.2">
      <c r="A121" s="26">
        <v>109</v>
      </c>
      <c r="B121" s="26" t="s">
        <v>286</v>
      </c>
      <c r="C121" s="26" t="s">
        <v>29</v>
      </c>
      <c r="D121" s="29" t="s">
        <v>137</v>
      </c>
      <c r="E121" s="29" t="s">
        <v>138</v>
      </c>
      <c r="F121" s="27" t="s">
        <v>288</v>
      </c>
      <c r="G121" s="28" t="s">
        <v>302</v>
      </c>
      <c r="H121" s="28"/>
    </row>
    <row r="122" spans="1:8" ht="48" x14ac:dyDescent="0.2">
      <c r="A122" s="26">
        <v>110</v>
      </c>
      <c r="B122" s="26" t="s">
        <v>286</v>
      </c>
      <c r="C122" s="26" t="s">
        <v>29</v>
      </c>
      <c r="D122" s="29" t="s">
        <v>139</v>
      </c>
      <c r="E122" s="29" t="s">
        <v>140</v>
      </c>
      <c r="F122" s="27" t="s">
        <v>288</v>
      </c>
      <c r="G122" s="28" t="s">
        <v>302</v>
      </c>
      <c r="H122" s="28"/>
    </row>
    <row r="123" spans="1:8" ht="48" x14ac:dyDescent="0.2">
      <c r="A123" s="26">
        <v>111</v>
      </c>
      <c r="B123" s="26" t="s">
        <v>286</v>
      </c>
      <c r="C123" s="26" t="s">
        <v>29</v>
      </c>
      <c r="D123" s="29" t="s">
        <v>141</v>
      </c>
      <c r="E123" s="29" t="s">
        <v>142</v>
      </c>
      <c r="F123" s="27" t="s">
        <v>288</v>
      </c>
      <c r="G123" s="28" t="s">
        <v>302</v>
      </c>
      <c r="H123" s="28"/>
    </row>
    <row r="124" spans="1:8" ht="32" x14ac:dyDescent="0.2">
      <c r="A124" s="26">
        <v>112</v>
      </c>
      <c r="B124" s="26" t="s">
        <v>286</v>
      </c>
      <c r="C124" s="26" t="s">
        <v>29</v>
      </c>
      <c r="D124" s="29" t="s">
        <v>143</v>
      </c>
      <c r="E124" s="29" t="s">
        <v>144</v>
      </c>
      <c r="F124" s="27" t="s">
        <v>288</v>
      </c>
      <c r="G124" s="28" t="s">
        <v>302</v>
      </c>
      <c r="H124" s="28"/>
    </row>
    <row r="125" spans="1:8" ht="112" x14ac:dyDescent="0.2">
      <c r="A125" s="26">
        <v>113</v>
      </c>
      <c r="B125" s="26" t="s">
        <v>286</v>
      </c>
      <c r="C125" s="26" t="s">
        <v>29</v>
      </c>
      <c r="D125" s="29" t="s">
        <v>145</v>
      </c>
      <c r="E125" s="29" t="s">
        <v>146</v>
      </c>
      <c r="F125" s="27" t="s">
        <v>288</v>
      </c>
      <c r="G125" s="28" t="s">
        <v>302</v>
      </c>
      <c r="H125" s="28"/>
    </row>
    <row r="126" spans="1:8" ht="32" x14ac:dyDescent="0.2">
      <c r="A126" s="26">
        <v>114</v>
      </c>
      <c r="B126" s="31" t="s">
        <v>287</v>
      </c>
      <c r="C126" s="26" t="s">
        <v>29</v>
      </c>
      <c r="D126" s="29" t="s">
        <v>248</v>
      </c>
      <c r="E126" s="29" t="s">
        <v>249</v>
      </c>
      <c r="F126" s="27" t="s">
        <v>288</v>
      </c>
      <c r="G126" s="28" t="s">
        <v>302</v>
      </c>
      <c r="H126" s="28"/>
    </row>
    <row r="127" spans="1:8" ht="80" x14ac:dyDescent="0.2">
      <c r="A127" s="26">
        <v>115</v>
      </c>
      <c r="B127" s="31" t="s">
        <v>287</v>
      </c>
      <c r="C127" s="26" t="s">
        <v>29</v>
      </c>
      <c r="D127" s="29" t="s">
        <v>250</v>
      </c>
      <c r="E127" s="29" t="s">
        <v>251</v>
      </c>
      <c r="F127" s="27" t="s">
        <v>288</v>
      </c>
      <c r="G127" s="28" t="s">
        <v>302</v>
      </c>
      <c r="H127" s="28"/>
    </row>
    <row r="128" spans="1:8" ht="64" x14ac:dyDescent="0.2">
      <c r="A128" s="26">
        <v>116</v>
      </c>
      <c r="B128" s="31" t="s">
        <v>287</v>
      </c>
      <c r="C128" s="26" t="s">
        <v>29</v>
      </c>
      <c r="D128" s="29" t="s">
        <v>252</v>
      </c>
      <c r="E128" s="29" t="s">
        <v>253</v>
      </c>
      <c r="F128" s="27" t="s">
        <v>288</v>
      </c>
      <c r="G128" s="28" t="s">
        <v>302</v>
      </c>
      <c r="H128" s="28"/>
    </row>
    <row r="129" spans="1:8" ht="96" x14ac:dyDescent="0.2">
      <c r="A129" s="26">
        <v>117</v>
      </c>
      <c r="B129" s="31" t="s">
        <v>287</v>
      </c>
      <c r="C129" s="26" t="s">
        <v>29</v>
      </c>
      <c r="D129" s="29" t="s">
        <v>254</v>
      </c>
      <c r="E129" s="29" t="s">
        <v>255</v>
      </c>
      <c r="F129" s="27" t="s">
        <v>288</v>
      </c>
      <c r="G129" s="28" t="s">
        <v>302</v>
      </c>
      <c r="H129" s="28"/>
    </row>
    <row r="130" spans="1:8" ht="32" x14ac:dyDescent="0.2">
      <c r="A130" s="26">
        <v>118</v>
      </c>
      <c r="B130" s="31" t="s">
        <v>287</v>
      </c>
      <c r="C130" s="26" t="s">
        <v>29</v>
      </c>
      <c r="D130" s="29" t="s">
        <v>256</v>
      </c>
      <c r="E130" s="29" t="s">
        <v>257</v>
      </c>
      <c r="F130" s="27" t="s">
        <v>288</v>
      </c>
      <c r="G130" s="28" t="s">
        <v>302</v>
      </c>
      <c r="H130" s="28"/>
    </row>
    <row r="131" spans="1:8" ht="48" x14ac:dyDescent="0.2">
      <c r="A131" s="26">
        <v>119</v>
      </c>
      <c r="B131" s="31" t="s">
        <v>287</v>
      </c>
      <c r="C131" s="26" t="s">
        <v>29</v>
      </c>
      <c r="D131" s="29" t="s">
        <v>258</v>
      </c>
      <c r="E131" s="29" t="s">
        <v>259</v>
      </c>
      <c r="F131" s="27" t="s">
        <v>288</v>
      </c>
      <c r="G131" s="28" t="s">
        <v>302</v>
      </c>
      <c r="H131" s="28"/>
    </row>
    <row r="132" spans="1:8" ht="128" x14ac:dyDescent="0.2">
      <c r="A132" s="26">
        <v>120</v>
      </c>
      <c r="B132" s="31" t="s">
        <v>287</v>
      </c>
      <c r="C132" s="26" t="s">
        <v>29</v>
      </c>
      <c r="D132" s="29" t="s">
        <v>260</v>
      </c>
      <c r="E132" s="29" t="s">
        <v>261</v>
      </c>
      <c r="F132" s="27" t="s">
        <v>288</v>
      </c>
      <c r="G132" s="28" t="s">
        <v>302</v>
      </c>
      <c r="H132" s="28"/>
    </row>
    <row r="133" spans="1:8" ht="32" x14ac:dyDescent="0.2">
      <c r="A133" s="26">
        <v>121</v>
      </c>
      <c r="B133" s="31" t="s">
        <v>287</v>
      </c>
      <c r="C133" s="26" t="s">
        <v>29</v>
      </c>
      <c r="D133" s="29" t="s">
        <v>262</v>
      </c>
      <c r="E133" s="29" t="s">
        <v>263</v>
      </c>
      <c r="F133" s="27" t="s">
        <v>288</v>
      </c>
      <c r="G133" s="28" t="s">
        <v>302</v>
      </c>
      <c r="H133" s="28"/>
    </row>
    <row r="134" spans="1:8" ht="32" x14ac:dyDescent="0.2">
      <c r="A134" s="26">
        <v>122</v>
      </c>
      <c r="B134" s="31" t="s">
        <v>287</v>
      </c>
      <c r="C134" s="26" t="s">
        <v>29</v>
      </c>
      <c r="D134" s="29" t="s">
        <v>264</v>
      </c>
      <c r="E134" s="29" t="s">
        <v>265</v>
      </c>
      <c r="F134" s="27" t="s">
        <v>288</v>
      </c>
      <c r="G134" s="28" t="s">
        <v>302</v>
      </c>
      <c r="H134" s="28"/>
    </row>
    <row r="135" spans="1:8" ht="64" x14ac:dyDescent="0.2">
      <c r="A135" s="26">
        <v>123</v>
      </c>
      <c r="B135" s="31" t="s">
        <v>287</v>
      </c>
      <c r="C135" s="26" t="s">
        <v>29</v>
      </c>
      <c r="D135" s="29" t="s">
        <v>266</v>
      </c>
      <c r="E135" s="29" t="s">
        <v>267</v>
      </c>
      <c r="F135" s="27" t="s">
        <v>288</v>
      </c>
      <c r="G135" s="28" t="s">
        <v>302</v>
      </c>
      <c r="H135" s="28"/>
    </row>
    <row r="136" spans="1:8" ht="80" x14ac:dyDescent="0.2">
      <c r="A136" s="26">
        <v>124</v>
      </c>
      <c r="B136" s="31" t="s">
        <v>287</v>
      </c>
      <c r="C136" s="26" t="s">
        <v>29</v>
      </c>
      <c r="D136" s="29" t="s">
        <v>268</v>
      </c>
      <c r="E136" s="29" t="s">
        <v>269</v>
      </c>
      <c r="F136" s="27" t="s">
        <v>288</v>
      </c>
      <c r="G136" s="28" t="s">
        <v>302</v>
      </c>
      <c r="H136" s="28"/>
    </row>
    <row r="137" spans="1:8" ht="96" x14ac:dyDescent="0.2">
      <c r="A137" s="26">
        <v>125</v>
      </c>
      <c r="B137" s="31" t="s">
        <v>287</v>
      </c>
      <c r="C137" s="26" t="s">
        <v>29</v>
      </c>
      <c r="D137" s="29" t="s">
        <v>270</v>
      </c>
      <c r="E137" s="29" t="s">
        <v>271</v>
      </c>
      <c r="F137" s="27" t="s">
        <v>288</v>
      </c>
      <c r="G137" s="28" t="s">
        <v>302</v>
      </c>
      <c r="H137" s="28"/>
    </row>
    <row r="138" spans="1:8" ht="112" x14ac:dyDescent="0.2">
      <c r="A138" s="26">
        <v>126</v>
      </c>
      <c r="B138" s="31" t="s">
        <v>287</v>
      </c>
      <c r="C138" s="26" t="s">
        <v>29</v>
      </c>
      <c r="D138" s="29" t="s">
        <v>272</v>
      </c>
      <c r="E138" s="29" t="s">
        <v>273</v>
      </c>
      <c r="F138" s="27" t="s">
        <v>288</v>
      </c>
      <c r="G138" s="28" t="s">
        <v>302</v>
      </c>
      <c r="H138" s="28"/>
    </row>
    <row r="139" spans="1:8" ht="48" x14ac:dyDescent="0.2">
      <c r="A139" s="26">
        <v>127</v>
      </c>
      <c r="B139" s="31" t="s">
        <v>287</v>
      </c>
      <c r="C139" s="26" t="s">
        <v>29</v>
      </c>
      <c r="D139" s="29" t="s">
        <v>274</v>
      </c>
      <c r="E139" s="29" t="s">
        <v>275</v>
      </c>
      <c r="F139" s="27" t="s">
        <v>288</v>
      </c>
      <c r="G139" s="28" t="s">
        <v>302</v>
      </c>
      <c r="H139" s="28"/>
    </row>
    <row r="140" spans="1:8" ht="96" x14ac:dyDescent="0.2">
      <c r="A140" s="26">
        <v>128</v>
      </c>
      <c r="B140" s="31" t="s">
        <v>287</v>
      </c>
      <c r="C140" s="26" t="s">
        <v>29</v>
      </c>
      <c r="D140" s="29" t="s">
        <v>276</v>
      </c>
      <c r="E140" s="29" t="s">
        <v>277</v>
      </c>
      <c r="F140" s="27" t="s">
        <v>288</v>
      </c>
      <c r="G140" s="28" t="s">
        <v>302</v>
      </c>
      <c r="H140" s="28"/>
    </row>
    <row r="141" spans="1:8" ht="48" x14ac:dyDescent="0.2">
      <c r="A141" s="26">
        <v>129</v>
      </c>
      <c r="B141" s="31" t="s">
        <v>287</v>
      </c>
      <c r="C141" s="26" t="s">
        <v>29</v>
      </c>
      <c r="D141" s="29" t="s">
        <v>278</v>
      </c>
      <c r="E141" s="29" t="s">
        <v>279</v>
      </c>
      <c r="F141" s="27" t="s">
        <v>288</v>
      </c>
      <c r="G141" s="28" t="s">
        <v>302</v>
      </c>
      <c r="H141" s="28"/>
    </row>
    <row r="142" spans="1:8" ht="48" x14ac:dyDescent="0.2">
      <c r="A142" s="26">
        <v>130</v>
      </c>
      <c r="B142" s="31" t="s">
        <v>287</v>
      </c>
      <c r="C142" s="26" t="s">
        <v>29</v>
      </c>
      <c r="D142" s="29" t="s">
        <v>280</v>
      </c>
      <c r="E142" s="32" t="s">
        <v>281</v>
      </c>
      <c r="F142" s="27" t="s">
        <v>288</v>
      </c>
      <c r="G142" s="28" t="s">
        <v>302</v>
      </c>
      <c r="H142" s="28"/>
    </row>
    <row r="143" spans="1:8" ht="64" x14ac:dyDescent="0.2">
      <c r="A143" s="26">
        <v>131</v>
      </c>
      <c r="B143" s="31" t="s">
        <v>287</v>
      </c>
      <c r="C143" s="26" t="s">
        <v>29</v>
      </c>
      <c r="D143" s="29" t="s">
        <v>282</v>
      </c>
      <c r="E143" s="29" t="s">
        <v>283</v>
      </c>
      <c r="F143" s="27" t="s">
        <v>288</v>
      </c>
      <c r="G143" s="28" t="s">
        <v>302</v>
      </c>
      <c r="H143" s="28"/>
    </row>
    <row r="144" spans="1:8" ht="48" x14ac:dyDescent="0.2">
      <c r="A144" s="26">
        <v>132</v>
      </c>
      <c r="B144" s="31" t="s">
        <v>287</v>
      </c>
      <c r="C144" s="26" t="s">
        <v>29</v>
      </c>
      <c r="D144" s="29" t="s">
        <v>284</v>
      </c>
      <c r="E144" s="29" t="s">
        <v>285</v>
      </c>
      <c r="F144" s="27" t="s">
        <v>288</v>
      </c>
      <c r="G144" s="28" t="s">
        <v>302</v>
      </c>
      <c r="H144" s="28"/>
    </row>
    <row r="145" spans="1:8" ht="48" x14ac:dyDescent="0.2">
      <c r="A145" s="9">
        <v>134</v>
      </c>
      <c r="B145" s="22" t="s">
        <v>287</v>
      </c>
      <c r="C145" s="15" t="s">
        <v>29</v>
      </c>
      <c r="D145" s="21" t="s">
        <v>280</v>
      </c>
      <c r="E145" s="23" t="s">
        <v>281</v>
      </c>
      <c r="F145" s="18" t="s">
        <v>288</v>
      </c>
      <c r="G145" s="10" t="s">
        <v>302</v>
      </c>
      <c r="H145" s="10"/>
    </row>
    <row r="146" spans="1:8" ht="64" x14ac:dyDescent="0.2">
      <c r="A146" s="9">
        <v>135</v>
      </c>
      <c r="B146" s="22" t="s">
        <v>287</v>
      </c>
      <c r="C146" s="15" t="s">
        <v>29</v>
      </c>
      <c r="D146" s="21" t="s">
        <v>282</v>
      </c>
      <c r="E146" s="21" t="s">
        <v>283</v>
      </c>
      <c r="F146" s="18" t="s">
        <v>288</v>
      </c>
      <c r="G146" s="10" t="s">
        <v>302</v>
      </c>
      <c r="H146" s="10"/>
    </row>
    <row r="147" spans="1:8" ht="48" x14ac:dyDescent="0.2">
      <c r="A147" s="9">
        <v>136</v>
      </c>
      <c r="B147" s="22" t="s">
        <v>287</v>
      </c>
      <c r="C147" s="15" t="s">
        <v>29</v>
      </c>
      <c r="D147" s="21" t="s">
        <v>284</v>
      </c>
      <c r="E147" s="21" t="s">
        <v>285</v>
      </c>
      <c r="F147" s="18" t="s">
        <v>288</v>
      </c>
      <c r="G147" s="10" t="s">
        <v>302</v>
      </c>
      <c r="H147" s="10"/>
    </row>
  </sheetData>
  <mergeCells count="14">
    <mergeCell ref="C9:D9"/>
    <mergeCell ref="C10:D10"/>
    <mergeCell ref="F9:H9"/>
    <mergeCell ref="F10:H10"/>
    <mergeCell ref="A6:B6"/>
    <mergeCell ref="C6:D6"/>
    <mergeCell ref="E6:F6"/>
    <mergeCell ref="G6:H6"/>
    <mergeCell ref="A8:H8"/>
    <mergeCell ref="A4:H4"/>
    <mergeCell ref="A5:B5"/>
    <mergeCell ref="C5:D5"/>
    <mergeCell ref="E5:F5"/>
    <mergeCell ref="G5:H5"/>
  </mergeCells>
  <conditionalFormatting sqref="C13:C24 C32:C36 C65 C38:C43 C46:C49 C68:C77 C102:C125">
    <cfRule type="containsText" dxfId="449" priority="166" operator="containsText" text="Web">
      <formula>NOT(ISERROR(SEARCH("Web",C13)))</formula>
    </cfRule>
    <cfRule type="containsText" dxfId="448" priority="167" operator="containsText" text="Both">
      <formula>NOT(ISERROR(SEARCH("Both",C13)))</formula>
    </cfRule>
    <cfRule type="containsText" dxfId="447" priority="168" operator="containsText" text="Mobile">
      <formula>NOT(ISERROR(SEARCH("Mobile",C13)))</formula>
    </cfRule>
  </conditionalFormatting>
  <conditionalFormatting sqref="C29 C25">
    <cfRule type="containsText" dxfId="446" priority="94" operator="containsText" text="Web">
      <formula>NOT(ISERROR(SEARCH("Web",C25)))</formula>
    </cfRule>
    <cfRule type="containsText" dxfId="445" priority="95" operator="containsText" text="Both">
      <formula>NOT(ISERROR(SEARCH("Both",C25)))</formula>
    </cfRule>
    <cfRule type="containsText" dxfId="444" priority="96" operator="containsText" text="Mobile">
      <formula>NOT(ISERROR(SEARCH("Mobile",C25)))</formula>
    </cfRule>
  </conditionalFormatting>
  <conditionalFormatting sqref="C27">
    <cfRule type="containsText" dxfId="443" priority="91" operator="containsText" text="Web">
      <formula>NOT(ISERROR(SEARCH("Web",C27)))</formula>
    </cfRule>
    <cfRule type="containsText" dxfId="442" priority="92" operator="containsText" text="Both">
      <formula>NOT(ISERROR(SEARCH("Both",C27)))</formula>
    </cfRule>
    <cfRule type="containsText" dxfId="441" priority="93" operator="containsText" text="Mobile">
      <formula>NOT(ISERROR(SEARCH("Mobile",C27)))</formula>
    </cfRule>
  </conditionalFormatting>
  <conditionalFormatting sqref="C26">
    <cfRule type="containsText" dxfId="440" priority="88" operator="containsText" text="Web">
      <formula>NOT(ISERROR(SEARCH("Web",C26)))</formula>
    </cfRule>
    <cfRule type="containsText" dxfId="439" priority="89" operator="containsText" text="Both">
      <formula>NOT(ISERROR(SEARCH("Both",C26)))</formula>
    </cfRule>
    <cfRule type="containsText" dxfId="438" priority="90" operator="containsText" text="Mobile">
      <formula>NOT(ISERROR(SEARCH("Mobile",C26)))</formula>
    </cfRule>
  </conditionalFormatting>
  <conditionalFormatting sqref="C28">
    <cfRule type="containsText" dxfId="437" priority="85" operator="containsText" text="Web">
      <formula>NOT(ISERROR(SEARCH("Web",C28)))</formula>
    </cfRule>
    <cfRule type="containsText" dxfId="436" priority="86" operator="containsText" text="Both">
      <formula>NOT(ISERROR(SEARCH("Both",C28)))</formula>
    </cfRule>
    <cfRule type="containsText" dxfId="435" priority="87" operator="containsText" text="Mobile">
      <formula>NOT(ISERROR(SEARCH("Mobile",C28)))</formula>
    </cfRule>
  </conditionalFormatting>
  <conditionalFormatting sqref="C31">
    <cfRule type="containsText" dxfId="434" priority="82" operator="containsText" text="Web">
      <formula>NOT(ISERROR(SEARCH("Web",C31)))</formula>
    </cfRule>
    <cfRule type="containsText" dxfId="433" priority="83" operator="containsText" text="Both">
      <formula>NOT(ISERROR(SEARCH("Both",C31)))</formula>
    </cfRule>
    <cfRule type="containsText" dxfId="432" priority="84" operator="containsText" text="Mobile">
      <formula>NOT(ISERROR(SEARCH("Mobile",C31)))</formula>
    </cfRule>
  </conditionalFormatting>
  <conditionalFormatting sqref="C30">
    <cfRule type="containsText" dxfId="431" priority="79" operator="containsText" text="Web">
      <formula>NOT(ISERROR(SEARCH("Web",C30)))</formula>
    </cfRule>
    <cfRule type="containsText" dxfId="430" priority="80" operator="containsText" text="Both">
      <formula>NOT(ISERROR(SEARCH("Both",C30)))</formula>
    </cfRule>
    <cfRule type="containsText" dxfId="429" priority="81" operator="containsText" text="Mobile">
      <formula>NOT(ISERROR(SEARCH("Mobile",C30)))</formula>
    </cfRule>
  </conditionalFormatting>
  <conditionalFormatting sqref="C67">
    <cfRule type="containsText" dxfId="428" priority="76" operator="containsText" text="Web">
      <formula>NOT(ISERROR(SEARCH("Web",C67)))</formula>
    </cfRule>
    <cfRule type="containsText" dxfId="427" priority="77" operator="containsText" text="Both">
      <formula>NOT(ISERROR(SEARCH("Both",C67)))</formula>
    </cfRule>
    <cfRule type="containsText" dxfId="426" priority="78" operator="containsText" text="Mobile">
      <formula>NOT(ISERROR(SEARCH("Mobile",C67)))</formula>
    </cfRule>
  </conditionalFormatting>
  <conditionalFormatting sqref="C37">
    <cfRule type="containsText" dxfId="425" priority="73" operator="containsText" text="Web">
      <formula>NOT(ISERROR(SEARCH("Web",C37)))</formula>
    </cfRule>
    <cfRule type="containsText" dxfId="424" priority="74" operator="containsText" text="Both">
      <formula>NOT(ISERROR(SEARCH("Both",C37)))</formula>
    </cfRule>
    <cfRule type="containsText" dxfId="423" priority="75" operator="containsText" text="Mobile">
      <formula>NOT(ISERROR(SEARCH("Mobile",C37)))</formula>
    </cfRule>
  </conditionalFormatting>
  <conditionalFormatting sqref="C66">
    <cfRule type="containsText" dxfId="422" priority="70" operator="containsText" text="Web">
      <formula>NOT(ISERROR(SEARCH("Web",C66)))</formula>
    </cfRule>
    <cfRule type="containsText" dxfId="421" priority="71" operator="containsText" text="Both">
      <formula>NOT(ISERROR(SEARCH("Both",C66)))</formula>
    </cfRule>
    <cfRule type="containsText" dxfId="420" priority="72" operator="containsText" text="Mobile">
      <formula>NOT(ISERROR(SEARCH("Mobile",C66)))</formula>
    </cfRule>
  </conditionalFormatting>
  <conditionalFormatting sqref="C57">
    <cfRule type="containsText" dxfId="419" priority="25" operator="containsText" text="Web">
      <formula>NOT(ISERROR(SEARCH("Web",C57)))</formula>
    </cfRule>
    <cfRule type="containsText" dxfId="418" priority="26" operator="containsText" text="Both">
      <formula>NOT(ISERROR(SEARCH("Both",C57)))</formula>
    </cfRule>
    <cfRule type="containsText" dxfId="417" priority="27" operator="containsText" text="Mobile">
      <formula>NOT(ISERROR(SEARCH("Mobile",C57)))</formula>
    </cfRule>
  </conditionalFormatting>
  <conditionalFormatting sqref="C62">
    <cfRule type="containsText" dxfId="416" priority="67" operator="containsText" text="Web">
      <formula>NOT(ISERROR(SEARCH("Web",C62)))</formula>
    </cfRule>
    <cfRule type="containsText" dxfId="415" priority="68" operator="containsText" text="Both">
      <formula>NOT(ISERROR(SEARCH("Both",C62)))</formula>
    </cfRule>
    <cfRule type="containsText" dxfId="414" priority="69" operator="containsText" text="Mobile">
      <formula>NOT(ISERROR(SEARCH("Mobile",C62)))</formula>
    </cfRule>
  </conditionalFormatting>
  <conditionalFormatting sqref="C61">
    <cfRule type="containsText" dxfId="413" priority="64" operator="containsText" text="Web">
      <formula>NOT(ISERROR(SEARCH("Web",C61)))</formula>
    </cfRule>
    <cfRule type="containsText" dxfId="412" priority="65" operator="containsText" text="Both">
      <formula>NOT(ISERROR(SEARCH("Both",C61)))</formula>
    </cfRule>
    <cfRule type="containsText" dxfId="411" priority="66" operator="containsText" text="Mobile">
      <formula>NOT(ISERROR(SEARCH("Mobile",C61)))</formula>
    </cfRule>
  </conditionalFormatting>
  <conditionalFormatting sqref="C63">
    <cfRule type="containsText" dxfId="410" priority="58" operator="containsText" text="Web">
      <formula>NOT(ISERROR(SEARCH("Web",C63)))</formula>
    </cfRule>
    <cfRule type="containsText" dxfId="409" priority="59" operator="containsText" text="Both">
      <formula>NOT(ISERROR(SEARCH("Both",C63)))</formula>
    </cfRule>
    <cfRule type="containsText" dxfId="408" priority="60" operator="containsText" text="Mobile">
      <formula>NOT(ISERROR(SEARCH("Mobile",C63)))</formula>
    </cfRule>
  </conditionalFormatting>
  <conditionalFormatting sqref="C64">
    <cfRule type="containsText" dxfId="407" priority="61" operator="containsText" text="Web">
      <formula>NOT(ISERROR(SEARCH("Web",C64)))</formula>
    </cfRule>
    <cfRule type="containsText" dxfId="406" priority="62" operator="containsText" text="Both">
      <formula>NOT(ISERROR(SEARCH("Both",C64)))</formula>
    </cfRule>
    <cfRule type="containsText" dxfId="405" priority="63" operator="containsText" text="Mobile">
      <formula>NOT(ISERROR(SEARCH("Mobile",C64)))</formula>
    </cfRule>
  </conditionalFormatting>
  <conditionalFormatting sqref="C50">
    <cfRule type="containsText" dxfId="404" priority="55" operator="containsText" text="Web">
      <formula>NOT(ISERROR(SEARCH("Web",C50)))</formula>
    </cfRule>
    <cfRule type="containsText" dxfId="403" priority="56" operator="containsText" text="Both">
      <formula>NOT(ISERROR(SEARCH("Both",C50)))</formula>
    </cfRule>
    <cfRule type="containsText" dxfId="402" priority="57" operator="containsText" text="Mobile">
      <formula>NOT(ISERROR(SEARCH("Mobile",C50)))</formula>
    </cfRule>
  </conditionalFormatting>
  <conditionalFormatting sqref="C51">
    <cfRule type="containsText" dxfId="401" priority="52" operator="containsText" text="Web">
      <formula>NOT(ISERROR(SEARCH("Web",C51)))</formula>
    </cfRule>
    <cfRule type="containsText" dxfId="400" priority="53" operator="containsText" text="Both">
      <formula>NOT(ISERROR(SEARCH("Both",C51)))</formula>
    </cfRule>
    <cfRule type="containsText" dxfId="399" priority="54" operator="containsText" text="Mobile">
      <formula>NOT(ISERROR(SEARCH("Mobile",C51)))</formula>
    </cfRule>
  </conditionalFormatting>
  <conditionalFormatting sqref="C52">
    <cfRule type="containsText" dxfId="398" priority="49" operator="containsText" text="Web">
      <formula>NOT(ISERROR(SEARCH("Web",C52)))</formula>
    </cfRule>
    <cfRule type="containsText" dxfId="397" priority="50" operator="containsText" text="Both">
      <formula>NOT(ISERROR(SEARCH("Both",C52)))</formula>
    </cfRule>
    <cfRule type="containsText" dxfId="396" priority="51" operator="containsText" text="Mobile">
      <formula>NOT(ISERROR(SEARCH("Mobile",C52)))</formula>
    </cfRule>
  </conditionalFormatting>
  <conditionalFormatting sqref="C53">
    <cfRule type="containsText" dxfId="395" priority="46" operator="containsText" text="Web">
      <formula>NOT(ISERROR(SEARCH("Web",C53)))</formula>
    </cfRule>
    <cfRule type="containsText" dxfId="394" priority="47" operator="containsText" text="Both">
      <formula>NOT(ISERROR(SEARCH("Both",C53)))</formula>
    </cfRule>
    <cfRule type="containsText" dxfId="393" priority="48" operator="containsText" text="Mobile">
      <formula>NOT(ISERROR(SEARCH("Mobile",C53)))</formula>
    </cfRule>
  </conditionalFormatting>
  <conditionalFormatting sqref="C54">
    <cfRule type="containsText" dxfId="392" priority="43" operator="containsText" text="Web">
      <formula>NOT(ISERROR(SEARCH("Web",C54)))</formula>
    </cfRule>
    <cfRule type="containsText" dxfId="391" priority="44" operator="containsText" text="Both">
      <formula>NOT(ISERROR(SEARCH("Both",C54)))</formula>
    </cfRule>
    <cfRule type="containsText" dxfId="390" priority="45" operator="containsText" text="Mobile">
      <formula>NOT(ISERROR(SEARCH("Mobile",C54)))</formula>
    </cfRule>
  </conditionalFormatting>
  <conditionalFormatting sqref="C55">
    <cfRule type="containsText" dxfId="389" priority="40" operator="containsText" text="Web">
      <formula>NOT(ISERROR(SEARCH("Web",C55)))</formula>
    </cfRule>
    <cfRule type="containsText" dxfId="388" priority="41" operator="containsText" text="Both">
      <formula>NOT(ISERROR(SEARCH("Both",C55)))</formula>
    </cfRule>
    <cfRule type="containsText" dxfId="387" priority="42" operator="containsText" text="Mobile">
      <formula>NOT(ISERROR(SEARCH("Mobile",C55)))</formula>
    </cfRule>
  </conditionalFormatting>
  <conditionalFormatting sqref="C56">
    <cfRule type="containsText" dxfId="386" priority="37" operator="containsText" text="Web">
      <formula>NOT(ISERROR(SEARCH("Web",C56)))</formula>
    </cfRule>
    <cfRule type="containsText" dxfId="385" priority="38" operator="containsText" text="Both">
      <formula>NOT(ISERROR(SEARCH("Both",C56)))</formula>
    </cfRule>
    <cfRule type="containsText" dxfId="384" priority="39" operator="containsText" text="Mobile">
      <formula>NOT(ISERROR(SEARCH("Mobile",C56)))</formula>
    </cfRule>
  </conditionalFormatting>
  <conditionalFormatting sqref="C58">
    <cfRule type="containsText" dxfId="383" priority="34" operator="containsText" text="Web">
      <formula>NOT(ISERROR(SEARCH("Web",C58)))</formula>
    </cfRule>
    <cfRule type="containsText" dxfId="382" priority="35" operator="containsText" text="Both">
      <formula>NOT(ISERROR(SEARCH("Both",C58)))</formula>
    </cfRule>
    <cfRule type="containsText" dxfId="381" priority="36" operator="containsText" text="Mobile">
      <formula>NOT(ISERROR(SEARCH("Mobile",C58)))</formula>
    </cfRule>
  </conditionalFormatting>
  <conditionalFormatting sqref="C59">
    <cfRule type="containsText" dxfId="380" priority="31" operator="containsText" text="Web">
      <formula>NOT(ISERROR(SEARCH("Web",C59)))</formula>
    </cfRule>
    <cfRule type="containsText" dxfId="379" priority="32" operator="containsText" text="Both">
      <formula>NOT(ISERROR(SEARCH("Both",C59)))</formula>
    </cfRule>
    <cfRule type="containsText" dxfId="378" priority="33" operator="containsText" text="Mobile">
      <formula>NOT(ISERROR(SEARCH("Mobile",C59)))</formula>
    </cfRule>
  </conditionalFormatting>
  <conditionalFormatting sqref="C60">
    <cfRule type="containsText" dxfId="377" priority="28" operator="containsText" text="Web">
      <formula>NOT(ISERROR(SEARCH("Web",C60)))</formula>
    </cfRule>
    <cfRule type="containsText" dxfId="376" priority="29" operator="containsText" text="Both">
      <formula>NOT(ISERROR(SEARCH("Both",C60)))</formula>
    </cfRule>
    <cfRule type="containsText" dxfId="375" priority="30" operator="containsText" text="Mobile">
      <formula>NOT(ISERROR(SEARCH("Mobile",C60)))</formula>
    </cfRule>
  </conditionalFormatting>
  <conditionalFormatting sqref="C78:C101">
    <cfRule type="containsText" dxfId="374" priority="7" operator="containsText" text="Web">
      <formula>NOT(ISERROR(SEARCH("Web",C78)))</formula>
    </cfRule>
    <cfRule type="containsText" dxfId="373" priority="8" operator="containsText" text="Both">
      <formula>NOT(ISERROR(SEARCH("Both",C78)))</formula>
    </cfRule>
    <cfRule type="containsText" dxfId="372" priority="9" operator="containsText" text="Mobile">
      <formula>NOT(ISERROR(SEARCH("Mobile",C78)))</formula>
    </cfRule>
  </conditionalFormatting>
  <conditionalFormatting sqref="C44:C45">
    <cfRule type="containsText" dxfId="371" priority="10" operator="containsText" text="Web">
      <formula>NOT(ISERROR(SEARCH("Web",C44)))</formula>
    </cfRule>
    <cfRule type="containsText" dxfId="370" priority="11" operator="containsText" text="Both">
      <formula>NOT(ISERROR(SEARCH("Both",C44)))</formula>
    </cfRule>
    <cfRule type="containsText" dxfId="369" priority="12" operator="containsText" text="Mobile">
      <formula>NOT(ISERROR(SEARCH("Mobile",C44)))</formula>
    </cfRule>
  </conditionalFormatting>
  <conditionalFormatting sqref="C145:C147">
    <cfRule type="containsText" dxfId="83" priority="4" operator="containsText" text="Web">
      <formula>NOT(ISERROR(SEARCH("Web",C145)))</formula>
    </cfRule>
    <cfRule type="containsText" dxfId="82" priority="5" operator="containsText" text="Both">
      <formula>NOT(ISERROR(SEARCH("Both",C145)))</formula>
    </cfRule>
    <cfRule type="containsText" dxfId="81" priority="6" operator="containsText" text="Mobile">
      <formula>NOT(ISERROR(SEARCH("Mobile",C145)))</formula>
    </cfRule>
  </conditionalFormatting>
  <conditionalFormatting sqref="C126:C144">
    <cfRule type="containsText" dxfId="77" priority="1" operator="containsText" text="Web">
      <formula>NOT(ISERROR(SEARCH("Web",C126)))</formula>
    </cfRule>
    <cfRule type="containsText" dxfId="76" priority="2" operator="containsText" text="Both">
      <formula>NOT(ISERROR(SEARCH("Both",C126)))</formula>
    </cfRule>
    <cfRule type="containsText" dxfId="75" priority="3" operator="containsText" text="Mobile">
      <formula>NOT(ISERROR(SEARCH("Mobile",C126)))</formula>
    </cfRule>
  </conditionalFormatting>
  <dataValidations count="1">
    <dataValidation type="list" allowBlank="1" showInputMessage="1" showErrorMessage="1" sqref="G78:G101 G14:G17 G20 G66 G61:G64">
      <formula1>"Pass,Fail,N/A"</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46"/>
  <sheetViews>
    <sheetView workbookViewId="0">
      <selection activeCell="I7" sqref="I7"/>
    </sheetView>
  </sheetViews>
  <sheetFormatPr baseColWidth="10" defaultColWidth="11" defaultRowHeight="16" x14ac:dyDescent="0.2"/>
  <cols>
    <col min="2" max="2" width="13.83203125" customWidth="1"/>
    <col min="3" max="3" width="15.1640625" style="7" customWidth="1"/>
    <col min="4" max="4" width="27" customWidth="1"/>
    <col min="5" max="5" width="29.33203125" customWidth="1"/>
    <col min="6" max="6" width="13.5" customWidth="1"/>
    <col min="7" max="7" width="11.33203125" customWidth="1"/>
    <col min="8" max="8" width="11.1640625" customWidth="1"/>
  </cols>
  <sheetData>
    <row r="3" spans="1:8" ht="17" thickBot="1" x14ac:dyDescent="0.25"/>
    <row r="4" spans="1:8" s="1" customFormat="1" ht="15" customHeight="1" thickBot="1" x14ac:dyDescent="0.25">
      <c r="A4" s="46" t="s">
        <v>0</v>
      </c>
      <c r="B4" s="47"/>
      <c r="C4" s="47"/>
      <c r="D4" s="47"/>
      <c r="E4" s="47"/>
      <c r="F4" s="47"/>
      <c r="G4" s="47"/>
      <c r="H4" s="48"/>
    </row>
    <row r="5" spans="1:8" s="1" customFormat="1" ht="19.5" customHeight="1" thickBot="1" x14ac:dyDescent="0.25">
      <c r="A5" s="46" t="s">
        <v>1</v>
      </c>
      <c r="B5" s="49"/>
      <c r="C5" s="50" t="s">
        <v>2</v>
      </c>
      <c r="D5" s="48"/>
      <c r="E5" s="46" t="s">
        <v>3</v>
      </c>
      <c r="F5" s="49"/>
      <c r="G5" s="50" t="s">
        <v>4</v>
      </c>
      <c r="H5" s="48"/>
    </row>
    <row r="6" spans="1:8" s="1" customFormat="1" ht="15.75" customHeight="1" thickBot="1" x14ac:dyDescent="0.25">
      <c r="A6" s="51">
        <v>42552</v>
      </c>
      <c r="B6" s="52"/>
      <c r="C6" s="53">
        <v>42555</v>
      </c>
      <c r="D6" s="54"/>
      <c r="E6" s="51">
        <v>42552</v>
      </c>
      <c r="F6" s="52"/>
      <c r="G6" s="53">
        <v>42555</v>
      </c>
      <c r="H6" s="54"/>
    </row>
    <row r="7" spans="1:8" s="1" customFormat="1" ht="16.5" customHeight="1" thickBot="1" x14ac:dyDescent="0.25">
      <c r="A7" s="59"/>
      <c r="B7" s="59"/>
      <c r="C7" s="59"/>
      <c r="D7" s="59"/>
      <c r="E7" s="59"/>
      <c r="F7" s="59"/>
      <c r="G7" s="59"/>
      <c r="H7" s="59"/>
    </row>
    <row r="8" spans="1:8" s="1" customFormat="1" ht="15" customHeight="1" thickBot="1" x14ac:dyDescent="0.25">
      <c r="A8" s="55" t="s">
        <v>5</v>
      </c>
      <c r="B8" s="56"/>
      <c r="C8" s="56"/>
      <c r="D8" s="56"/>
      <c r="E8" s="56"/>
      <c r="F8" s="56"/>
      <c r="G8" s="56"/>
      <c r="H8" s="57"/>
    </row>
    <row r="9" spans="1:8" s="1" customFormat="1" ht="26.25" customHeight="1" thickBot="1" x14ac:dyDescent="0.25">
      <c r="A9" s="2" t="s">
        <v>6</v>
      </c>
      <c r="B9" s="39" t="s">
        <v>7</v>
      </c>
      <c r="C9" s="46" t="s">
        <v>304</v>
      </c>
      <c r="D9" s="48"/>
      <c r="E9" s="2" t="s">
        <v>300</v>
      </c>
      <c r="F9" s="46" t="s">
        <v>9</v>
      </c>
      <c r="G9" s="47"/>
      <c r="H9" s="48"/>
    </row>
    <row r="10" spans="1:8" s="1" customFormat="1" ht="16.5" customHeight="1" thickBot="1" x14ac:dyDescent="0.25">
      <c r="A10" s="42">
        <f>COUNTA(A13:A146)</f>
        <v>134</v>
      </c>
      <c r="B10" s="43">
        <f>A10-COUNTIF(I16:I46,"N/A")</f>
        <v>134</v>
      </c>
      <c r="C10" s="63">
        <f>COUNTIF(G16:G146,"Pass")</f>
        <v>84</v>
      </c>
      <c r="D10" s="64"/>
      <c r="E10" s="44">
        <f>COUNTIF(G16:G146,"N/A")</f>
        <v>47</v>
      </c>
      <c r="F10" s="45"/>
      <c r="G10" s="65">
        <f>C10/B10</f>
        <v>0.62686567164179108</v>
      </c>
      <c r="H10" s="66"/>
    </row>
    <row r="11" spans="1:8" s="1" customFormat="1" ht="16.5" customHeight="1" x14ac:dyDescent="0.2">
      <c r="A11" s="58"/>
      <c r="B11" s="58"/>
      <c r="C11" s="58"/>
      <c r="D11" s="58"/>
      <c r="E11" s="58"/>
      <c r="F11" s="58"/>
      <c r="G11" s="58"/>
      <c r="H11" s="58"/>
    </row>
    <row r="12" spans="1:8" s="1" customFormat="1" ht="16.5" customHeight="1" x14ac:dyDescent="0.2">
      <c r="A12" s="58"/>
      <c r="B12" s="58"/>
      <c r="C12" s="58"/>
      <c r="D12" s="58"/>
      <c r="E12" s="58"/>
      <c r="F12" s="58"/>
      <c r="G12" s="58"/>
      <c r="H12" s="58"/>
    </row>
    <row r="13" spans="1:8" s="1" customFormat="1" ht="15" customHeight="1" x14ac:dyDescent="0.2">
      <c r="A13" s="26">
        <v>1</v>
      </c>
      <c r="B13" s="26" t="s">
        <v>18</v>
      </c>
      <c r="C13" s="26" t="s">
        <v>34</v>
      </c>
      <c r="D13" s="26" t="s">
        <v>30</v>
      </c>
      <c r="E13" s="26" t="s">
        <v>31</v>
      </c>
      <c r="F13" s="26"/>
      <c r="G13" s="26" t="s">
        <v>14</v>
      </c>
      <c r="H13" s="26"/>
    </row>
    <row r="14" spans="1:8" s="1" customFormat="1" ht="15" customHeight="1" x14ac:dyDescent="0.2">
      <c r="A14" s="26">
        <v>2</v>
      </c>
      <c r="B14" s="26" t="s">
        <v>18</v>
      </c>
      <c r="C14" s="26" t="s">
        <v>34</v>
      </c>
      <c r="D14" s="26" t="s">
        <v>33</v>
      </c>
      <c r="E14" s="26" t="s">
        <v>62</v>
      </c>
      <c r="F14" s="26"/>
      <c r="G14" s="26" t="s">
        <v>14</v>
      </c>
      <c r="H14" s="26"/>
    </row>
    <row r="15" spans="1:8" s="1" customFormat="1" ht="27.75" customHeight="1" x14ac:dyDescent="0.2">
      <c r="A15" s="26">
        <v>3</v>
      </c>
      <c r="B15" s="26" t="s">
        <v>18</v>
      </c>
      <c r="C15" s="26" t="s">
        <v>34</v>
      </c>
      <c r="D15" s="26" t="s">
        <v>32</v>
      </c>
      <c r="E15" s="26" t="s">
        <v>63</v>
      </c>
      <c r="F15" s="26"/>
      <c r="G15" s="26" t="s">
        <v>14</v>
      </c>
      <c r="H15" s="26"/>
    </row>
    <row r="16" spans="1:8" s="1" customFormat="1" ht="90" customHeight="1" x14ac:dyDescent="0.2">
      <c r="A16" s="26">
        <v>4</v>
      </c>
      <c r="B16" s="26" t="s">
        <v>18</v>
      </c>
      <c r="C16" s="26" t="s">
        <v>34</v>
      </c>
      <c r="D16" s="26" t="s">
        <v>65</v>
      </c>
      <c r="E16" s="26" t="s">
        <v>64</v>
      </c>
      <c r="F16" s="26"/>
      <c r="G16" s="26" t="s">
        <v>14</v>
      </c>
      <c r="H16" s="26"/>
    </row>
    <row r="17" spans="1:9" s="1" customFormat="1" ht="79" customHeight="1" x14ac:dyDescent="0.2">
      <c r="A17" s="26">
        <v>5</v>
      </c>
      <c r="B17" s="26" t="s">
        <v>18</v>
      </c>
      <c r="C17" s="26" t="s">
        <v>29</v>
      </c>
      <c r="D17" s="26" t="s">
        <v>127</v>
      </c>
      <c r="E17" s="26" t="s">
        <v>128</v>
      </c>
      <c r="F17" s="27" t="s">
        <v>97</v>
      </c>
      <c r="G17" s="28" t="s">
        <v>14</v>
      </c>
      <c r="H17" s="28"/>
    </row>
    <row r="18" spans="1:9" s="1" customFormat="1" ht="97" customHeight="1" x14ac:dyDescent="0.2">
      <c r="A18" s="26">
        <v>6</v>
      </c>
      <c r="B18" s="26" t="s">
        <v>18</v>
      </c>
      <c r="C18" s="26" t="s">
        <v>29</v>
      </c>
      <c r="D18" s="26" t="s">
        <v>129</v>
      </c>
      <c r="E18" s="26" t="s">
        <v>130</v>
      </c>
      <c r="F18" s="27" t="s">
        <v>97</v>
      </c>
      <c r="G18" s="28" t="s">
        <v>14</v>
      </c>
      <c r="H18" s="28"/>
      <c r="I18"/>
    </row>
    <row r="19" spans="1:9" s="1" customFormat="1" ht="54" customHeight="1" x14ac:dyDescent="0.2">
      <c r="A19" s="26">
        <v>7</v>
      </c>
      <c r="B19" s="26" t="s">
        <v>18</v>
      </c>
      <c r="C19" s="26" t="s">
        <v>34</v>
      </c>
      <c r="D19" s="26" t="s">
        <v>66</v>
      </c>
      <c r="E19" s="26" t="s">
        <v>67</v>
      </c>
      <c r="F19" s="26"/>
      <c r="G19" s="26" t="s">
        <v>14</v>
      </c>
      <c r="H19" s="26"/>
      <c r="I19"/>
    </row>
    <row r="20" spans="1:9" s="1" customFormat="1" ht="60" customHeight="1" x14ac:dyDescent="0.2">
      <c r="A20" s="26">
        <v>8</v>
      </c>
      <c r="B20" s="26" t="s">
        <v>19</v>
      </c>
      <c r="C20" s="26" t="s">
        <v>29</v>
      </c>
      <c r="D20" s="26" t="s">
        <v>121</v>
      </c>
      <c r="E20" s="26" t="s">
        <v>122</v>
      </c>
      <c r="F20" s="27" t="s">
        <v>97</v>
      </c>
      <c r="G20" s="28" t="s">
        <v>14</v>
      </c>
      <c r="H20" s="28"/>
      <c r="I20"/>
    </row>
    <row r="21" spans="1:9" ht="64" x14ac:dyDescent="0.2">
      <c r="A21" s="26">
        <v>9</v>
      </c>
      <c r="B21" s="26" t="s">
        <v>19</v>
      </c>
      <c r="C21" s="26" t="s">
        <v>29</v>
      </c>
      <c r="D21" s="26" t="s">
        <v>123</v>
      </c>
      <c r="E21" s="26" t="s">
        <v>124</v>
      </c>
      <c r="F21" s="27" t="s">
        <v>97</v>
      </c>
      <c r="G21" s="28" t="s">
        <v>14</v>
      </c>
      <c r="H21" s="28"/>
    </row>
    <row r="22" spans="1:9" x14ac:dyDescent="0.2">
      <c r="A22" s="26">
        <v>10</v>
      </c>
      <c r="B22" s="26" t="s">
        <v>19</v>
      </c>
      <c r="C22" s="26" t="s">
        <v>29</v>
      </c>
      <c r="D22" s="26" t="s">
        <v>125</v>
      </c>
      <c r="E22" s="26" t="s">
        <v>126</v>
      </c>
      <c r="F22" s="27" t="s">
        <v>97</v>
      </c>
      <c r="G22" s="28" t="s">
        <v>14</v>
      </c>
      <c r="H22" s="28"/>
    </row>
    <row r="23" spans="1:9" ht="48" x14ac:dyDescent="0.2">
      <c r="A23" s="26">
        <v>11</v>
      </c>
      <c r="B23" s="26" t="s">
        <v>19</v>
      </c>
      <c r="C23" s="26" t="s">
        <v>29</v>
      </c>
      <c r="D23" s="26" t="s">
        <v>133</v>
      </c>
      <c r="E23" s="26" t="s">
        <v>134</v>
      </c>
      <c r="F23" s="27" t="s">
        <v>97</v>
      </c>
      <c r="G23" s="28" t="s">
        <v>14</v>
      </c>
      <c r="H23" s="28"/>
    </row>
    <row r="24" spans="1:9" ht="48" x14ac:dyDescent="0.2">
      <c r="A24" s="26">
        <v>12</v>
      </c>
      <c r="B24" s="26" t="s">
        <v>20</v>
      </c>
      <c r="C24" s="26" t="s">
        <v>35</v>
      </c>
      <c r="D24" s="26" t="s">
        <v>68</v>
      </c>
      <c r="E24" s="26" t="s">
        <v>69</v>
      </c>
      <c r="F24" s="28"/>
      <c r="G24" s="28" t="s">
        <v>14</v>
      </c>
      <c r="H24" s="28"/>
    </row>
    <row r="25" spans="1:9" ht="64" x14ac:dyDescent="0.2">
      <c r="A25" s="26">
        <v>13</v>
      </c>
      <c r="B25" s="26" t="s">
        <v>20</v>
      </c>
      <c r="C25" s="26" t="s">
        <v>35</v>
      </c>
      <c r="D25" s="26" t="s">
        <v>70</v>
      </c>
      <c r="E25" s="26" t="s">
        <v>71</v>
      </c>
      <c r="F25" s="28"/>
      <c r="G25" s="28" t="s">
        <v>14</v>
      </c>
      <c r="H25" s="28"/>
    </row>
    <row r="26" spans="1:9" ht="48" x14ac:dyDescent="0.2">
      <c r="A26" s="26">
        <v>14</v>
      </c>
      <c r="B26" s="26" t="s">
        <v>20</v>
      </c>
      <c r="C26" s="26" t="s">
        <v>35</v>
      </c>
      <c r="D26" s="26" t="s">
        <v>72</v>
      </c>
      <c r="E26" s="26" t="s">
        <v>73</v>
      </c>
      <c r="F26" s="28"/>
      <c r="G26" s="28" t="s">
        <v>14</v>
      </c>
      <c r="H26" s="28"/>
    </row>
    <row r="27" spans="1:9" ht="64" x14ac:dyDescent="0.2">
      <c r="A27" s="26">
        <v>15</v>
      </c>
      <c r="B27" s="26" t="s">
        <v>21</v>
      </c>
      <c r="C27" s="26" t="s">
        <v>35</v>
      </c>
      <c r="D27" s="26" t="s">
        <v>74</v>
      </c>
      <c r="E27" s="26" t="s">
        <v>75</v>
      </c>
      <c r="F27" s="28"/>
      <c r="G27" s="28" t="s">
        <v>14</v>
      </c>
      <c r="H27" s="28"/>
    </row>
    <row r="28" spans="1:9" ht="48" x14ac:dyDescent="0.2">
      <c r="A28" s="26">
        <v>16</v>
      </c>
      <c r="B28" s="26" t="s">
        <v>21</v>
      </c>
      <c r="C28" s="26" t="s">
        <v>35</v>
      </c>
      <c r="D28" s="26" t="s">
        <v>76</v>
      </c>
      <c r="E28" s="26" t="s">
        <v>77</v>
      </c>
      <c r="F28" s="28"/>
      <c r="G28" s="28" t="s">
        <v>14</v>
      </c>
      <c r="H28" s="28"/>
    </row>
    <row r="29" spans="1:9" ht="32" x14ac:dyDescent="0.2">
      <c r="A29" s="26">
        <v>17</v>
      </c>
      <c r="B29" s="26" t="s">
        <v>21</v>
      </c>
      <c r="C29" s="26" t="s">
        <v>35</v>
      </c>
      <c r="D29" s="26" t="s">
        <v>78</v>
      </c>
      <c r="E29" s="26" t="s">
        <v>79</v>
      </c>
      <c r="F29" s="28"/>
      <c r="G29" s="28" t="s">
        <v>14</v>
      </c>
      <c r="H29" s="28"/>
    </row>
    <row r="30" spans="1:9" ht="32" x14ac:dyDescent="0.2">
      <c r="A30" s="26">
        <v>18</v>
      </c>
      <c r="B30" s="26" t="s">
        <v>21</v>
      </c>
      <c r="C30" s="26" t="s">
        <v>35</v>
      </c>
      <c r="D30" s="26" t="s">
        <v>80</v>
      </c>
      <c r="E30" s="26" t="s">
        <v>81</v>
      </c>
      <c r="F30" s="28"/>
      <c r="G30" s="28" t="s">
        <v>14</v>
      </c>
      <c r="H30" s="28"/>
    </row>
    <row r="31" spans="1:9" ht="32" x14ac:dyDescent="0.2">
      <c r="A31" s="26">
        <v>19</v>
      </c>
      <c r="B31" s="29" t="s">
        <v>21</v>
      </c>
      <c r="C31" s="26" t="s">
        <v>29</v>
      </c>
      <c r="D31" s="29" t="s">
        <v>147</v>
      </c>
      <c r="E31" s="29" t="s">
        <v>148</v>
      </c>
      <c r="F31" s="27" t="s">
        <v>97</v>
      </c>
      <c r="G31" s="28" t="s">
        <v>14</v>
      </c>
      <c r="H31" s="28"/>
    </row>
    <row r="32" spans="1:9" ht="48" x14ac:dyDescent="0.2">
      <c r="A32" s="26">
        <v>20</v>
      </c>
      <c r="B32" s="29" t="s">
        <v>21</v>
      </c>
      <c r="C32" s="26" t="s">
        <v>29</v>
      </c>
      <c r="D32" s="29" t="s">
        <v>149</v>
      </c>
      <c r="E32" s="29" t="s">
        <v>150</v>
      </c>
      <c r="F32" s="27" t="s">
        <v>97</v>
      </c>
      <c r="G32" s="28" t="s">
        <v>14</v>
      </c>
      <c r="H32" s="28"/>
    </row>
    <row r="33" spans="1:8" ht="48" x14ac:dyDescent="0.2">
      <c r="A33" s="26">
        <v>21</v>
      </c>
      <c r="B33" s="29" t="s">
        <v>21</v>
      </c>
      <c r="C33" s="26" t="s">
        <v>29</v>
      </c>
      <c r="D33" s="29" t="s">
        <v>151</v>
      </c>
      <c r="E33" s="29" t="s">
        <v>152</v>
      </c>
      <c r="F33" s="27" t="s">
        <v>288</v>
      </c>
      <c r="G33" s="28" t="s">
        <v>14</v>
      </c>
      <c r="H33" s="28"/>
    </row>
    <row r="34" spans="1:8" ht="48" x14ac:dyDescent="0.2">
      <c r="A34" s="26">
        <v>22</v>
      </c>
      <c r="B34" s="29" t="s">
        <v>21</v>
      </c>
      <c r="C34" s="26" t="s">
        <v>29</v>
      </c>
      <c r="D34" s="29" t="s">
        <v>153</v>
      </c>
      <c r="E34" s="29" t="s">
        <v>154</v>
      </c>
      <c r="F34" s="27" t="s">
        <v>97</v>
      </c>
      <c r="G34" s="28" t="s">
        <v>14</v>
      </c>
      <c r="H34" s="28"/>
    </row>
    <row r="35" spans="1:8" ht="48" x14ac:dyDescent="0.2">
      <c r="A35" s="26">
        <v>23</v>
      </c>
      <c r="B35" s="29" t="s">
        <v>21</v>
      </c>
      <c r="C35" s="26" t="s">
        <v>29</v>
      </c>
      <c r="D35" s="29" t="s">
        <v>155</v>
      </c>
      <c r="E35" s="29" t="s">
        <v>156</v>
      </c>
      <c r="F35" s="27" t="s">
        <v>97</v>
      </c>
      <c r="G35" s="28" t="s">
        <v>14</v>
      </c>
      <c r="H35" s="28"/>
    </row>
    <row r="36" spans="1:8" ht="96" x14ac:dyDescent="0.2">
      <c r="A36" s="26">
        <v>24</v>
      </c>
      <c r="B36" s="26" t="s">
        <v>22</v>
      </c>
      <c r="C36" s="26" t="s">
        <v>35</v>
      </c>
      <c r="D36" s="26" t="s">
        <v>82</v>
      </c>
      <c r="E36" s="26" t="s">
        <v>83</v>
      </c>
      <c r="F36" s="28"/>
      <c r="G36" s="28" t="s">
        <v>14</v>
      </c>
      <c r="H36" s="28"/>
    </row>
    <row r="37" spans="1:8" ht="32" x14ac:dyDescent="0.2">
      <c r="A37" s="26">
        <v>25</v>
      </c>
      <c r="B37" s="29" t="s">
        <v>22</v>
      </c>
      <c r="C37" s="26" t="s">
        <v>29</v>
      </c>
      <c r="D37" s="29" t="s">
        <v>157</v>
      </c>
      <c r="E37" s="29" t="s">
        <v>158</v>
      </c>
      <c r="F37" s="27" t="s">
        <v>97</v>
      </c>
      <c r="G37" s="28" t="s">
        <v>14</v>
      </c>
      <c r="H37" s="28"/>
    </row>
    <row r="38" spans="1:8" ht="32" x14ac:dyDescent="0.2">
      <c r="A38" s="26">
        <v>26</v>
      </c>
      <c r="B38" s="29" t="s">
        <v>22</v>
      </c>
      <c r="C38" s="26" t="s">
        <v>29</v>
      </c>
      <c r="D38" s="29" t="s">
        <v>159</v>
      </c>
      <c r="E38" s="29" t="s">
        <v>160</v>
      </c>
      <c r="F38" s="27" t="s">
        <v>97</v>
      </c>
      <c r="G38" s="28" t="s">
        <v>14</v>
      </c>
      <c r="H38" s="28"/>
    </row>
    <row r="39" spans="1:8" ht="32" x14ac:dyDescent="0.2">
      <c r="A39" s="26">
        <v>27</v>
      </c>
      <c r="B39" s="29" t="s">
        <v>22</v>
      </c>
      <c r="C39" s="26" t="s">
        <v>29</v>
      </c>
      <c r="D39" s="29" t="s">
        <v>161</v>
      </c>
      <c r="E39" s="29" t="s">
        <v>144</v>
      </c>
      <c r="F39" s="27" t="s">
        <v>97</v>
      </c>
      <c r="G39" s="28" t="s">
        <v>14</v>
      </c>
      <c r="H39" s="28"/>
    </row>
    <row r="40" spans="1:8" ht="112" x14ac:dyDescent="0.2">
      <c r="A40" s="26">
        <v>28</v>
      </c>
      <c r="B40" s="29" t="s">
        <v>22</v>
      </c>
      <c r="C40" s="26" t="s">
        <v>29</v>
      </c>
      <c r="D40" s="29" t="s">
        <v>162</v>
      </c>
      <c r="E40" s="29" t="s">
        <v>146</v>
      </c>
      <c r="F40" s="27" t="s">
        <v>97</v>
      </c>
      <c r="G40" s="28" t="s">
        <v>14</v>
      </c>
      <c r="H40" s="28"/>
    </row>
    <row r="41" spans="1:8" ht="32" x14ac:dyDescent="0.2">
      <c r="A41" s="26">
        <v>29</v>
      </c>
      <c r="B41" s="26" t="s">
        <v>22</v>
      </c>
      <c r="C41" s="26" t="s">
        <v>29</v>
      </c>
      <c r="D41" s="26" t="s">
        <v>131</v>
      </c>
      <c r="E41" s="26" t="s">
        <v>132</v>
      </c>
      <c r="F41" s="27" t="s">
        <v>97</v>
      </c>
      <c r="G41" s="28" t="s">
        <v>14</v>
      </c>
      <c r="H41" s="28"/>
    </row>
    <row r="42" spans="1:8" ht="64" x14ac:dyDescent="0.2">
      <c r="A42" s="26">
        <v>30</v>
      </c>
      <c r="B42" s="26" t="s">
        <v>22</v>
      </c>
      <c r="C42" s="26" t="s">
        <v>34</v>
      </c>
      <c r="D42" s="26" t="s">
        <v>36</v>
      </c>
      <c r="E42" s="26" t="s">
        <v>37</v>
      </c>
      <c r="F42" s="28"/>
      <c r="G42" s="28" t="s">
        <v>14</v>
      </c>
      <c r="H42" s="28"/>
    </row>
    <row r="43" spans="1:8" ht="112" x14ac:dyDescent="0.2">
      <c r="A43" s="26">
        <v>31</v>
      </c>
      <c r="B43" s="28" t="s">
        <v>23</v>
      </c>
      <c r="C43" s="26" t="s">
        <v>29</v>
      </c>
      <c r="D43" s="29" t="s">
        <v>163</v>
      </c>
      <c r="E43" s="29" t="s">
        <v>164</v>
      </c>
      <c r="F43" s="27" t="s">
        <v>97</v>
      </c>
      <c r="G43" s="28" t="s">
        <v>14</v>
      </c>
      <c r="H43" s="28"/>
    </row>
    <row r="44" spans="1:8" ht="48" x14ac:dyDescent="0.2">
      <c r="A44" s="26">
        <v>32</v>
      </c>
      <c r="B44" s="28" t="s">
        <v>23</v>
      </c>
      <c r="C44" s="26" t="s">
        <v>29</v>
      </c>
      <c r="D44" s="29" t="s">
        <v>165</v>
      </c>
      <c r="E44" s="29" t="s">
        <v>166</v>
      </c>
      <c r="F44" s="27" t="s">
        <v>97</v>
      </c>
      <c r="G44" s="28" t="s">
        <v>14</v>
      </c>
      <c r="H44" s="28"/>
    </row>
    <row r="45" spans="1:8" ht="32" x14ac:dyDescent="0.2">
      <c r="A45" s="26">
        <v>33</v>
      </c>
      <c r="B45" s="26" t="s">
        <v>23</v>
      </c>
      <c r="C45" s="26" t="s">
        <v>35</v>
      </c>
      <c r="D45" s="26" t="s">
        <v>38</v>
      </c>
      <c r="E45" s="26" t="s">
        <v>39</v>
      </c>
      <c r="F45" s="28"/>
      <c r="G45" s="28" t="s">
        <v>14</v>
      </c>
      <c r="H45" s="28"/>
    </row>
    <row r="46" spans="1:8" ht="64" x14ac:dyDescent="0.2">
      <c r="A46" s="26">
        <v>34</v>
      </c>
      <c r="B46" s="26" t="s">
        <v>23</v>
      </c>
      <c r="C46" s="26" t="s">
        <v>35</v>
      </c>
      <c r="D46" s="26" t="s">
        <v>40</v>
      </c>
      <c r="E46" s="26" t="s">
        <v>41</v>
      </c>
      <c r="F46" s="28"/>
      <c r="G46" s="28" t="s">
        <v>14</v>
      </c>
      <c r="H46" s="28"/>
    </row>
    <row r="47" spans="1:8" ht="80" x14ac:dyDescent="0.2">
      <c r="A47" s="26">
        <v>35</v>
      </c>
      <c r="B47" s="26" t="s">
        <v>23</v>
      </c>
      <c r="C47" s="26" t="s">
        <v>35</v>
      </c>
      <c r="D47" s="26" t="s">
        <v>42</v>
      </c>
      <c r="E47" s="26" t="s">
        <v>43</v>
      </c>
      <c r="F47" s="28"/>
      <c r="G47" s="28" t="s">
        <v>14</v>
      </c>
      <c r="H47" s="28"/>
    </row>
    <row r="48" spans="1:8" ht="64" x14ac:dyDescent="0.2">
      <c r="A48" s="26">
        <v>36</v>
      </c>
      <c r="B48" s="26" t="s">
        <v>23</v>
      </c>
      <c r="C48" s="26" t="s">
        <v>35</v>
      </c>
      <c r="D48" s="26" t="s">
        <v>44</v>
      </c>
      <c r="E48" s="26" t="s">
        <v>45</v>
      </c>
      <c r="F48" s="28"/>
      <c r="G48" s="28" t="s">
        <v>14</v>
      </c>
      <c r="H48" s="28"/>
    </row>
    <row r="49" spans="1:8" ht="32" x14ac:dyDescent="0.2">
      <c r="A49" s="26">
        <v>37</v>
      </c>
      <c r="B49" s="26" t="s">
        <v>23</v>
      </c>
      <c r="C49" s="26" t="s">
        <v>35</v>
      </c>
      <c r="D49" s="26" t="s">
        <v>89</v>
      </c>
      <c r="E49" s="26" t="s">
        <v>90</v>
      </c>
      <c r="F49" s="28"/>
      <c r="G49" s="28" t="s">
        <v>14</v>
      </c>
      <c r="H49" s="28"/>
    </row>
    <row r="50" spans="1:8" ht="96" x14ac:dyDescent="0.2">
      <c r="A50" s="26">
        <v>38</v>
      </c>
      <c r="B50" s="26" t="s">
        <v>23</v>
      </c>
      <c r="C50" s="26" t="s">
        <v>35</v>
      </c>
      <c r="D50" s="26" t="s">
        <v>92</v>
      </c>
      <c r="E50" s="26" t="s">
        <v>93</v>
      </c>
      <c r="F50" s="26" t="s">
        <v>295</v>
      </c>
      <c r="G50" s="28" t="s">
        <v>302</v>
      </c>
      <c r="H50" s="28"/>
    </row>
    <row r="51" spans="1:8" ht="48" x14ac:dyDescent="0.2">
      <c r="A51" s="26">
        <v>39</v>
      </c>
      <c r="B51" s="26" t="s">
        <v>23</v>
      </c>
      <c r="C51" s="26" t="s">
        <v>35</v>
      </c>
      <c r="D51" s="26" t="s">
        <v>95</v>
      </c>
      <c r="E51" s="26" t="s">
        <v>96</v>
      </c>
      <c r="F51" s="28"/>
      <c r="G51" s="28" t="s">
        <v>302</v>
      </c>
      <c r="H51" s="28"/>
    </row>
    <row r="52" spans="1:8" ht="64" x14ac:dyDescent="0.2">
      <c r="A52" s="26">
        <v>40</v>
      </c>
      <c r="B52" s="26" t="s">
        <v>23</v>
      </c>
      <c r="C52" s="26" t="s">
        <v>35</v>
      </c>
      <c r="D52" s="26" t="s">
        <v>98</v>
      </c>
      <c r="E52" s="26" t="s">
        <v>99</v>
      </c>
      <c r="F52" s="28"/>
      <c r="G52" s="28" t="s">
        <v>302</v>
      </c>
      <c r="H52" s="28"/>
    </row>
    <row r="53" spans="1:8" ht="64" x14ac:dyDescent="0.2">
      <c r="A53" s="26">
        <v>41</v>
      </c>
      <c r="B53" s="26" t="s">
        <v>23</v>
      </c>
      <c r="C53" s="26" t="s">
        <v>35</v>
      </c>
      <c r="D53" s="30" t="s">
        <v>100</v>
      </c>
      <c r="E53" s="26" t="s">
        <v>101</v>
      </c>
      <c r="F53" s="30" t="s">
        <v>296</v>
      </c>
      <c r="G53" s="28" t="s">
        <v>302</v>
      </c>
      <c r="H53" s="28"/>
    </row>
    <row r="54" spans="1:8" ht="64" x14ac:dyDescent="0.2">
      <c r="A54" s="26">
        <v>42</v>
      </c>
      <c r="B54" s="26" t="s">
        <v>23</v>
      </c>
      <c r="C54" s="26" t="s">
        <v>35</v>
      </c>
      <c r="D54" s="26" t="s">
        <v>102</v>
      </c>
      <c r="E54" s="30" t="s">
        <v>103</v>
      </c>
      <c r="F54" s="28"/>
      <c r="G54" s="28" t="s">
        <v>302</v>
      </c>
      <c r="H54" s="28"/>
    </row>
    <row r="55" spans="1:8" ht="64" x14ac:dyDescent="0.2">
      <c r="A55" s="26">
        <v>43</v>
      </c>
      <c r="B55" s="26" t="s">
        <v>23</v>
      </c>
      <c r="C55" s="26" t="s">
        <v>35</v>
      </c>
      <c r="D55" s="30" t="s">
        <v>104</v>
      </c>
      <c r="E55" s="30" t="s">
        <v>105</v>
      </c>
      <c r="F55" s="26" t="s">
        <v>294</v>
      </c>
      <c r="G55" s="28" t="s">
        <v>302</v>
      </c>
      <c r="H55" s="28"/>
    </row>
    <row r="56" spans="1:8" ht="64" x14ac:dyDescent="0.2">
      <c r="A56" s="26">
        <v>44</v>
      </c>
      <c r="B56" s="26" t="s">
        <v>23</v>
      </c>
      <c r="C56" s="26" t="s">
        <v>35</v>
      </c>
      <c r="D56" s="26" t="s">
        <v>106</v>
      </c>
      <c r="E56" s="30" t="s">
        <v>107</v>
      </c>
      <c r="F56" s="28"/>
      <c r="G56" s="28" t="s">
        <v>302</v>
      </c>
      <c r="H56" s="28"/>
    </row>
    <row r="57" spans="1:8" ht="48" x14ac:dyDescent="0.2">
      <c r="A57" s="26">
        <v>45</v>
      </c>
      <c r="B57" s="26" t="s">
        <v>23</v>
      </c>
      <c r="C57" s="26" t="s">
        <v>35</v>
      </c>
      <c r="D57" s="26" t="s">
        <v>108</v>
      </c>
      <c r="E57" s="30" t="s">
        <v>109</v>
      </c>
      <c r="F57" s="28"/>
      <c r="G57" s="28" t="s">
        <v>302</v>
      </c>
      <c r="H57" s="28"/>
    </row>
    <row r="58" spans="1:8" ht="64" x14ac:dyDescent="0.2">
      <c r="A58" s="26">
        <v>46</v>
      </c>
      <c r="B58" s="26" t="s">
        <v>23</v>
      </c>
      <c r="C58" s="26" t="s">
        <v>35</v>
      </c>
      <c r="D58" s="26" t="s">
        <v>111</v>
      </c>
      <c r="E58" s="30" t="s">
        <v>112</v>
      </c>
      <c r="F58" s="28"/>
      <c r="G58" s="28" t="s">
        <v>302</v>
      </c>
      <c r="H58" s="28"/>
    </row>
    <row r="59" spans="1:8" ht="32" x14ac:dyDescent="0.2">
      <c r="A59" s="26">
        <v>47</v>
      </c>
      <c r="B59" s="26" t="s">
        <v>23</v>
      </c>
      <c r="C59" s="26" t="s">
        <v>35</v>
      </c>
      <c r="D59" s="30" t="s">
        <v>113</v>
      </c>
      <c r="E59" s="30" t="s">
        <v>114</v>
      </c>
      <c r="F59" s="28"/>
      <c r="G59" s="28" t="s">
        <v>302</v>
      </c>
      <c r="H59" s="28"/>
    </row>
    <row r="60" spans="1:8" ht="32" x14ac:dyDescent="0.2">
      <c r="A60" s="26">
        <v>48</v>
      </c>
      <c r="B60" s="26" t="s">
        <v>23</v>
      </c>
      <c r="C60" s="26" t="s">
        <v>35</v>
      </c>
      <c r="D60" s="30" t="s">
        <v>115</v>
      </c>
      <c r="E60" s="26" t="s">
        <v>116</v>
      </c>
      <c r="F60" s="26" t="s">
        <v>290</v>
      </c>
      <c r="G60" s="26" t="s">
        <v>302</v>
      </c>
      <c r="H60" s="30"/>
    </row>
    <row r="61" spans="1:8" ht="64" x14ac:dyDescent="0.2">
      <c r="A61" s="26">
        <v>49</v>
      </c>
      <c r="B61" s="26" t="s">
        <v>23</v>
      </c>
      <c r="C61" s="26" t="s">
        <v>35</v>
      </c>
      <c r="D61" s="26" t="s">
        <v>117</v>
      </c>
      <c r="E61" s="30" t="s">
        <v>118</v>
      </c>
      <c r="F61" s="26" t="s">
        <v>290</v>
      </c>
      <c r="G61" s="26" t="s">
        <v>14</v>
      </c>
      <c r="H61" s="30"/>
    </row>
    <row r="62" spans="1:8" ht="48" x14ac:dyDescent="0.2">
      <c r="A62" s="26">
        <v>50</v>
      </c>
      <c r="B62" s="26" t="s">
        <v>23</v>
      </c>
      <c r="C62" s="26" t="s">
        <v>35</v>
      </c>
      <c r="D62" s="26" t="s">
        <v>119</v>
      </c>
      <c r="E62" s="30" t="s">
        <v>114</v>
      </c>
      <c r="F62" s="26" t="s">
        <v>97</v>
      </c>
      <c r="G62" s="26" t="s">
        <v>14</v>
      </c>
      <c r="H62" s="30"/>
    </row>
    <row r="63" spans="1:8" ht="48" x14ac:dyDescent="0.2">
      <c r="A63" s="26">
        <v>51</v>
      </c>
      <c r="B63" s="26" t="s">
        <v>23</v>
      </c>
      <c r="C63" s="26" t="s">
        <v>35</v>
      </c>
      <c r="D63" s="26" t="s">
        <v>120</v>
      </c>
      <c r="E63" s="26" t="s">
        <v>116</v>
      </c>
      <c r="F63" s="26" t="s">
        <v>97</v>
      </c>
      <c r="G63" s="26" t="s">
        <v>14</v>
      </c>
      <c r="H63" s="30"/>
    </row>
    <row r="64" spans="1:8" ht="48" x14ac:dyDescent="0.2">
      <c r="A64" s="26">
        <v>52</v>
      </c>
      <c r="B64" s="26" t="s">
        <v>23</v>
      </c>
      <c r="C64" s="26" t="s">
        <v>35</v>
      </c>
      <c r="D64" s="26" t="s">
        <v>299</v>
      </c>
      <c r="E64" s="26" t="s">
        <v>47</v>
      </c>
      <c r="F64" s="30" t="s">
        <v>290</v>
      </c>
      <c r="G64" s="28" t="s">
        <v>302</v>
      </c>
      <c r="H64" s="28"/>
    </row>
    <row r="65" spans="1:8" ht="32" x14ac:dyDescent="0.2">
      <c r="A65" s="26">
        <v>53</v>
      </c>
      <c r="B65" s="26" t="s">
        <v>24</v>
      </c>
      <c r="C65" s="26" t="s">
        <v>35</v>
      </c>
      <c r="D65" s="26" t="s">
        <v>84</v>
      </c>
      <c r="E65" s="26" t="s">
        <v>85</v>
      </c>
      <c r="F65" s="26" t="s">
        <v>290</v>
      </c>
      <c r="G65" s="26" t="s">
        <v>302</v>
      </c>
      <c r="H65" s="26"/>
    </row>
    <row r="66" spans="1:8" ht="32" x14ac:dyDescent="0.2">
      <c r="A66" s="26">
        <v>54</v>
      </c>
      <c r="B66" s="26" t="s">
        <v>24</v>
      </c>
      <c r="C66" s="26" t="s">
        <v>35</v>
      </c>
      <c r="D66" s="26" t="s">
        <v>86</v>
      </c>
      <c r="E66" s="26" t="s">
        <v>87</v>
      </c>
      <c r="F66" s="28" t="s">
        <v>97</v>
      </c>
      <c r="G66" s="28" t="s">
        <v>14</v>
      </c>
      <c r="H66" s="28"/>
    </row>
    <row r="67" spans="1:8" ht="64" x14ac:dyDescent="0.2">
      <c r="A67" s="26">
        <v>55</v>
      </c>
      <c r="B67" s="26" t="s">
        <v>24</v>
      </c>
      <c r="C67" s="26" t="s">
        <v>35</v>
      </c>
      <c r="D67" s="26" t="s">
        <v>48</v>
      </c>
      <c r="E67" s="26" t="s">
        <v>49</v>
      </c>
      <c r="F67" s="30" t="s">
        <v>290</v>
      </c>
      <c r="G67" s="28" t="s">
        <v>302</v>
      </c>
      <c r="H67" s="28"/>
    </row>
    <row r="68" spans="1:8" ht="48" x14ac:dyDescent="0.2">
      <c r="A68" s="26">
        <v>56</v>
      </c>
      <c r="B68" s="26" t="s">
        <v>24</v>
      </c>
      <c r="C68" s="26" t="s">
        <v>34</v>
      </c>
      <c r="D68" s="26" t="s">
        <v>50</v>
      </c>
      <c r="E68" s="26" t="s">
        <v>51</v>
      </c>
      <c r="F68" s="28" t="s">
        <v>110</v>
      </c>
      <c r="G68" s="28" t="s">
        <v>14</v>
      </c>
      <c r="H68" s="28"/>
    </row>
    <row r="69" spans="1:8" ht="48" x14ac:dyDescent="0.2">
      <c r="A69" s="26">
        <v>57</v>
      </c>
      <c r="B69" s="28" t="s">
        <v>24</v>
      </c>
      <c r="C69" s="26" t="s">
        <v>29</v>
      </c>
      <c r="D69" s="29" t="s">
        <v>167</v>
      </c>
      <c r="E69" s="29" t="s">
        <v>168</v>
      </c>
      <c r="F69" s="27" t="s">
        <v>97</v>
      </c>
      <c r="G69" s="28" t="s">
        <v>14</v>
      </c>
      <c r="H69" s="28"/>
    </row>
    <row r="70" spans="1:8" ht="48" x14ac:dyDescent="0.2">
      <c r="A70" s="26">
        <v>58</v>
      </c>
      <c r="B70" s="28" t="s">
        <v>24</v>
      </c>
      <c r="C70" s="26" t="s">
        <v>29</v>
      </c>
      <c r="D70" s="29" t="s">
        <v>169</v>
      </c>
      <c r="E70" s="29" t="s">
        <v>166</v>
      </c>
      <c r="F70" s="27" t="s">
        <v>97</v>
      </c>
      <c r="G70" s="28" t="s">
        <v>14</v>
      </c>
      <c r="H70" s="28"/>
    </row>
    <row r="71" spans="1:8" ht="48" x14ac:dyDescent="0.2">
      <c r="A71" s="26">
        <v>59</v>
      </c>
      <c r="B71" s="28" t="s">
        <v>24</v>
      </c>
      <c r="C71" s="26" t="s">
        <v>29</v>
      </c>
      <c r="D71" s="29" t="s">
        <v>172</v>
      </c>
      <c r="E71" s="29" t="s">
        <v>173</v>
      </c>
      <c r="F71" s="27" t="s">
        <v>97</v>
      </c>
      <c r="G71" s="28" t="s">
        <v>14</v>
      </c>
      <c r="H71" s="28"/>
    </row>
    <row r="72" spans="1:8" ht="48" x14ac:dyDescent="0.2">
      <c r="A72" s="26">
        <v>60</v>
      </c>
      <c r="B72" s="28" t="s">
        <v>24</v>
      </c>
      <c r="C72" s="26" t="s">
        <v>29</v>
      </c>
      <c r="D72" s="29" t="s">
        <v>174</v>
      </c>
      <c r="E72" s="29" t="s">
        <v>175</v>
      </c>
      <c r="F72" s="27" t="s">
        <v>97</v>
      </c>
      <c r="G72" s="28" t="s">
        <v>14</v>
      </c>
      <c r="H72" s="28"/>
    </row>
    <row r="73" spans="1:8" ht="48" x14ac:dyDescent="0.2">
      <c r="A73" s="26">
        <v>61</v>
      </c>
      <c r="B73" s="26" t="s">
        <v>25</v>
      </c>
      <c r="C73" s="26" t="s">
        <v>35</v>
      </c>
      <c r="D73" s="26" t="s">
        <v>52</v>
      </c>
      <c r="E73" s="26" t="s">
        <v>53</v>
      </c>
      <c r="F73" s="27" t="s">
        <v>97</v>
      </c>
      <c r="G73" s="28" t="s">
        <v>14</v>
      </c>
      <c r="H73" s="28"/>
    </row>
    <row r="74" spans="1:8" ht="128" x14ac:dyDescent="0.2">
      <c r="A74" s="26">
        <v>62</v>
      </c>
      <c r="B74" s="28" t="s">
        <v>25</v>
      </c>
      <c r="C74" s="26" t="s">
        <v>29</v>
      </c>
      <c r="D74" s="29" t="s">
        <v>170</v>
      </c>
      <c r="E74" s="29" t="s">
        <v>171</v>
      </c>
      <c r="F74" s="27" t="s">
        <v>97</v>
      </c>
      <c r="G74" s="28" t="s">
        <v>14</v>
      </c>
      <c r="H74" s="28"/>
    </row>
    <row r="75" spans="1:8" ht="32" x14ac:dyDescent="0.2">
      <c r="A75" s="26">
        <v>63</v>
      </c>
      <c r="B75" s="26" t="s">
        <v>26</v>
      </c>
      <c r="C75" s="26" t="s">
        <v>34</v>
      </c>
      <c r="D75" s="26" t="s">
        <v>54</v>
      </c>
      <c r="E75" s="26" t="s">
        <v>55</v>
      </c>
      <c r="F75" s="27" t="s">
        <v>97</v>
      </c>
      <c r="G75" s="28" t="s">
        <v>14</v>
      </c>
      <c r="H75" s="28"/>
    </row>
    <row r="76" spans="1:8" ht="32" x14ac:dyDescent="0.2">
      <c r="A76" s="26">
        <v>64</v>
      </c>
      <c r="B76" s="26" t="s">
        <v>26</v>
      </c>
      <c r="C76" s="26" t="s">
        <v>34</v>
      </c>
      <c r="D76" s="26" t="s">
        <v>56</v>
      </c>
      <c r="E76" s="26" t="s">
        <v>57</v>
      </c>
      <c r="F76" s="27" t="s">
        <v>97</v>
      </c>
      <c r="G76" s="28" t="s">
        <v>14</v>
      </c>
      <c r="H76" s="28"/>
    </row>
    <row r="77" spans="1:8" ht="48" x14ac:dyDescent="0.2">
      <c r="A77" s="26">
        <v>65</v>
      </c>
      <c r="B77" s="29" t="s">
        <v>27</v>
      </c>
      <c r="C77" s="26" t="s">
        <v>29</v>
      </c>
      <c r="D77" s="29" t="s">
        <v>184</v>
      </c>
      <c r="E77" s="29" t="s">
        <v>185</v>
      </c>
      <c r="F77" s="27" t="s">
        <v>97</v>
      </c>
      <c r="G77" s="26" t="s">
        <v>14</v>
      </c>
      <c r="H77" s="28"/>
    </row>
    <row r="78" spans="1:8" ht="48" x14ac:dyDescent="0.2">
      <c r="A78" s="26">
        <v>66</v>
      </c>
      <c r="B78" s="29" t="s">
        <v>27</v>
      </c>
      <c r="C78" s="26" t="s">
        <v>29</v>
      </c>
      <c r="D78" s="29" t="s">
        <v>186</v>
      </c>
      <c r="E78" s="29" t="s">
        <v>150</v>
      </c>
      <c r="F78" s="27" t="s">
        <v>97</v>
      </c>
      <c r="G78" s="26" t="s">
        <v>14</v>
      </c>
      <c r="H78" s="28"/>
    </row>
    <row r="79" spans="1:8" ht="48" x14ac:dyDescent="0.2">
      <c r="A79" s="26">
        <v>67</v>
      </c>
      <c r="B79" s="29" t="s">
        <v>27</v>
      </c>
      <c r="C79" s="26" t="s">
        <v>29</v>
      </c>
      <c r="D79" s="29" t="s">
        <v>187</v>
      </c>
      <c r="E79" s="29" t="s">
        <v>152</v>
      </c>
      <c r="F79" s="27" t="s">
        <v>97</v>
      </c>
      <c r="G79" s="26" t="s">
        <v>14</v>
      </c>
      <c r="H79" s="28"/>
    </row>
    <row r="80" spans="1:8" ht="32" x14ac:dyDescent="0.2">
      <c r="A80" s="26">
        <v>68</v>
      </c>
      <c r="B80" s="29" t="s">
        <v>27</v>
      </c>
      <c r="C80" s="26" t="s">
        <v>29</v>
      </c>
      <c r="D80" s="29" t="s">
        <v>188</v>
      </c>
      <c r="E80" s="29" t="s">
        <v>189</v>
      </c>
      <c r="F80" s="27" t="s">
        <v>97</v>
      </c>
      <c r="G80" s="26" t="s">
        <v>14</v>
      </c>
      <c r="H80" s="28"/>
    </row>
    <row r="81" spans="1:8" ht="32" x14ac:dyDescent="0.2">
      <c r="A81" s="26">
        <v>69</v>
      </c>
      <c r="B81" s="29" t="s">
        <v>27</v>
      </c>
      <c r="C81" s="26" t="s">
        <v>29</v>
      </c>
      <c r="D81" s="29" t="s">
        <v>190</v>
      </c>
      <c r="E81" s="29" t="s">
        <v>191</v>
      </c>
      <c r="F81" s="27" t="s">
        <v>97</v>
      </c>
      <c r="G81" s="26" t="s">
        <v>14</v>
      </c>
      <c r="H81" s="28"/>
    </row>
    <row r="82" spans="1:8" ht="32" x14ac:dyDescent="0.2">
      <c r="A82" s="26">
        <v>70</v>
      </c>
      <c r="B82" s="29" t="s">
        <v>27</v>
      </c>
      <c r="C82" s="26" t="s">
        <v>29</v>
      </c>
      <c r="D82" s="29" t="s">
        <v>192</v>
      </c>
      <c r="E82" s="29" t="s">
        <v>193</v>
      </c>
      <c r="F82" s="27" t="s">
        <v>97</v>
      </c>
      <c r="G82" s="26" t="s">
        <v>14</v>
      </c>
      <c r="H82" s="28"/>
    </row>
    <row r="83" spans="1:8" ht="64" x14ac:dyDescent="0.2">
      <c r="A83" s="26">
        <v>71</v>
      </c>
      <c r="B83" s="29" t="s">
        <v>27</v>
      </c>
      <c r="C83" s="26" t="s">
        <v>29</v>
      </c>
      <c r="D83" s="29" t="s">
        <v>194</v>
      </c>
      <c r="E83" s="29" t="s">
        <v>195</v>
      </c>
      <c r="F83" s="27" t="s">
        <v>97</v>
      </c>
      <c r="G83" s="26" t="s">
        <v>14</v>
      </c>
      <c r="H83" s="28"/>
    </row>
    <row r="84" spans="1:8" ht="96" x14ac:dyDescent="0.2">
      <c r="A84" s="26">
        <v>72</v>
      </c>
      <c r="B84" s="29" t="s">
        <v>27</v>
      </c>
      <c r="C84" s="26" t="s">
        <v>29</v>
      </c>
      <c r="D84" s="29" t="s">
        <v>196</v>
      </c>
      <c r="E84" s="29" t="s">
        <v>197</v>
      </c>
      <c r="F84" s="27" t="s">
        <v>97</v>
      </c>
      <c r="G84" s="26" t="s">
        <v>14</v>
      </c>
      <c r="H84" s="28"/>
    </row>
    <row r="85" spans="1:8" ht="64" x14ac:dyDescent="0.2">
      <c r="A85" s="26">
        <v>73</v>
      </c>
      <c r="B85" s="29" t="s">
        <v>27</v>
      </c>
      <c r="C85" s="26" t="s">
        <v>29</v>
      </c>
      <c r="D85" s="29" t="s">
        <v>198</v>
      </c>
      <c r="E85" s="29" t="s">
        <v>199</v>
      </c>
      <c r="F85" s="27" t="s">
        <v>97</v>
      </c>
      <c r="G85" s="26" t="s">
        <v>14</v>
      </c>
      <c r="H85" s="28"/>
    </row>
    <row r="86" spans="1:8" ht="64" x14ac:dyDescent="0.2">
      <c r="A86" s="26">
        <v>74</v>
      </c>
      <c r="B86" s="29" t="s">
        <v>27</v>
      </c>
      <c r="C86" s="26" t="s">
        <v>29</v>
      </c>
      <c r="D86" s="29" t="s">
        <v>200</v>
      </c>
      <c r="E86" s="29" t="s">
        <v>201</v>
      </c>
      <c r="F86" s="27" t="s">
        <v>97</v>
      </c>
      <c r="G86" s="26" t="s">
        <v>14</v>
      </c>
      <c r="H86" s="28"/>
    </row>
    <row r="87" spans="1:8" ht="32" x14ac:dyDescent="0.2">
      <c r="A87" s="26">
        <v>75</v>
      </c>
      <c r="B87" s="29" t="s">
        <v>27</v>
      </c>
      <c r="C87" s="26" t="s">
        <v>29</v>
      </c>
      <c r="D87" s="29" t="s">
        <v>202</v>
      </c>
      <c r="E87" s="29" t="s">
        <v>203</v>
      </c>
      <c r="F87" s="27" t="s">
        <v>97</v>
      </c>
      <c r="G87" s="26" t="s">
        <v>14</v>
      </c>
      <c r="H87" s="28"/>
    </row>
    <row r="88" spans="1:8" ht="128" x14ac:dyDescent="0.2">
      <c r="A88" s="26">
        <v>76</v>
      </c>
      <c r="B88" s="29" t="s">
        <v>27</v>
      </c>
      <c r="C88" s="26" t="s">
        <v>29</v>
      </c>
      <c r="D88" s="29" t="s">
        <v>204</v>
      </c>
      <c r="E88" s="29" t="s">
        <v>205</v>
      </c>
      <c r="F88" s="27" t="s">
        <v>97</v>
      </c>
      <c r="G88" s="26" t="s">
        <v>14</v>
      </c>
      <c r="H88" s="28"/>
    </row>
    <row r="89" spans="1:8" ht="48" x14ac:dyDescent="0.2">
      <c r="A89" s="26">
        <v>77</v>
      </c>
      <c r="B89" s="29" t="s">
        <v>27</v>
      </c>
      <c r="C89" s="26" t="s">
        <v>29</v>
      </c>
      <c r="D89" s="29" t="s">
        <v>206</v>
      </c>
      <c r="E89" s="29" t="s">
        <v>207</v>
      </c>
      <c r="F89" s="27" t="s">
        <v>97</v>
      </c>
      <c r="G89" s="26" t="s">
        <v>14</v>
      </c>
      <c r="H89" s="28"/>
    </row>
    <row r="90" spans="1:8" ht="48" x14ac:dyDescent="0.2">
      <c r="A90" s="26">
        <v>78</v>
      </c>
      <c r="B90" s="29" t="s">
        <v>27</v>
      </c>
      <c r="C90" s="26" t="s">
        <v>29</v>
      </c>
      <c r="D90" s="29" t="s">
        <v>208</v>
      </c>
      <c r="E90" s="29" t="s">
        <v>150</v>
      </c>
      <c r="F90" s="27" t="s">
        <v>97</v>
      </c>
      <c r="G90" s="26" t="s">
        <v>14</v>
      </c>
      <c r="H90" s="28"/>
    </row>
    <row r="91" spans="1:8" ht="48" x14ac:dyDescent="0.2">
      <c r="A91" s="26">
        <v>79</v>
      </c>
      <c r="B91" s="29" t="s">
        <v>27</v>
      </c>
      <c r="C91" s="26" t="s">
        <v>29</v>
      </c>
      <c r="D91" s="29" t="s">
        <v>209</v>
      </c>
      <c r="E91" s="29" t="s">
        <v>152</v>
      </c>
      <c r="F91" s="27" t="s">
        <v>97</v>
      </c>
      <c r="G91" s="26" t="s">
        <v>14</v>
      </c>
      <c r="H91" s="28"/>
    </row>
    <row r="92" spans="1:8" ht="32" x14ac:dyDescent="0.2">
      <c r="A92" s="26">
        <v>80</v>
      </c>
      <c r="B92" s="29" t="s">
        <v>27</v>
      </c>
      <c r="C92" s="26" t="s">
        <v>29</v>
      </c>
      <c r="D92" s="29" t="s">
        <v>210</v>
      </c>
      <c r="E92" s="29" t="s">
        <v>211</v>
      </c>
      <c r="F92" s="27" t="s">
        <v>97</v>
      </c>
      <c r="G92" s="26" t="s">
        <v>14</v>
      </c>
      <c r="H92" s="28"/>
    </row>
    <row r="93" spans="1:8" ht="32" x14ac:dyDescent="0.2">
      <c r="A93" s="26">
        <v>81</v>
      </c>
      <c r="B93" s="29" t="s">
        <v>27</v>
      </c>
      <c r="C93" s="26" t="s">
        <v>29</v>
      </c>
      <c r="D93" s="29" t="s">
        <v>212</v>
      </c>
      <c r="E93" s="29" t="s">
        <v>213</v>
      </c>
      <c r="F93" s="27" t="s">
        <v>97</v>
      </c>
      <c r="G93" s="26" t="s">
        <v>14</v>
      </c>
      <c r="H93" s="28"/>
    </row>
    <row r="94" spans="1:8" x14ac:dyDescent="0.2">
      <c r="A94" s="26">
        <v>82</v>
      </c>
      <c r="B94" s="29" t="s">
        <v>27</v>
      </c>
      <c r="C94" s="26" t="s">
        <v>29</v>
      </c>
      <c r="D94" s="29" t="s">
        <v>214</v>
      </c>
      <c r="E94" s="29" t="s">
        <v>193</v>
      </c>
      <c r="F94" s="27" t="s">
        <v>97</v>
      </c>
      <c r="G94" s="26" t="s">
        <v>14</v>
      </c>
      <c r="H94" s="28"/>
    </row>
    <row r="95" spans="1:8" ht="64" x14ac:dyDescent="0.2">
      <c r="A95" s="26">
        <v>83</v>
      </c>
      <c r="B95" s="29" t="s">
        <v>27</v>
      </c>
      <c r="C95" s="26" t="s">
        <v>29</v>
      </c>
      <c r="D95" s="29" t="s">
        <v>215</v>
      </c>
      <c r="E95" s="29" t="s">
        <v>216</v>
      </c>
      <c r="F95" s="27" t="s">
        <v>97</v>
      </c>
      <c r="G95" s="26" t="s">
        <v>14</v>
      </c>
      <c r="H95" s="28"/>
    </row>
    <row r="96" spans="1:8" ht="80" x14ac:dyDescent="0.2">
      <c r="A96" s="26">
        <v>84</v>
      </c>
      <c r="B96" s="29" t="s">
        <v>27</v>
      </c>
      <c r="C96" s="26" t="s">
        <v>29</v>
      </c>
      <c r="D96" s="29" t="s">
        <v>217</v>
      </c>
      <c r="E96" s="29" t="s">
        <v>218</v>
      </c>
      <c r="F96" s="27" t="s">
        <v>97</v>
      </c>
      <c r="G96" s="26" t="s">
        <v>14</v>
      </c>
      <c r="H96" s="28"/>
    </row>
    <row r="97" spans="1:8" ht="48" x14ac:dyDescent="0.2">
      <c r="A97" s="26">
        <v>85</v>
      </c>
      <c r="B97" s="29" t="s">
        <v>27</v>
      </c>
      <c r="C97" s="26" t="s">
        <v>29</v>
      </c>
      <c r="D97" s="29" t="s">
        <v>219</v>
      </c>
      <c r="E97" s="29" t="s">
        <v>220</v>
      </c>
      <c r="F97" s="27" t="s">
        <v>97</v>
      </c>
      <c r="G97" s="26" t="s">
        <v>14</v>
      </c>
      <c r="H97" s="28"/>
    </row>
    <row r="98" spans="1:8" ht="48" x14ac:dyDescent="0.2">
      <c r="A98" s="26">
        <v>86</v>
      </c>
      <c r="B98" s="29" t="s">
        <v>27</v>
      </c>
      <c r="C98" s="26" t="s">
        <v>29</v>
      </c>
      <c r="D98" s="29" t="s">
        <v>221</v>
      </c>
      <c r="E98" s="29" t="s">
        <v>222</v>
      </c>
      <c r="F98" s="27" t="s">
        <v>97</v>
      </c>
      <c r="G98" s="26" t="s">
        <v>14</v>
      </c>
      <c r="H98" s="28"/>
    </row>
    <row r="99" spans="1:8" ht="32" x14ac:dyDescent="0.2">
      <c r="A99" s="26">
        <v>87</v>
      </c>
      <c r="B99" s="29" t="s">
        <v>27</v>
      </c>
      <c r="C99" s="26" t="s">
        <v>29</v>
      </c>
      <c r="D99" s="29" t="s">
        <v>223</v>
      </c>
      <c r="E99" s="29" t="s">
        <v>224</v>
      </c>
      <c r="F99" s="27" t="s">
        <v>97</v>
      </c>
      <c r="G99" s="26" t="s">
        <v>14</v>
      </c>
      <c r="H99" s="28"/>
    </row>
    <row r="100" spans="1:8" ht="112" x14ac:dyDescent="0.2">
      <c r="A100" s="26">
        <v>88</v>
      </c>
      <c r="B100" s="29" t="s">
        <v>27</v>
      </c>
      <c r="C100" s="26" t="s">
        <v>29</v>
      </c>
      <c r="D100" s="29" t="s">
        <v>225</v>
      </c>
      <c r="E100" s="29" t="s">
        <v>226</v>
      </c>
      <c r="F100" s="27" t="s">
        <v>97</v>
      </c>
      <c r="G100" s="26" t="s">
        <v>14</v>
      </c>
      <c r="H100" s="28"/>
    </row>
    <row r="101" spans="1:8" ht="48" x14ac:dyDescent="0.2">
      <c r="A101" s="26">
        <v>89</v>
      </c>
      <c r="B101" s="28" t="s">
        <v>27</v>
      </c>
      <c r="C101" s="26" t="s">
        <v>29</v>
      </c>
      <c r="D101" s="29" t="s">
        <v>227</v>
      </c>
      <c r="E101" s="29" t="s">
        <v>228</v>
      </c>
      <c r="F101" s="27" t="s">
        <v>97</v>
      </c>
      <c r="G101" s="28" t="s">
        <v>14</v>
      </c>
      <c r="H101" s="28"/>
    </row>
    <row r="102" spans="1:8" ht="48" x14ac:dyDescent="0.2">
      <c r="A102" s="26">
        <v>90</v>
      </c>
      <c r="B102" s="28" t="s">
        <v>27</v>
      </c>
      <c r="C102" s="26" t="s">
        <v>29</v>
      </c>
      <c r="D102" s="29" t="s">
        <v>229</v>
      </c>
      <c r="E102" s="29" t="s">
        <v>150</v>
      </c>
      <c r="F102" s="27" t="s">
        <v>97</v>
      </c>
      <c r="G102" s="28" t="s">
        <v>14</v>
      </c>
      <c r="H102" s="28"/>
    </row>
    <row r="103" spans="1:8" ht="48" x14ac:dyDescent="0.2">
      <c r="A103" s="26">
        <v>91</v>
      </c>
      <c r="B103" s="28" t="s">
        <v>27</v>
      </c>
      <c r="C103" s="26" t="s">
        <v>29</v>
      </c>
      <c r="D103" s="29" t="s">
        <v>230</v>
      </c>
      <c r="E103" s="29" t="s">
        <v>152</v>
      </c>
      <c r="F103" s="27" t="s">
        <v>97</v>
      </c>
      <c r="G103" s="28" t="s">
        <v>14</v>
      </c>
      <c r="H103" s="28"/>
    </row>
    <row r="104" spans="1:8" ht="32" x14ac:dyDescent="0.2">
      <c r="A104" s="26">
        <v>92</v>
      </c>
      <c r="B104" s="28" t="s">
        <v>27</v>
      </c>
      <c r="C104" s="26" t="s">
        <v>29</v>
      </c>
      <c r="D104" s="29" t="s">
        <v>231</v>
      </c>
      <c r="E104" s="29" t="s">
        <v>232</v>
      </c>
      <c r="F104" s="27" t="s">
        <v>97</v>
      </c>
      <c r="G104" s="28" t="s">
        <v>14</v>
      </c>
      <c r="H104" s="28"/>
    </row>
    <row r="105" spans="1:8" ht="32" x14ac:dyDescent="0.2">
      <c r="A105" s="26">
        <v>93</v>
      </c>
      <c r="B105" s="28" t="s">
        <v>27</v>
      </c>
      <c r="C105" s="26" t="s">
        <v>29</v>
      </c>
      <c r="D105" s="29" t="s">
        <v>233</v>
      </c>
      <c r="E105" s="29" t="s">
        <v>234</v>
      </c>
      <c r="F105" s="27" t="s">
        <v>97</v>
      </c>
      <c r="G105" s="28" t="s">
        <v>14</v>
      </c>
      <c r="H105" s="28"/>
    </row>
    <row r="106" spans="1:8" ht="32" x14ac:dyDescent="0.2">
      <c r="A106" s="26">
        <v>94</v>
      </c>
      <c r="B106" s="28" t="s">
        <v>27</v>
      </c>
      <c r="C106" s="26" t="s">
        <v>29</v>
      </c>
      <c r="D106" s="29" t="s">
        <v>235</v>
      </c>
      <c r="E106" s="29" t="s">
        <v>193</v>
      </c>
      <c r="F106" s="27" t="s">
        <v>97</v>
      </c>
      <c r="G106" s="28" t="s">
        <v>14</v>
      </c>
      <c r="H106" s="28"/>
    </row>
    <row r="107" spans="1:8" ht="80" x14ac:dyDescent="0.2">
      <c r="A107" s="26">
        <v>95</v>
      </c>
      <c r="B107" s="28" t="s">
        <v>27</v>
      </c>
      <c r="C107" s="26" t="s">
        <v>29</v>
      </c>
      <c r="D107" s="29" t="s">
        <v>236</v>
      </c>
      <c r="E107" s="29" t="s">
        <v>237</v>
      </c>
      <c r="F107" s="27" t="s">
        <v>97</v>
      </c>
      <c r="G107" s="28" t="s">
        <v>14</v>
      </c>
      <c r="H107" s="28"/>
    </row>
    <row r="108" spans="1:8" ht="96" x14ac:dyDescent="0.2">
      <c r="A108" s="26">
        <v>96</v>
      </c>
      <c r="B108" s="28" t="s">
        <v>27</v>
      </c>
      <c r="C108" s="26" t="s">
        <v>29</v>
      </c>
      <c r="D108" s="29" t="s">
        <v>238</v>
      </c>
      <c r="E108" s="29" t="s">
        <v>239</v>
      </c>
      <c r="F108" s="27" t="s">
        <v>97</v>
      </c>
      <c r="G108" s="28" t="s">
        <v>14</v>
      </c>
      <c r="H108" s="28"/>
    </row>
    <row r="109" spans="1:8" ht="48" x14ac:dyDescent="0.2">
      <c r="A109" s="26">
        <v>97</v>
      </c>
      <c r="B109" s="28" t="s">
        <v>27</v>
      </c>
      <c r="C109" s="26" t="s">
        <v>29</v>
      </c>
      <c r="D109" s="29" t="s">
        <v>240</v>
      </c>
      <c r="E109" s="29" t="s">
        <v>241</v>
      </c>
      <c r="F109" s="27" t="s">
        <v>97</v>
      </c>
      <c r="G109" s="28" t="s">
        <v>14</v>
      </c>
      <c r="H109" s="28"/>
    </row>
    <row r="110" spans="1:8" ht="96" x14ac:dyDescent="0.2">
      <c r="A110" s="26">
        <v>98</v>
      </c>
      <c r="B110" s="28" t="s">
        <v>27</v>
      </c>
      <c r="C110" s="26" t="s">
        <v>29</v>
      </c>
      <c r="D110" s="29" t="s">
        <v>242</v>
      </c>
      <c r="E110" s="29" t="s">
        <v>243</v>
      </c>
      <c r="F110" s="27" t="s">
        <v>97</v>
      </c>
      <c r="G110" s="28" t="s">
        <v>14</v>
      </c>
      <c r="H110" s="28"/>
    </row>
    <row r="111" spans="1:8" ht="32" x14ac:dyDescent="0.2">
      <c r="A111" s="26">
        <v>100</v>
      </c>
      <c r="B111" s="28" t="s">
        <v>27</v>
      </c>
      <c r="C111" s="26" t="s">
        <v>29</v>
      </c>
      <c r="D111" s="29" t="s">
        <v>244</v>
      </c>
      <c r="E111" s="29" t="s">
        <v>245</v>
      </c>
      <c r="F111" s="27" t="s">
        <v>97</v>
      </c>
      <c r="G111" s="28" t="s">
        <v>14</v>
      </c>
      <c r="H111" s="28"/>
    </row>
    <row r="112" spans="1:8" ht="144" x14ac:dyDescent="0.2">
      <c r="A112" s="26">
        <v>101</v>
      </c>
      <c r="B112" s="28" t="s">
        <v>27</v>
      </c>
      <c r="C112" s="26" t="s">
        <v>29</v>
      </c>
      <c r="D112" s="29" t="s">
        <v>246</v>
      </c>
      <c r="E112" s="29" t="s">
        <v>247</v>
      </c>
      <c r="F112" s="27" t="s">
        <v>97</v>
      </c>
      <c r="G112" s="28" t="s">
        <v>14</v>
      </c>
      <c r="H112" s="28"/>
    </row>
    <row r="113" spans="1:8" ht="32" x14ac:dyDescent="0.2">
      <c r="A113" s="26">
        <v>102</v>
      </c>
      <c r="B113" s="26" t="s">
        <v>27</v>
      </c>
      <c r="C113" s="26" t="s">
        <v>34</v>
      </c>
      <c r="D113" s="26" t="s">
        <v>59</v>
      </c>
      <c r="E113" s="26" t="s">
        <v>58</v>
      </c>
      <c r="F113" s="27" t="s">
        <v>97</v>
      </c>
      <c r="G113" s="28" t="s">
        <v>14</v>
      </c>
      <c r="H113" s="27"/>
    </row>
    <row r="114" spans="1:8" ht="32" x14ac:dyDescent="0.2">
      <c r="A114" s="26">
        <v>103</v>
      </c>
      <c r="B114" s="26" t="s">
        <v>27</v>
      </c>
      <c r="C114" s="26" t="s">
        <v>34</v>
      </c>
      <c r="D114" s="26" t="s">
        <v>60</v>
      </c>
      <c r="E114" s="26" t="s">
        <v>61</v>
      </c>
      <c r="F114" s="27" t="s">
        <v>288</v>
      </c>
      <c r="G114" s="28" t="s">
        <v>302</v>
      </c>
      <c r="H114" s="27"/>
    </row>
    <row r="115" spans="1:8" ht="128" x14ac:dyDescent="0.2">
      <c r="A115" s="26">
        <v>104</v>
      </c>
      <c r="B115" s="31" t="s">
        <v>28</v>
      </c>
      <c r="C115" s="26" t="s">
        <v>29</v>
      </c>
      <c r="D115" s="29" t="s">
        <v>176</v>
      </c>
      <c r="E115" s="29" t="s">
        <v>177</v>
      </c>
      <c r="F115" s="27" t="s">
        <v>288</v>
      </c>
      <c r="G115" s="28" t="s">
        <v>302</v>
      </c>
      <c r="H115" s="28"/>
    </row>
    <row r="116" spans="1:8" ht="64" x14ac:dyDescent="0.2">
      <c r="A116" s="26">
        <v>105</v>
      </c>
      <c r="B116" s="31" t="s">
        <v>28</v>
      </c>
      <c r="C116" s="26" t="s">
        <v>29</v>
      </c>
      <c r="D116" s="29" t="s">
        <v>178</v>
      </c>
      <c r="E116" s="29" t="s">
        <v>179</v>
      </c>
      <c r="F116" s="27" t="s">
        <v>288</v>
      </c>
      <c r="G116" s="28" t="s">
        <v>302</v>
      </c>
      <c r="H116" s="28"/>
    </row>
    <row r="117" spans="1:8" ht="32" x14ac:dyDescent="0.2">
      <c r="A117" s="26">
        <v>106</v>
      </c>
      <c r="B117" s="31" t="s">
        <v>28</v>
      </c>
      <c r="C117" s="26" t="s">
        <v>29</v>
      </c>
      <c r="D117" s="29" t="s">
        <v>180</v>
      </c>
      <c r="E117" s="29" t="s">
        <v>181</v>
      </c>
      <c r="F117" s="27" t="s">
        <v>288</v>
      </c>
      <c r="G117" s="28" t="s">
        <v>302</v>
      </c>
      <c r="H117" s="28"/>
    </row>
    <row r="118" spans="1:8" ht="64" x14ac:dyDescent="0.2">
      <c r="A118" s="26">
        <v>107</v>
      </c>
      <c r="B118" s="31" t="s">
        <v>28</v>
      </c>
      <c r="C118" s="26" t="s">
        <v>29</v>
      </c>
      <c r="D118" s="29" t="s">
        <v>182</v>
      </c>
      <c r="E118" s="29" t="s">
        <v>183</v>
      </c>
      <c r="F118" s="27" t="s">
        <v>288</v>
      </c>
      <c r="G118" s="28" t="s">
        <v>302</v>
      </c>
      <c r="H118" s="28"/>
    </row>
    <row r="119" spans="1:8" ht="48" x14ac:dyDescent="0.2">
      <c r="A119" s="26">
        <v>108</v>
      </c>
      <c r="B119" s="26" t="s">
        <v>286</v>
      </c>
      <c r="C119" s="26" t="s">
        <v>29</v>
      </c>
      <c r="D119" s="26" t="s">
        <v>135</v>
      </c>
      <c r="E119" s="26" t="s">
        <v>136</v>
      </c>
      <c r="F119" s="27" t="s">
        <v>288</v>
      </c>
      <c r="G119" s="28" t="s">
        <v>302</v>
      </c>
      <c r="H119" s="28"/>
    </row>
    <row r="120" spans="1:8" ht="32" x14ac:dyDescent="0.2">
      <c r="A120" s="26">
        <v>109</v>
      </c>
      <c r="B120" s="26" t="s">
        <v>286</v>
      </c>
      <c r="C120" s="26" t="s">
        <v>29</v>
      </c>
      <c r="D120" s="29" t="s">
        <v>137</v>
      </c>
      <c r="E120" s="29" t="s">
        <v>138</v>
      </c>
      <c r="F120" s="27" t="s">
        <v>288</v>
      </c>
      <c r="G120" s="28" t="s">
        <v>302</v>
      </c>
      <c r="H120" s="28"/>
    </row>
    <row r="121" spans="1:8" ht="48" x14ac:dyDescent="0.2">
      <c r="A121" s="26">
        <v>110</v>
      </c>
      <c r="B121" s="26" t="s">
        <v>286</v>
      </c>
      <c r="C121" s="26" t="s">
        <v>29</v>
      </c>
      <c r="D121" s="29" t="s">
        <v>139</v>
      </c>
      <c r="E121" s="29" t="s">
        <v>140</v>
      </c>
      <c r="F121" s="27" t="s">
        <v>288</v>
      </c>
      <c r="G121" s="28" t="s">
        <v>302</v>
      </c>
      <c r="H121" s="28"/>
    </row>
    <row r="122" spans="1:8" ht="48" x14ac:dyDescent="0.2">
      <c r="A122" s="26">
        <v>111</v>
      </c>
      <c r="B122" s="26" t="s">
        <v>286</v>
      </c>
      <c r="C122" s="26" t="s">
        <v>29</v>
      </c>
      <c r="D122" s="29" t="s">
        <v>141</v>
      </c>
      <c r="E122" s="29" t="s">
        <v>142</v>
      </c>
      <c r="F122" s="27" t="s">
        <v>288</v>
      </c>
      <c r="G122" s="28" t="s">
        <v>302</v>
      </c>
      <c r="H122" s="28"/>
    </row>
    <row r="123" spans="1:8" ht="32" x14ac:dyDescent="0.2">
      <c r="A123" s="26">
        <v>112</v>
      </c>
      <c r="B123" s="26" t="s">
        <v>286</v>
      </c>
      <c r="C123" s="26" t="s">
        <v>29</v>
      </c>
      <c r="D123" s="29" t="s">
        <v>143</v>
      </c>
      <c r="E123" s="29" t="s">
        <v>144</v>
      </c>
      <c r="F123" s="27" t="s">
        <v>288</v>
      </c>
      <c r="G123" s="28" t="s">
        <v>302</v>
      </c>
      <c r="H123" s="28"/>
    </row>
    <row r="124" spans="1:8" ht="112" x14ac:dyDescent="0.2">
      <c r="A124" s="26">
        <v>113</v>
      </c>
      <c r="B124" s="26" t="s">
        <v>286</v>
      </c>
      <c r="C124" s="26" t="s">
        <v>29</v>
      </c>
      <c r="D124" s="29" t="s">
        <v>145</v>
      </c>
      <c r="E124" s="29" t="s">
        <v>146</v>
      </c>
      <c r="F124" s="27" t="s">
        <v>288</v>
      </c>
      <c r="G124" s="28" t="s">
        <v>302</v>
      </c>
      <c r="H124" s="28"/>
    </row>
    <row r="125" spans="1:8" ht="32" x14ac:dyDescent="0.2">
      <c r="A125" s="26">
        <v>114</v>
      </c>
      <c r="B125" s="31" t="s">
        <v>287</v>
      </c>
      <c r="C125" s="26" t="s">
        <v>29</v>
      </c>
      <c r="D125" s="29" t="s">
        <v>248</v>
      </c>
      <c r="E125" s="29" t="s">
        <v>249</v>
      </c>
      <c r="F125" s="27" t="s">
        <v>288</v>
      </c>
      <c r="G125" s="28" t="s">
        <v>302</v>
      </c>
      <c r="H125" s="28"/>
    </row>
    <row r="126" spans="1:8" ht="80" x14ac:dyDescent="0.2">
      <c r="A126" s="26">
        <v>115</v>
      </c>
      <c r="B126" s="31" t="s">
        <v>287</v>
      </c>
      <c r="C126" s="26" t="s">
        <v>29</v>
      </c>
      <c r="D126" s="29" t="s">
        <v>250</v>
      </c>
      <c r="E126" s="29" t="s">
        <v>251</v>
      </c>
      <c r="F126" s="27" t="s">
        <v>288</v>
      </c>
      <c r="G126" s="28" t="s">
        <v>302</v>
      </c>
      <c r="H126" s="28"/>
    </row>
    <row r="127" spans="1:8" ht="64" x14ac:dyDescent="0.2">
      <c r="A127" s="26">
        <v>116</v>
      </c>
      <c r="B127" s="31" t="s">
        <v>287</v>
      </c>
      <c r="C127" s="26" t="s">
        <v>29</v>
      </c>
      <c r="D127" s="29" t="s">
        <v>252</v>
      </c>
      <c r="E127" s="29" t="s">
        <v>253</v>
      </c>
      <c r="F127" s="27" t="s">
        <v>288</v>
      </c>
      <c r="G127" s="28" t="s">
        <v>302</v>
      </c>
      <c r="H127" s="28"/>
    </row>
    <row r="128" spans="1:8" ht="96" x14ac:dyDescent="0.2">
      <c r="A128" s="26">
        <v>117</v>
      </c>
      <c r="B128" s="31" t="s">
        <v>287</v>
      </c>
      <c r="C128" s="26" t="s">
        <v>29</v>
      </c>
      <c r="D128" s="29" t="s">
        <v>254</v>
      </c>
      <c r="E128" s="29" t="s">
        <v>255</v>
      </c>
      <c r="F128" s="27" t="s">
        <v>288</v>
      </c>
      <c r="G128" s="28" t="s">
        <v>302</v>
      </c>
      <c r="H128" s="28"/>
    </row>
    <row r="129" spans="1:8" ht="32" x14ac:dyDescent="0.2">
      <c r="A129" s="26">
        <v>118</v>
      </c>
      <c r="B129" s="31" t="s">
        <v>287</v>
      </c>
      <c r="C129" s="26" t="s">
        <v>29</v>
      </c>
      <c r="D129" s="29" t="s">
        <v>256</v>
      </c>
      <c r="E129" s="29" t="s">
        <v>257</v>
      </c>
      <c r="F129" s="27" t="s">
        <v>288</v>
      </c>
      <c r="G129" s="28" t="s">
        <v>302</v>
      </c>
      <c r="H129" s="28"/>
    </row>
    <row r="130" spans="1:8" ht="48" x14ac:dyDescent="0.2">
      <c r="A130" s="26">
        <v>119</v>
      </c>
      <c r="B130" s="31" t="s">
        <v>287</v>
      </c>
      <c r="C130" s="26" t="s">
        <v>29</v>
      </c>
      <c r="D130" s="29" t="s">
        <v>258</v>
      </c>
      <c r="E130" s="29" t="s">
        <v>259</v>
      </c>
      <c r="F130" s="27" t="s">
        <v>288</v>
      </c>
      <c r="G130" s="28" t="s">
        <v>302</v>
      </c>
      <c r="H130" s="28"/>
    </row>
    <row r="131" spans="1:8" ht="128" x14ac:dyDescent="0.2">
      <c r="A131" s="26">
        <v>120</v>
      </c>
      <c r="B131" s="31" t="s">
        <v>287</v>
      </c>
      <c r="C131" s="26" t="s">
        <v>29</v>
      </c>
      <c r="D131" s="29" t="s">
        <v>260</v>
      </c>
      <c r="E131" s="29" t="s">
        <v>261</v>
      </c>
      <c r="F131" s="27" t="s">
        <v>288</v>
      </c>
      <c r="G131" s="28" t="s">
        <v>302</v>
      </c>
      <c r="H131" s="28"/>
    </row>
    <row r="132" spans="1:8" ht="32" x14ac:dyDescent="0.2">
      <c r="A132" s="26">
        <v>121</v>
      </c>
      <c r="B132" s="31" t="s">
        <v>287</v>
      </c>
      <c r="C132" s="26" t="s">
        <v>29</v>
      </c>
      <c r="D132" s="29" t="s">
        <v>262</v>
      </c>
      <c r="E132" s="29" t="s">
        <v>263</v>
      </c>
      <c r="F132" s="27" t="s">
        <v>288</v>
      </c>
      <c r="G132" s="28" t="s">
        <v>302</v>
      </c>
      <c r="H132" s="28"/>
    </row>
    <row r="133" spans="1:8" ht="32" x14ac:dyDescent="0.2">
      <c r="A133" s="26">
        <v>122</v>
      </c>
      <c r="B133" s="31" t="s">
        <v>287</v>
      </c>
      <c r="C133" s="26" t="s">
        <v>29</v>
      </c>
      <c r="D133" s="29" t="s">
        <v>264</v>
      </c>
      <c r="E133" s="29" t="s">
        <v>265</v>
      </c>
      <c r="F133" s="27" t="s">
        <v>288</v>
      </c>
      <c r="G133" s="28" t="s">
        <v>302</v>
      </c>
      <c r="H133" s="28"/>
    </row>
    <row r="134" spans="1:8" ht="64" x14ac:dyDescent="0.2">
      <c r="A134" s="26">
        <v>123</v>
      </c>
      <c r="B134" s="31" t="s">
        <v>287</v>
      </c>
      <c r="C134" s="26" t="s">
        <v>29</v>
      </c>
      <c r="D134" s="29" t="s">
        <v>266</v>
      </c>
      <c r="E134" s="29" t="s">
        <v>267</v>
      </c>
      <c r="F134" s="27" t="s">
        <v>288</v>
      </c>
      <c r="G134" s="28" t="s">
        <v>302</v>
      </c>
      <c r="H134" s="28"/>
    </row>
    <row r="135" spans="1:8" ht="80" x14ac:dyDescent="0.2">
      <c r="A135" s="26">
        <v>124</v>
      </c>
      <c r="B135" s="31" t="s">
        <v>287</v>
      </c>
      <c r="C135" s="26" t="s">
        <v>29</v>
      </c>
      <c r="D135" s="29" t="s">
        <v>268</v>
      </c>
      <c r="E135" s="29" t="s">
        <v>269</v>
      </c>
      <c r="F135" s="27" t="s">
        <v>288</v>
      </c>
      <c r="G135" s="28" t="s">
        <v>302</v>
      </c>
      <c r="H135" s="28"/>
    </row>
    <row r="136" spans="1:8" ht="96" x14ac:dyDescent="0.2">
      <c r="A136" s="26">
        <v>125</v>
      </c>
      <c r="B136" s="31" t="s">
        <v>287</v>
      </c>
      <c r="C136" s="26" t="s">
        <v>29</v>
      </c>
      <c r="D136" s="29" t="s">
        <v>270</v>
      </c>
      <c r="E136" s="29" t="s">
        <v>271</v>
      </c>
      <c r="F136" s="27" t="s">
        <v>288</v>
      </c>
      <c r="G136" s="28" t="s">
        <v>302</v>
      </c>
      <c r="H136" s="28"/>
    </row>
    <row r="137" spans="1:8" ht="112" x14ac:dyDescent="0.2">
      <c r="A137" s="26">
        <v>126</v>
      </c>
      <c r="B137" s="31" t="s">
        <v>287</v>
      </c>
      <c r="C137" s="26" t="s">
        <v>29</v>
      </c>
      <c r="D137" s="29" t="s">
        <v>272</v>
      </c>
      <c r="E137" s="29" t="s">
        <v>273</v>
      </c>
      <c r="F137" s="27" t="s">
        <v>288</v>
      </c>
      <c r="G137" s="28" t="s">
        <v>302</v>
      </c>
      <c r="H137" s="28"/>
    </row>
    <row r="138" spans="1:8" ht="48" x14ac:dyDescent="0.2">
      <c r="A138" s="26">
        <v>127</v>
      </c>
      <c r="B138" s="31" t="s">
        <v>287</v>
      </c>
      <c r="C138" s="26" t="s">
        <v>29</v>
      </c>
      <c r="D138" s="29" t="s">
        <v>274</v>
      </c>
      <c r="E138" s="29" t="s">
        <v>275</v>
      </c>
      <c r="F138" s="27" t="s">
        <v>288</v>
      </c>
      <c r="G138" s="28" t="s">
        <v>302</v>
      </c>
      <c r="H138" s="28"/>
    </row>
    <row r="139" spans="1:8" ht="96" x14ac:dyDescent="0.2">
      <c r="A139" s="26">
        <v>128</v>
      </c>
      <c r="B139" s="31" t="s">
        <v>287</v>
      </c>
      <c r="C139" s="26" t="s">
        <v>29</v>
      </c>
      <c r="D139" s="29" t="s">
        <v>276</v>
      </c>
      <c r="E139" s="29" t="s">
        <v>277</v>
      </c>
      <c r="F139" s="27" t="s">
        <v>288</v>
      </c>
      <c r="G139" s="28" t="s">
        <v>302</v>
      </c>
      <c r="H139" s="28"/>
    </row>
    <row r="140" spans="1:8" ht="48" x14ac:dyDescent="0.2">
      <c r="A140" s="26">
        <v>129</v>
      </c>
      <c r="B140" s="31" t="s">
        <v>287</v>
      </c>
      <c r="C140" s="26" t="s">
        <v>29</v>
      </c>
      <c r="D140" s="29" t="s">
        <v>278</v>
      </c>
      <c r="E140" s="29" t="s">
        <v>279</v>
      </c>
      <c r="F140" s="27" t="s">
        <v>288</v>
      </c>
      <c r="G140" s="28" t="s">
        <v>302</v>
      </c>
      <c r="H140" s="28"/>
    </row>
    <row r="141" spans="1:8" ht="48" x14ac:dyDescent="0.2">
      <c r="A141" s="26">
        <v>130</v>
      </c>
      <c r="B141" s="31" t="s">
        <v>287</v>
      </c>
      <c r="C141" s="26" t="s">
        <v>29</v>
      </c>
      <c r="D141" s="29" t="s">
        <v>280</v>
      </c>
      <c r="E141" s="32" t="s">
        <v>281</v>
      </c>
      <c r="F141" s="27" t="s">
        <v>288</v>
      </c>
      <c r="G141" s="28" t="s">
        <v>302</v>
      </c>
      <c r="H141" s="28"/>
    </row>
    <row r="142" spans="1:8" ht="64" x14ac:dyDescent="0.2">
      <c r="A142" s="26">
        <v>131</v>
      </c>
      <c r="B142" s="31" t="s">
        <v>287</v>
      </c>
      <c r="C142" s="26" t="s">
        <v>29</v>
      </c>
      <c r="D142" s="29" t="s">
        <v>282</v>
      </c>
      <c r="E142" s="29" t="s">
        <v>283</v>
      </c>
      <c r="F142" s="27" t="s">
        <v>288</v>
      </c>
      <c r="G142" s="28" t="s">
        <v>302</v>
      </c>
      <c r="H142" s="28"/>
    </row>
    <row r="143" spans="1:8" ht="48" x14ac:dyDescent="0.2">
      <c r="A143" s="26">
        <v>132</v>
      </c>
      <c r="B143" s="31" t="s">
        <v>287</v>
      </c>
      <c r="C143" s="26" t="s">
        <v>29</v>
      </c>
      <c r="D143" s="29" t="s">
        <v>284</v>
      </c>
      <c r="E143" s="29" t="s">
        <v>285</v>
      </c>
      <c r="F143" s="27" t="s">
        <v>288</v>
      </c>
      <c r="G143" s="28" t="s">
        <v>302</v>
      </c>
      <c r="H143" s="28"/>
    </row>
    <row r="144" spans="1:8" ht="48" x14ac:dyDescent="0.2">
      <c r="A144" s="9">
        <v>134</v>
      </c>
      <c r="B144" s="22" t="s">
        <v>287</v>
      </c>
      <c r="C144" s="15" t="s">
        <v>29</v>
      </c>
      <c r="D144" s="21" t="s">
        <v>280</v>
      </c>
      <c r="E144" s="23" t="s">
        <v>281</v>
      </c>
      <c r="F144" s="18" t="s">
        <v>288</v>
      </c>
      <c r="G144" s="10" t="s">
        <v>302</v>
      </c>
      <c r="H144" s="10"/>
    </row>
    <row r="145" spans="1:8" ht="64" x14ac:dyDescent="0.2">
      <c r="A145" s="9">
        <v>135</v>
      </c>
      <c r="B145" s="22" t="s">
        <v>287</v>
      </c>
      <c r="C145" s="15" t="s">
        <v>29</v>
      </c>
      <c r="D145" s="21" t="s">
        <v>282</v>
      </c>
      <c r="E145" s="21" t="s">
        <v>283</v>
      </c>
      <c r="F145" s="18" t="s">
        <v>288</v>
      </c>
      <c r="G145" s="10" t="s">
        <v>302</v>
      </c>
      <c r="H145" s="10"/>
    </row>
    <row r="146" spans="1:8" ht="48" x14ac:dyDescent="0.2">
      <c r="A146" s="9">
        <v>136</v>
      </c>
      <c r="B146" s="22" t="s">
        <v>287</v>
      </c>
      <c r="C146" s="15" t="s">
        <v>29</v>
      </c>
      <c r="D146" s="21" t="s">
        <v>284</v>
      </c>
      <c r="E146" s="21" t="s">
        <v>285</v>
      </c>
      <c r="F146" s="18" t="s">
        <v>288</v>
      </c>
      <c r="G146" s="10" t="s">
        <v>302</v>
      </c>
      <c r="H146" s="10"/>
    </row>
  </sheetData>
  <mergeCells count="15">
    <mergeCell ref="F9:H9"/>
    <mergeCell ref="A8:H8"/>
    <mergeCell ref="A11:H12"/>
    <mergeCell ref="A7:H7"/>
    <mergeCell ref="A4:H4"/>
    <mergeCell ref="A5:B5"/>
    <mergeCell ref="C5:D5"/>
    <mergeCell ref="E5:F5"/>
    <mergeCell ref="G5:H5"/>
    <mergeCell ref="A6:B6"/>
    <mergeCell ref="C6:D6"/>
    <mergeCell ref="E6:F6"/>
    <mergeCell ref="G6:H6"/>
    <mergeCell ref="C9:D9"/>
    <mergeCell ref="C10:D10"/>
  </mergeCells>
  <conditionalFormatting sqref="C13:C23 C31:C35 C64 C37:C42 C45:C48 C67:C76 C101:C124">
    <cfRule type="containsText" dxfId="365" priority="85" operator="containsText" text="Web">
      <formula>NOT(ISERROR(SEARCH("Web",C13)))</formula>
    </cfRule>
    <cfRule type="containsText" dxfId="364" priority="86" operator="containsText" text="Both">
      <formula>NOT(ISERROR(SEARCH("Both",C13)))</formula>
    </cfRule>
    <cfRule type="containsText" dxfId="363" priority="87" operator="containsText" text="Mobile">
      <formula>NOT(ISERROR(SEARCH("Mobile",C13)))</formula>
    </cfRule>
  </conditionalFormatting>
  <conditionalFormatting sqref="C28 C24">
    <cfRule type="containsText" dxfId="362" priority="82" operator="containsText" text="Web">
      <formula>NOT(ISERROR(SEARCH("Web",C24)))</formula>
    </cfRule>
    <cfRule type="containsText" dxfId="361" priority="83" operator="containsText" text="Both">
      <formula>NOT(ISERROR(SEARCH("Both",C24)))</formula>
    </cfRule>
    <cfRule type="containsText" dxfId="360" priority="84" operator="containsText" text="Mobile">
      <formula>NOT(ISERROR(SEARCH("Mobile",C24)))</formula>
    </cfRule>
  </conditionalFormatting>
  <conditionalFormatting sqref="C26">
    <cfRule type="containsText" dxfId="359" priority="79" operator="containsText" text="Web">
      <formula>NOT(ISERROR(SEARCH("Web",C26)))</formula>
    </cfRule>
    <cfRule type="containsText" dxfId="358" priority="80" operator="containsText" text="Both">
      <formula>NOT(ISERROR(SEARCH("Both",C26)))</formula>
    </cfRule>
    <cfRule type="containsText" dxfId="357" priority="81" operator="containsText" text="Mobile">
      <formula>NOT(ISERROR(SEARCH("Mobile",C26)))</formula>
    </cfRule>
  </conditionalFormatting>
  <conditionalFormatting sqref="C25">
    <cfRule type="containsText" dxfId="356" priority="76" operator="containsText" text="Web">
      <formula>NOT(ISERROR(SEARCH("Web",C25)))</formula>
    </cfRule>
    <cfRule type="containsText" dxfId="355" priority="77" operator="containsText" text="Both">
      <formula>NOT(ISERROR(SEARCH("Both",C25)))</formula>
    </cfRule>
    <cfRule type="containsText" dxfId="354" priority="78" operator="containsText" text="Mobile">
      <formula>NOT(ISERROR(SEARCH("Mobile",C25)))</formula>
    </cfRule>
  </conditionalFormatting>
  <conditionalFormatting sqref="C27">
    <cfRule type="containsText" dxfId="353" priority="73" operator="containsText" text="Web">
      <formula>NOT(ISERROR(SEARCH("Web",C27)))</formula>
    </cfRule>
    <cfRule type="containsText" dxfId="352" priority="74" operator="containsText" text="Both">
      <formula>NOT(ISERROR(SEARCH("Both",C27)))</formula>
    </cfRule>
    <cfRule type="containsText" dxfId="351" priority="75" operator="containsText" text="Mobile">
      <formula>NOT(ISERROR(SEARCH("Mobile",C27)))</formula>
    </cfRule>
  </conditionalFormatting>
  <conditionalFormatting sqref="C30">
    <cfRule type="containsText" dxfId="350" priority="70" operator="containsText" text="Web">
      <formula>NOT(ISERROR(SEARCH("Web",C30)))</formula>
    </cfRule>
    <cfRule type="containsText" dxfId="349" priority="71" operator="containsText" text="Both">
      <formula>NOT(ISERROR(SEARCH("Both",C30)))</formula>
    </cfRule>
    <cfRule type="containsText" dxfId="348" priority="72" operator="containsText" text="Mobile">
      <formula>NOT(ISERROR(SEARCH("Mobile",C30)))</formula>
    </cfRule>
  </conditionalFormatting>
  <conditionalFormatting sqref="C29">
    <cfRule type="containsText" dxfId="347" priority="67" operator="containsText" text="Web">
      <formula>NOT(ISERROR(SEARCH("Web",C29)))</formula>
    </cfRule>
    <cfRule type="containsText" dxfId="346" priority="68" operator="containsText" text="Both">
      <formula>NOT(ISERROR(SEARCH("Both",C29)))</formula>
    </cfRule>
    <cfRule type="containsText" dxfId="345" priority="69" operator="containsText" text="Mobile">
      <formula>NOT(ISERROR(SEARCH("Mobile",C29)))</formula>
    </cfRule>
  </conditionalFormatting>
  <conditionalFormatting sqref="C66">
    <cfRule type="containsText" dxfId="344" priority="64" operator="containsText" text="Web">
      <formula>NOT(ISERROR(SEARCH("Web",C66)))</formula>
    </cfRule>
    <cfRule type="containsText" dxfId="343" priority="65" operator="containsText" text="Both">
      <formula>NOT(ISERROR(SEARCH("Both",C66)))</formula>
    </cfRule>
    <cfRule type="containsText" dxfId="342" priority="66" operator="containsText" text="Mobile">
      <formula>NOT(ISERROR(SEARCH("Mobile",C66)))</formula>
    </cfRule>
  </conditionalFormatting>
  <conditionalFormatting sqref="C36">
    <cfRule type="containsText" dxfId="341" priority="61" operator="containsText" text="Web">
      <formula>NOT(ISERROR(SEARCH("Web",C36)))</formula>
    </cfRule>
    <cfRule type="containsText" dxfId="340" priority="62" operator="containsText" text="Both">
      <formula>NOT(ISERROR(SEARCH("Both",C36)))</formula>
    </cfRule>
    <cfRule type="containsText" dxfId="339" priority="63" operator="containsText" text="Mobile">
      <formula>NOT(ISERROR(SEARCH("Mobile",C36)))</formula>
    </cfRule>
  </conditionalFormatting>
  <conditionalFormatting sqref="C65">
    <cfRule type="containsText" dxfId="338" priority="58" operator="containsText" text="Web">
      <formula>NOT(ISERROR(SEARCH("Web",C65)))</formula>
    </cfRule>
    <cfRule type="containsText" dxfId="337" priority="59" operator="containsText" text="Both">
      <formula>NOT(ISERROR(SEARCH("Both",C65)))</formula>
    </cfRule>
    <cfRule type="containsText" dxfId="336" priority="60" operator="containsText" text="Mobile">
      <formula>NOT(ISERROR(SEARCH("Mobile",C65)))</formula>
    </cfRule>
  </conditionalFormatting>
  <conditionalFormatting sqref="C56">
    <cfRule type="containsText" dxfId="335" priority="13" operator="containsText" text="Web">
      <formula>NOT(ISERROR(SEARCH("Web",C56)))</formula>
    </cfRule>
    <cfRule type="containsText" dxfId="334" priority="14" operator="containsText" text="Both">
      <formula>NOT(ISERROR(SEARCH("Both",C56)))</formula>
    </cfRule>
    <cfRule type="containsText" dxfId="333" priority="15" operator="containsText" text="Mobile">
      <formula>NOT(ISERROR(SEARCH("Mobile",C56)))</formula>
    </cfRule>
  </conditionalFormatting>
  <conditionalFormatting sqref="C61">
    <cfRule type="containsText" dxfId="332" priority="55" operator="containsText" text="Web">
      <formula>NOT(ISERROR(SEARCH("Web",C61)))</formula>
    </cfRule>
    <cfRule type="containsText" dxfId="331" priority="56" operator="containsText" text="Both">
      <formula>NOT(ISERROR(SEARCH("Both",C61)))</formula>
    </cfRule>
    <cfRule type="containsText" dxfId="330" priority="57" operator="containsText" text="Mobile">
      <formula>NOT(ISERROR(SEARCH("Mobile",C61)))</formula>
    </cfRule>
  </conditionalFormatting>
  <conditionalFormatting sqref="C60">
    <cfRule type="containsText" dxfId="329" priority="52" operator="containsText" text="Web">
      <formula>NOT(ISERROR(SEARCH("Web",C60)))</formula>
    </cfRule>
    <cfRule type="containsText" dxfId="328" priority="53" operator="containsText" text="Both">
      <formula>NOT(ISERROR(SEARCH("Both",C60)))</formula>
    </cfRule>
    <cfRule type="containsText" dxfId="327" priority="54" operator="containsText" text="Mobile">
      <formula>NOT(ISERROR(SEARCH("Mobile",C60)))</formula>
    </cfRule>
  </conditionalFormatting>
  <conditionalFormatting sqref="C62">
    <cfRule type="containsText" dxfId="326" priority="46" operator="containsText" text="Web">
      <formula>NOT(ISERROR(SEARCH("Web",C62)))</formula>
    </cfRule>
    <cfRule type="containsText" dxfId="325" priority="47" operator="containsText" text="Both">
      <formula>NOT(ISERROR(SEARCH("Both",C62)))</formula>
    </cfRule>
    <cfRule type="containsText" dxfId="324" priority="48" operator="containsText" text="Mobile">
      <formula>NOT(ISERROR(SEARCH("Mobile",C62)))</formula>
    </cfRule>
  </conditionalFormatting>
  <conditionalFormatting sqref="C63">
    <cfRule type="containsText" dxfId="323" priority="49" operator="containsText" text="Web">
      <formula>NOT(ISERROR(SEARCH("Web",C63)))</formula>
    </cfRule>
    <cfRule type="containsText" dxfId="322" priority="50" operator="containsText" text="Both">
      <formula>NOT(ISERROR(SEARCH("Both",C63)))</formula>
    </cfRule>
    <cfRule type="containsText" dxfId="321" priority="51" operator="containsText" text="Mobile">
      <formula>NOT(ISERROR(SEARCH("Mobile",C63)))</formula>
    </cfRule>
  </conditionalFormatting>
  <conditionalFormatting sqref="C49">
    <cfRule type="containsText" dxfId="320" priority="43" operator="containsText" text="Web">
      <formula>NOT(ISERROR(SEARCH("Web",C49)))</formula>
    </cfRule>
    <cfRule type="containsText" dxfId="319" priority="44" operator="containsText" text="Both">
      <formula>NOT(ISERROR(SEARCH("Both",C49)))</formula>
    </cfRule>
    <cfRule type="containsText" dxfId="318" priority="45" operator="containsText" text="Mobile">
      <formula>NOT(ISERROR(SEARCH("Mobile",C49)))</formula>
    </cfRule>
  </conditionalFormatting>
  <conditionalFormatting sqref="C50">
    <cfRule type="containsText" dxfId="317" priority="40" operator="containsText" text="Web">
      <formula>NOT(ISERROR(SEARCH("Web",C50)))</formula>
    </cfRule>
    <cfRule type="containsText" dxfId="316" priority="41" operator="containsText" text="Both">
      <formula>NOT(ISERROR(SEARCH("Both",C50)))</formula>
    </cfRule>
    <cfRule type="containsText" dxfId="315" priority="42" operator="containsText" text="Mobile">
      <formula>NOT(ISERROR(SEARCH("Mobile",C50)))</formula>
    </cfRule>
  </conditionalFormatting>
  <conditionalFormatting sqref="C51">
    <cfRule type="containsText" dxfId="314" priority="37" operator="containsText" text="Web">
      <formula>NOT(ISERROR(SEARCH("Web",C51)))</formula>
    </cfRule>
    <cfRule type="containsText" dxfId="313" priority="38" operator="containsText" text="Both">
      <formula>NOT(ISERROR(SEARCH("Both",C51)))</formula>
    </cfRule>
    <cfRule type="containsText" dxfId="312" priority="39" operator="containsText" text="Mobile">
      <formula>NOT(ISERROR(SEARCH("Mobile",C51)))</formula>
    </cfRule>
  </conditionalFormatting>
  <conditionalFormatting sqref="C52">
    <cfRule type="containsText" dxfId="311" priority="34" operator="containsText" text="Web">
      <formula>NOT(ISERROR(SEARCH("Web",C52)))</formula>
    </cfRule>
    <cfRule type="containsText" dxfId="310" priority="35" operator="containsText" text="Both">
      <formula>NOT(ISERROR(SEARCH("Both",C52)))</formula>
    </cfRule>
    <cfRule type="containsText" dxfId="309" priority="36" operator="containsText" text="Mobile">
      <formula>NOT(ISERROR(SEARCH("Mobile",C52)))</formula>
    </cfRule>
  </conditionalFormatting>
  <conditionalFormatting sqref="C53">
    <cfRule type="containsText" dxfId="308" priority="31" operator="containsText" text="Web">
      <formula>NOT(ISERROR(SEARCH("Web",C53)))</formula>
    </cfRule>
    <cfRule type="containsText" dxfId="307" priority="32" operator="containsText" text="Both">
      <formula>NOT(ISERROR(SEARCH("Both",C53)))</formula>
    </cfRule>
    <cfRule type="containsText" dxfId="306" priority="33" operator="containsText" text="Mobile">
      <formula>NOT(ISERROR(SEARCH("Mobile",C53)))</formula>
    </cfRule>
  </conditionalFormatting>
  <conditionalFormatting sqref="C54">
    <cfRule type="containsText" dxfId="305" priority="28" operator="containsText" text="Web">
      <formula>NOT(ISERROR(SEARCH("Web",C54)))</formula>
    </cfRule>
    <cfRule type="containsText" dxfId="304" priority="29" operator="containsText" text="Both">
      <formula>NOT(ISERROR(SEARCH("Both",C54)))</formula>
    </cfRule>
    <cfRule type="containsText" dxfId="303" priority="30" operator="containsText" text="Mobile">
      <formula>NOT(ISERROR(SEARCH("Mobile",C54)))</formula>
    </cfRule>
  </conditionalFormatting>
  <conditionalFormatting sqref="C55">
    <cfRule type="containsText" dxfId="302" priority="25" operator="containsText" text="Web">
      <formula>NOT(ISERROR(SEARCH("Web",C55)))</formula>
    </cfRule>
    <cfRule type="containsText" dxfId="301" priority="26" operator="containsText" text="Both">
      <formula>NOT(ISERROR(SEARCH("Both",C55)))</formula>
    </cfRule>
    <cfRule type="containsText" dxfId="300" priority="27" operator="containsText" text="Mobile">
      <formula>NOT(ISERROR(SEARCH("Mobile",C55)))</formula>
    </cfRule>
  </conditionalFormatting>
  <conditionalFormatting sqref="C57">
    <cfRule type="containsText" dxfId="299" priority="22" operator="containsText" text="Web">
      <formula>NOT(ISERROR(SEARCH("Web",C57)))</formula>
    </cfRule>
    <cfRule type="containsText" dxfId="298" priority="23" operator="containsText" text="Both">
      <formula>NOT(ISERROR(SEARCH("Both",C57)))</formula>
    </cfRule>
    <cfRule type="containsText" dxfId="297" priority="24" operator="containsText" text="Mobile">
      <formula>NOT(ISERROR(SEARCH("Mobile",C57)))</formula>
    </cfRule>
  </conditionalFormatting>
  <conditionalFormatting sqref="C58">
    <cfRule type="containsText" dxfId="296" priority="19" operator="containsText" text="Web">
      <formula>NOT(ISERROR(SEARCH("Web",C58)))</formula>
    </cfRule>
    <cfRule type="containsText" dxfId="295" priority="20" operator="containsText" text="Both">
      <formula>NOT(ISERROR(SEARCH("Both",C58)))</formula>
    </cfRule>
    <cfRule type="containsText" dxfId="294" priority="21" operator="containsText" text="Mobile">
      <formula>NOT(ISERROR(SEARCH("Mobile",C58)))</formula>
    </cfRule>
  </conditionalFormatting>
  <conditionalFormatting sqref="C59">
    <cfRule type="containsText" dxfId="293" priority="16" operator="containsText" text="Web">
      <formula>NOT(ISERROR(SEARCH("Web",C59)))</formula>
    </cfRule>
    <cfRule type="containsText" dxfId="292" priority="17" operator="containsText" text="Both">
      <formula>NOT(ISERROR(SEARCH("Both",C59)))</formula>
    </cfRule>
    <cfRule type="containsText" dxfId="291" priority="18" operator="containsText" text="Mobile">
      <formula>NOT(ISERROR(SEARCH("Mobile",C59)))</formula>
    </cfRule>
  </conditionalFormatting>
  <conditionalFormatting sqref="C77:C100">
    <cfRule type="containsText" dxfId="290" priority="7" operator="containsText" text="Web">
      <formula>NOT(ISERROR(SEARCH("Web",C77)))</formula>
    </cfRule>
    <cfRule type="containsText" dxfId="289" priority="8" operator="containsText" text="Both">
      <formula>NOT(ISERROR(SEARCH("Both",C77)))</formula>
    </cfRule>
    <cfRule type="containsText" dxfId="288" priority="9" operator="containsText" text="Mobile">
      <formula>NOT(ISERROR(SEARCH("Mobile",C77)))</formula>
    </cfRule>
  </conditionalFormatting>
  <conditionalFormatting sqref="C43:C44">
    <cfRule type="containsText" dxfId="287" priority="10" operator="containsText" text="Web">
      <formula>NOT(ISERROR(SEARCH("Web",C43)))</formula>
    </cfRule>
    <cfRule type="containsText" dxfId="286" priority="11" operator="containsText" text="Both">
      <formula>NOT(ISERROR(SEARCH("Both",C43)))</formula>
    </cfRule>
    <cfRule type="containsText" dxfId="285" priority="12" operator="containsText" text="Mobile">
      <formula>NOT(ISERROR(SEARCH("Mobile",C43)))</formula>
    </cfRule>
  </conditionalFormatting>
  <conditionalFormatting sqref="C144:C146">
    <cfRule type="containsText" dxfId="95" priority="4" operator="containsText" text="Web">
      <formula>NOT(ISERROR(SEARCH("Web",C144)))</formula>
    </cfRule>
    <cfRule type="containsText" dxfId="94" priority="5" operator="containsText" text="Both">
      <formula>NOT(ISERROR(SEARCH("Both",C144)))</formula>
    </cfRule>
    <cfRule type="containsText" dxfId="93" priority="6" operator="containsText" text="Mobile">
      <formula>NOT(ISERROR(SEARCH("Mobile",C144)))</formula>
    </cfRule>
  </conditionalFormatting>
  <conditionalFormatting sqref="C125:C143">
    <cfRule type="containsText" dxfId="89" priority="1" operator="containsText" text="Web">
      <formula>NOT(ISERROR(SEARCH("Web",C125)))</formula>
    </cfRule>
    <cfRule type="containsText" dxfId="88" priority="2" operator="containsText" text="Both">
      <formula>NOT(ISERROR(SEARCH("Both",C125)))</formula>
    </cfRule>
    <cfRule type="containsText" dxfId="87" priority="3" operator="containsText" text="Mobile">
      <formula>NOT(ISERROR(SEARCH("Mobile",C125)))</formula>
    </cfRule>
  </conditionalFormatting>
  <dataValidations disablePrompts="1" count="1">
    <dataValidation type="list" allowBlank="1" showInputMessage="1" showErrorMessage="1" sqref="G77:G100 G13:G16 G19 G65 G60:G63">
      <formula1>"Pass,Fail,N/A"</formula1>
    </dataValidation>
  </dataValidation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47"/>
  <sheetViews>
    <sheetView workbookViewId="0">
      <selection activeCell="I9" sqref="I9"/>
    </sheetView>
  </sheetViews>
  <sheetFormatPr baseColWidth="10" defaultColWidth="11" defaultRowHeight="16" x14ac:dyDescent="0.2"/>
  <cols>
    <col min="2" max="2" width="13.83203125" customWidth="1"/>
    <col min="3" max="3" width="15.1640625" style="7" customWidth="1"/>
    <col min="4" max="4" width="27" customWidth="1"/>
    <col min="5" max="5" width="29.5" customWidth="1"/>
    <col min="6" max="6" width="12.6640625" customWidth="1"/>
    <col min="7" max="7" width="20.1640625" customWidth="1"/>
    <col min="8" max="8" width="11" hidden="1" customWidth="1"/>
  </cols>
  <sheetData>
    <row r="3" spans="1:8" ht="17" thickBot="1" x14ac:dyDescent="0.25"/>
    <row r="4" spans="1:8" s="1" customFormat="1" ht="15" customHeight="1" thickBot="1" x14ac:dyDescent="0.25">
      <c r="A4" s="46" t="s">
        <v>0</v>
      </c>
      <c r="B4" s="47"/>
      <c r="C4" s="47"/>
      <c r="D4" s="47"/>
      <c r="E4" s="47"/>
      <c r="F4" s="47"/>
      <c r="G4" s="47"/>
      <c r="H4" s="48"/>
    </row>
    <row r="5" spans="1:8" s="1" customFormat="1" ht="19.5" customHeight="1" thickBot="1" x14ac:dyDescent="0.25">
      <c r="A5" s="46" t="s">
        <v>1</v>
      </c>
      <c r="B5" s="49"/>
      <c r="C5" s="50" t="s">
        <v>2</v>
      </c>
      <c r="D5" s="48"/>
      <c r="E5" s="46" t="s">
        <v>3</v>
      </c>
      <c r="F5" s="49"/>
      <c r="G5" s="50" t="s">
        <v>4</v>
      </c>
      <c r="H5" s="48"/>
    </row>
    <row r="6" spans="1:8" s="1" customFormat="1" ht="15.75" customHeight="1" thickBot="1" x14ac:dyDescent="0.25">
      <c r="A6" s="51">
        <v>42573</v>
      </c>
      <c r="B6" s="52"/>
      <c r="C6" s="53">
        <v>42576</v>
      </c>
      <c r="D6" s="54"/>
      <c r="E6" s="51">
        <v>42573</v>
      </c>
      <c r="F6" s="52"/>
      <c r="G6" s="53">
        <v>42578</v>
      </c>
      <c r="H6" s="54"/>
    </row>
    <row r="7" spans="1:8" s="1" customFormat="1" ht="16.5" customHeight="1" thickBot="1" x14ac:dyDescent="0.25">
      <c r="A7" s="59"/>
      <c r="B7" s="59"/>
      <c r="C7" s="59"/>
      <c r="D7" s="59"/>
      <c r="E7" s="59"/>
      <c r="F7" s="59"/>
      <c r="G7" s="59"/>
      <c r="H7" s="59"/>
    </row>
    <row r="8" spans="1:8" s="1" customFormat="1" ht="15" customHeight="1" thickBot="1" x14ac:dyDescent="0.25">
      <c r="A8" s="55" t="s">
        <v>5</v>
      </c>
      <c r="B8" s="56"/>
      <c r="C8" s="56"/>
      <c r="D8" s="56"/>
      <c r="E8" s="56"/>
      <c r="F8" s="56"/>
      <c r="G8" s="56"/>
      <c r="H8" s="57"/>
    </row>
    <row r="9" spans="1:8" s="1" customFormat="1" ht="26.25" customHeight="1" thickBot="1" x14ac:dyDescent="0.25">
      <c r="A9" s="2" t="s">
        <v>6</v>
      </c>
      <c r="B9" s="40" t="s">
        <v>7</v>
      </c>
      <c r="C9" s="2" t="s">
        <v>8</v>
      </c>
      <c r="D9" s="2" t="s">
        <v>300</v>
      </c>
      <c r="E9" s="46" t="s">
        <v>303</v>
      </c>
      <c r="F9" s="47"/>
      <c r="G9" s="47"/>
      <c r="H9" s="48"/>
    </row>
    <row r="10" spans="1:8" s="1" customFormat="1" ht="16.5" customHeight="1" thickBot="1" x14ac:dyDescent="0.25">
      <c r="A10" s="42">
        <f>COUNTA(A14:A148)</f>
        <v>134</v>
      </c>
      <c r="B10" s="42">
        <f>COUNTIF(G14:G147,"N/A")</f>
        <v>20</v>
      </c>
      <c r="C10" s="44">
        <f>COUNTIF(G14:G148,"Pass")</f>
        <v>114</v>
      </c>
      <c r="D10" s="44">
        <f>COUNTIF(G14:G147,"N/A")</f>
        <v>20</v>
      </c>
      <c r="E10" s="60">
        <f>C10/A10</f>
        <v>0.85074626865671643</v>
      </c>
      <c r="F10" s="61"/>
      <c r="G10" s="61"/>
      <c r="H10" s="62"/>
    </row>
    <row r="11" spans="1:8" s="1" customFormat="1" ht="15" customHeight="1" x14ac:dyDescent="0.2">
      <c r="A11" s="58"/>
      <c r="B11" s="58"/>
      <c r="C11" s="58"/>
      <c r="D11" s="58"/>
      <c r="E11" s="58"/>
      <c r="F11" s="58"/>
      <c r="G11" s="58"/>
      <c r="H11" s="58"/>
    </row>
    <row r="12" spans="1:8" s="1" customFormat="1" ht="15" customHeight="1" thickBot="1" x14ac:dyDescent="0.25">
      <c r="A12" s="58"/>
      <c r="B12" s="58"/>
      <c r="C12" s="58"/>
      <c r="D12" s="58"/>
      <c r="E12" s="58"/>
      <c r="F12" s="58"/>
      <c r="G12" s="58"/>
      <c r="H12" s="58"/>
    </row>
    <row r="13" spans="1:8" s="1" customFormat="1" ht="27.75" customHeight="1" x14ac:dyDescent="0.2">
      <c r="A13" s="14" t="s">
        <v>10</v>
      </c>
      <c r="B13" s="14" t="s">
        <v>16</v>
      </c>
      <c r="C13" s="14" t="s">
        <v>17</v>
      </c>
      <c r="D13" s="14" t="s">
        <v>11</v>
      </c>
      <c r="E13" s="41" t="s">
        <v>12</v>
      </c>
      <c r="F13" s="11" t="s">
        <v>13</v>
      </c>
      <c r="G13" s="12" t="s">
        <v>301</v>
      </c>
      <c r="H13" s="13"/>
    </row>
    <row r="14" spans="1:8" s="1" customFormat="1" ht="90" customHeight="1" x14ac:dyDescent="0.2">
      <c r="A14" s="26">
        <v>1</v>
      </c>
      <c r="B14" s="26" t="s">
        <v>18</v>
      </c>
      <c r="C14" s="26" t="s">
        <v>34</v>
      </c>
      <c r="D14" s="26" t="s">
        <v>30</v>
      </c>
      <c r="E14" s="26" t="s">
        <v>31</v>
      </c>
      <c r="F14" s="26"/>
      <c r="G14" s="26" t="s">
        <v>14</v>
      </c>
      <c r="H14" s="26"/>
    </row>
    <row r="15" spans="1:8" s="1" customFormat="1" ht="79" customHeight="1" x14ac:dyDescent="0.2">
      <c r="A15" s="26">
        <v>2</v>
      </c>
      <c r="B15" s="26" t="s">
        <v>18</v>
      </c>
      <c r="C15" s="26" t="s">
        <v>34</v>
      </c>
      <c r="D15" s="26" t="s">
        <v>33</v>
      </c>
      <c r="E15" s="26" t="s">
        <v>62</v>
      </c>
      <c r="F15" s="26"/>
      <c r="G15" s="26" t="s">
        <v>14</v>
      </c>
      <c r="H15" s="26"/>
    </row>
    <row r="16" spans="1:8" s="1" customFormat="1" ht="97" customHeight="1" x14ac:dyDescent="0.2">
      <c r="A16" s="26">
        <v>3</v>
      </c>
      <c r="B16" s="26" t="s">
        <v>18</v>
      </c>
      <c r="C16" s="26" t="s">
        <v>34</v>
      </c>
      <c r="D16" s="26" t="s">
        <v>32</v>
      </c>
      <c r="E16" s="26" t="s">
        <v>63</v>
      </c>
      <c r="F16" s="26"/>
      <c r="G16" s="26" t="s">
        <v>14</v>
      </c>
      <c r="H16" s="26"/>
    </row>
    <row r="17" spans="1:8" s="1" customFormat="1" ht="54" customHeight="1" x14ac:dyDescent="0.2">
      <c r="A17" s="26">
        <v>4</v>
      </c>
      <c r="B17" s="26" t="s">
        <v>18</v>
      </c>
      <c r="C17" s="26" t="s">
        <v>34</v>
      </c>
      <c r="D17" s="26" t="s">
        <v>65</v>
      </c>
      <c r="E17" s="26" t="s">
        <v>64</v>
      </c>
      <c r="F17" s="26"/>
      <c r="G17" s="26" t="s">
        <v>14</v>
      </c>
      <c r="H17" s="26"/>
    </row>
    <row r="18" spans="1:8" s="1" customFormat="1" ht="60" customHeight="1" x14ac:dyDescent="0.2">
      <c r="A18" s="26">
        <v>5</v>
      </c>
      <c r="B18" s="26" t="s">
        <v>18</v>
      </c>
      <c r="C18" s="26" t="s">
        <v>29</v>
      </c>
      <c r="D18" s="26" t="s">
        <v>127</v>
      </c>
      <c r="E18" s="26" t="s">
        <v>128</v>
      </c>
      <c r="F18" s="27" t="s">
        <v>97</v>
      </c>
      <c r="G18" s="28" t="s">
        <v>14</v>
      </c>
      <c r="H18" s="28"/>
    </row>
    <row r="19" spans="1:8" ht="48" customHeight="1" x14ac:dyDescent="0.2">
      <c r="A19" s="26">
        <v>6</v>
      </c>
      <c r="B19" s="26" t="s">
        <v>18</v>
      </c>
      <c r="C19" s="26" t="s">
        <v>29</v>
      </c>
      <c r="D19" s="26" t="s">
        <v>129</v>
      </c>
      <c r="E19" s="26" t="s">
        <v>130</v>
      </c>
      <c r="F19" s="27" t="s">
        <v>97</v>
      </c>
      <c r="G19" s="28" t="s">
        <v>14</v>
      </c>
      <c r="H19" s="28"/>
    </row>
    <row r="20" spans="1:8" ht="48" x14ac:dyDescent="0.2">
      <c r="A20" s="26">
        <v>7</v>
      </c>
      <c r="B20" s="26" t="s">
        <v>18</v>
      </c>
      <c r="C20" s="26" t="s">
        <v>34</v>
      </c>
      <c r="D20" s="26" t="s">
        <v>66</v>
      </c>
      <c r="E20" s="26" t="s">
        <v>67</v>
      </c>
      <c r="F20" s="26"/>
      <c r="G20" s="26" t="s">
        <v>14</v>
      </c>
      <c r="H20" s="26"/>
    </row>
    <row r="21" spans="1:8" ht="32" x14ac:dyDescent="0.2">
      <c r="A21" s="26">
        <v>8</v>
      </c>
      <c r="B21" s="26" t="s">
        <v>19</v>
      </c>
      <c r="C21" s="26" t="s">
        <v>29</v>
      </c>
      <c r="D21" s="26" t="s">
        <v>121</v>
      </c>
      <c r="E21" s="26" t="s">
        <v>122</v>
      </c>
      <c r="F21" s="27" t="s">
        <v>97</v>
      </c>
      <c r="G21" s="28" t="s">
        <v>14</v>
      </c>
      <c r="H21" s="28"/>
    </row>
    <row r="22" spans="1:8" ht="48" customHeight="1" x14ac:dyDescent="0.2">
      <c r="A22" s="26">
        <v>9</v>
      </c>
      <c r="B22" s="26" t="s">
        <v>19</v>
      </c>
      <c r="C22" s="26" t="s">
        <v>29</v>
      </c>
      <c r="D22" s="26" t="s">
        <v>123</v>
      </c>
      <c r="E22" s="26" t="s">
        <v>124</v>
      </c>
      <c r="F22" s="27" t="s">
        <v>97</v>
      </c>
      <c r="G22" s="28" t="s">
        <v>14</v>
      </c>
      <c r="H22" s="28"/>
    </row>
    <row r="23" spans="1:8" x14ac:dyDescent="0.2">
      <c r="A23" s="26">
        <v>10</v>
      </c>
      <c r="B23" s="26" t="s">
        <v>19</v>
      </c>
      <c r="C23" s="26" t="s">
        <v>29</v>
      </c>
      <c r="D23" s="26" t="s">
        <v>125</v>
      </c>
      <c r="E23" s="26" t="s">
        <v>126</v>
      </c>
      <c r="F23" s="27" t="s">
        <v>97</v>
      </c>
      <c r="G23" s="28" t="s">
        <v>14</v>
      </c>
      <c r="H23" s="28"/>
    </row>
    <row r="24" spans="1:8" ht="32" customHeight="1" x14ac:dyDescent="0.2">
      <c r="A24" s="26">
        <v>11</v>
      </c>
      <c r="B24" s="26" t="s">
        <v>19</v>
      </c>
      <c r="C24" s="26" t="s">
        <v>29</v>
      </c>
      <c r="D24" s="26" t="s">
        <v>133</v>
      </c>
      <c r="E24" s="26" t="s">
        <v>134</v>
      </c>
      <c r="F24" s="27" t="s">
        <v>97</v>
      </c>
      <c r="G24" s="28" t="s">
        <v>14</v>
      </c>
      <c r="H24" s="28"/>
    </row>
    <row r="25" spans="1:8" ht="48" x14ac:dyDescent="0.2">
      <c r="A25" s="26">
        <v>12</v>
      </c>
      <c r="B25" s="26" t="s">
        <v>20</v>
      </c>
      <c r="C25" s="26" t="s">
        <v>35</v>
      </c>
      <c r="D25" s="26" t="s">
        <v>68</v>
      </c>
      <c r="E25" s="26" t="s">
        <v>69</v>
      </c>
      <c r="F25" s="28"/>
      <c r="G25" s="28" t="s">
        <v>14</v>
      </c>
      <c r="H25" s="28"/>
    </row>
    <row r="26" spans="1:8" ht="64" x14ac:dyDescent="0.2">
      <c r="A26" s="26">
        <v>13</v>
      </c>
      <c r="B26" s="26" t="s">
        <v>20</v>
      </c>
      <c r="C26" s="26" t="s">
        <v>35</v>
      </c>
      <c r="D26" s="26" t="s">
        <v>70</v>
      </c>
      <c r="E26" s="26" t="s">
        <v>71</v>
      </c>
      <c r="F26" s="28"/>
      <c r="G26" s="28" t="s">
        <v>14</v>
      </c>
      <c r="H26" s="28"/>
    </row>
    <row r="27" spans="1:8" ht="48" x14ac:dyDescent="0.2">
      <c r="A27" s="26">
        <v>14</v>
      </c>
      <c r="B27" s="26" t="s">
        <v>20</v>
      </c>
      <c r="C27" s="26" t="s">
        <v>35</v>
      </c>
      <c r="D27" s="26" t="s">
        <v>72</v>
      </c>
      <c r="E27" s="26" t="s">
        <v>73</v>
      </c>
      <c r="F27" s="28"/>
      <c r="G27" s="28" t="s">
        <v>14</v>
      </c>
      <c r="H27" s="28"/>
    </row>
    <row r="28" spans="1:8" ht="64" customHeight="1" x14ac:dyDescent="0.2">
      <c r="A28" s="26">
        <v>15</v>
      </c>
      <c r="B28" s="26" t="s">
        <v>21</v>
      </c>
      <c r="C28" s="26" t="s">
        <v>35</v>
      </c>
      <c r="D28" s="26" t="s">
        <v>74</v>
      </c>
      <c r="E28" s="26" t="s">
        <v>75</v>
      </c>
      <c r="F28" s="28"/>
      <c r="G28" s="28" t="s">
        <v>14</v>
      </c>
      <c r="H28" s="28"/>
    </row>
    <row r="29" spans="1:8" ht="48" customHeight="1" x14ac:dyDescent="0.2">
      <c r="A29" s="26">
        <v>16</v>
      </c>
      <c r="B29" s="26" t="s">
        <v>21</v>
      </c>
      <c r="C29" s="26" t="s">
        <v>35</v>
      </c>
      <c r="D29" s="26" t="s">
        <v>76</v>
      </c>
      <c r="E29" s="26" t="s">
        <v>77</v>
      </c>
      <c r="F29" s="28"/>
      <c r="G29" s="28" t="s">
        <v>14</v>
      </c>
      <c r="H29" s="28"/>
    </row>
    <row r="30" spans="1:8" ht="32" customHeight="1" x14ac:dyDescent="0.2">
      <c r="A30" s="26">
        <v>17</v>
      </c>
      <c r="B30" s="26" t="s">
        <v>21</v>
      </c>
      <c r="C30" s="26" t="s">
        <v>35</v>
      </c>
      <c r="D30" s="26" t="s">
        <v>78</v>
      </c>
      <c r="E30" s="26" t="s">
        <v>79</v>
      </c>
      <c r="F30" s="28"/>
      <c r="G30" s="28" t="s">
        <v>14</v>
      </c>
      <c r="H30" s="28"/>
    </row>
    <row r="31" spans="1:8" ht="32" customHeight="1" x14ac:dyDescent="0.2">
      <c r="A31" s="26">
        <v>18</v>
      </c>
      <c r="B31" s="26" t="s">
        <v>21</v>
      </c>
      <c r="C31" s="26" t="s">
        <v>35</v>
      </c>
      <c r="D31" s="26" t="s">
        <v>80</v>
      </c>
      <c r="E31" s="26" t="s">
        <v>81</v>
      </c>
      <c r="F31" s="28"/>
      <c r="G31" s="28" t="s">
        <v>14</v>
      </c>
      <c r="H31" s="28"/>
    </row>
    <row r="32" spans="1:8" ht="32" x14ac:dyDescent="0.2">
      <c r="A32" s="26">
        <v>19</v>
      </c>
      <c r="B32" s="29" t="s">
        <v>21</v>
      </c>
      <c r="C32" s="26" t="s">
        <v>29</v>
      </c>
      <c r="D32" s="29" t="s">
        <v>147</v>
      </c>
      <c r="E32" s="29" t="s">
        <v>148</v>
      </c>
      <c r="F32" s="27" t="s">
        <v>97</v>
      </c>
      <c r="G32" s="28" t="s">
        <v>14</v>
      </c>
      <c r="H32" s="28"/>
    </row>
    <row r="33" spans="1:8" ht="32" customHeight="1" x14ac:dyDescent="0.2">
      <c r="A33" s="26">
        <v>20</v>
      </c>
      <c r="B33" s="29" t="s">
        <v>21</v>
      </c>
      <c r="C33" s="26" t="s">
        <v>29</v>
      </c>
      <c r="D33" s="29" t="s">
        <v>149</v>
      </c>
      <c r="E33" s="29" t="s">
        <v>150</v>
      </c>
      <c r="F33" s="27" t="s">
        <v>97</v>
      </c>
      <c r="G33" s="28" t="s">
        <v>14</v>
      </c>
      <c r="H33" s="28"/>
    </row>
    <row r="34" spans="1:8" ht="48" customHeight="1" x14ac:dyDescent="0.2">
      <c r="A34" s="26">
        <v>21</v>
      </c>
      <c r="B34" s="29" t="s">
        <v>21</v>
      </c>
      <c r="C34" s="26" t="s">
        <v>29</v>
      </c>
      <c r="D34" s="29" t="s">
        <v>151</v>
      </c>
      <c r="E34" s="29" t="s">
        <v>152</v>
      </c>
      <c r="F34" s="27" t="s">
        <v>97</v>
      </c>
      <c r="G34" s="28" t="s">
        <v>14</v>
      </c>
      <c r="H34" s="28"/>
    </row>
    <row r="35" spans="1:8" ht="48" customHeight="1" x14ac:dyDescent="0.2">
      <c r="A35" s="26">
        <v>22</v>
      </c>
      <c r="B35" s="29" t="s">
        <v>21</v>
      </c>
      <c r="C35" s="26" t="s">
        <v>29</v>
      </c>
      <c r="D35" s="29" t="s">
        <v>153</v>
      </c>
      <c r="E35" s="29" t="s">
        <v>154</v>
      </c>
      <c r="F35" s="27" t="s">
        <v>97</v>
      </c>
      <c r="G35" s="28" t="s">
        <v>14</v>
      </c>
      <c r="H35" s="28"/>
    </row>
    <row r="36" spans="1:8" ht="48" customHeight="1" x14ac:dyDescent="0.2">
      <c r="A36" s="26">
        <v>23</v>
      </c>
      <c r="B36" s="29" t="s">
        <v>21</v>
      </c>
      <c r="C36" s="26" t="s">
        <v>29</v>
      </c>
      <c r="D36" s="29" t="s">
        <v>155</v>
      </c>
      <c r="E36" s="29" t="s">
        <v>156</v>
      </c>
      <c r="F36" s="27" t="s">
        <v>97</v>
      </c>
      <c r="G36" s="28" t="s">
        <v>14</v>
      </c>
      <c r="H36" s="28"/>
    </row>
    <row r="37" spans="1:8" ht="80" customHeight="1" x14ac:dyDescent="0.2">
      <c r="A37" s="26">
        <v>24</v>
      </c>
      <c r="B37" s="26" t="s">
        <v>22</v>
      </c>
      <c r="C37" s="26" t="s">
        <v>35</v>
      </c>
      <c r="D37" s="26" t="s">
        <v>82</v>
      </c>
      <c r="E37" s="26" t="s">
        <v>83</v>
      </c>
      <c r="F37" s="28"/>
      <c r="G37" s="28" t="s">
        <v>14</v>
      </c>
      <c r="H37" s="28"/>
    </row>
    <row r="38" spans="1:8" ht="32" x14ac:dyDescent="0.2">
      <c r="A38" s="26">
        <v>25</v>
      </c>
      <c r="B38" s="29" t="s">
        <v>22</v>
      </c>
      <c r="C38" s="26" t="s">
        <v>29</v>
      </c>
      <c r="D38" s="29" t="s">
        <v>157</v>
      </c>
      <c r="E38" s="29" t="s">
        <v>158</v>
      </c>
      <c r="F38" s="27" t="s">
        <v>97</v>
      </c>
      <c r="G38" s="28" t="s">
        <v>14</v>
      </c>
      <c r="H38" s="28"/>
    </row>
    <row r="39" spans="1:8" ht="32" x14ac:dyDescent="0.2">
      <c r="A39" s="26">
        <v>26</v>
      </c>
      <c r="B39" s="29" t="s">
        <v>22</v>
      </c>
      <c r="C39" s="26" t="s">
        <v>29</v>
      </c>
      <c r="D39" s="29" t="s">
        <v>159</v>
      </c>
      <c r="E39" s="29" t="s">
        <v>160</v>
      </c>
      <c r="F39" s="27" t="s">
        <v>97</v>
      </c>
      <c r="G39" s="28" t="s">
        <v>14</v>
      </c>
      <c r="H39" s="28"/>
    </row>
    <row r="40" spans="1:8" ht="32" x14ac:dyDescent="0.2">
      <c r="A40" s="26">
        <v>27</v>
      </c>
      <c r="B40" s="29" t="s">
        <v>22</v>
      </c>
      <c r="C40" s="26" t="s">
        <v>29</v>
      </c>
      <c r="D40" s="29" t="s">
        <v>161</v>
      </c>
      <c r="E40" s="29" t="s">
        <v>144</v>
      </c>
      <c r="F40" s="27" t="s">
        <v>97</v>
      </c>
      <c r="G40" s="28" t="s">
        <v>14</v>
      </c>
      <c r="H40" s="28"/>
    </row>
    <row r="41" spans="1:8" ht="80" customHeight="1" x14ac:dyDescent="0.2">
      <c r="A41" s="26">
        <v>28</v>
      </c>
      <c r="B41" s="29" t="s">
        <v>22</v>
      </c>
      <c r="C41" s="26" t="s">
        <v>29</v>
      </c>
      <c r="D41" s="29" t="s">
        <v>162</v>
      </c>
      <c r="E41" s="29" t="s">
        <v>146</v>
      </c>
      <c r="F41" s="27" t="s">
        <v>97</v>
      </c>
      <c r="G41" s="28" t="s">
        <v>14</v>
      </c>
      <c r="H41" s="28"/>
    </row>
    <row r="42" spans="1:8" ht="32" x14ac:dyDescent="0.2">
      <c r="A42" s="26">
        <v>29</v>
      </c>
      <c r="B42" s="26" t="s">
        <v>22</v>
      </c>
      <c r="C42" s="26" t="s">
        <v>29</v>
      </c>
      <c r="D42" s="26" t="s">
        <v>131</v>
      </c>
      <c r="E42" s="26" t="s">
        <v>132</v>
      </c>
      <c r="F42" s="27" t="s">
        <v>97</v>
      </c>
      <c r="G42" s="28" t="s">
        <v>14</v>
      </c>
      <c r="H42" s="28"/>
    </row>
    <row r="43" spans="1:8" ht="64" customHeight="1" x14ac:dyDescent="0.2">
      <c r="A43" s="26">
        <v>30</v>
      </c>
      <c r="B43" s="26" t="s">
        <v>22</v>
      </c>
      <c r="C43" s="26" t="s">
        <v>34</v>
      </c>
      <c r="D43" s="26" t="s">
        <v>36</v>
      </c>
      <c r="E43" s="26" t="s">
        <v>37</v>
      </c>
      <c r="F43" s="28"/>
      <c r="G43" s="28" t="s">
        <v>14</v>
      </c>
      <c r="H43" s="28"/>
    </row>
    <row r="44" spans="1:8" ht="96" customHeight="1" x14ac:dyDescent="0.2">
      <c r="A44" s="26">
        <v>31</v>
      </c>
      <c r="B44" s="28" t="s">
        <v>23</v>
      </c>
      <c r="C44" s="26" t="s">
        <v>29</v>
      </c>
      <c r="D44" s="29" t="s">
        <v>163</v>
      </c>
      <c r="E44" s="29" t="s">
        <v>164</v>
      </c>
      <c r="F44" s="27" t="s">
        <v>97</v>
      </c>
      <c r="G44" s="28" t="s">
        <v>14</v>
      </c>
      <c r="H44" s="28"/>
    </row>
    <row r="45" spans="1:8" ht="32" x14ac:dyDescent="0.2">
      <c r="A45" s="26">
        <v>32</v>
      </c>
      <c r="B45" s="28" t="s">
        <v>23</v>
      </c>
      <c r="C45" s="26" t="s">
        <v>29</v>
      </c>
      <c r="D45" s="29" t="s">
        <v>165</v>
      </c>
      <c r="E45" s="29" t="s">
        <v>166</v>
      </c>
      <c r="F45" s="27" t="s">
        <v>97</v>
      </c>
      <c r="G45" s="28" t="s">
        <v>14</v>
      </c>
      <c r="H45" s="28"/>
    </row>
    <row r="46" spans="1:8" ht="32" x14ac:dyDescent="0.2">
      <c r="A46" s="26">
        <v>33</v>
      </c>
      <c r="B46" s="26" t="s">
        <v>23</v>
      </c>
      <c r="C46" s="26" t="s">
        <v>35</v>
      </c>
      <c r="D46" s="26" t="s">
        <v>38</v>
      </c>
      <c r="E46" s="26" t="s">
        <v>39</v>
      </c>
      <c r="F46" s="28"/>
      <c r="G46" s="28" t="s">
        <v>14</v>
      </c>
      <c r="H46" s="28"/>
    </row>
    <row r="47" spans="1:8" ht="48" x14ac:dyDescent="0.2">
      <c r="A47" s="26">
        <v>34</v>
      </c>
      <c r="B47" s="26" t="s">
        <v>23</v>
      </c>
      <c r="C47" s="26" t="s">
        <v>35</v>
      </c>
      <c r="D47" s="26" t="s">
        <v>40</v>
      </c>
      <c r="E47" s="26" t="s">
        <v>41</v>
      </c>
      <c r="F47" s="28"/>
      <c r="G47" s="28" t="s">
        <v>14</v>
      </c>
      <c r="H47" s="28"/>
    </row>
    <row r="48" spans="1:8" ht="64" x14ac:dyDescent="0.2">
      <c r="A48" s="26">
        <v>35</v>
      </c>
      <c r="B48" s="26" t="s">
        <v>23</v>
      </c>
      <c r="C48" s="26" t="s">
        <v>35</v>
      </c>
      <c r="D48" s="26" t="s">
        <v>42</v>
      </c>
      <c r="E48" s="26" t="s">
        <v>43</v>
      </c>
      <c r="F48" s="28"/>
      <c r="G48" s="28" t="s">
        <v>14</v>
      </c>
      <c r="H48" s="28"/>
    </row>
    <row r="49" spans="1:8" ht="48" x14ac:dyDescent="0.2">
      <c r="A49" s="26">
        <v>36</v>
      </c>
      <c r="B49" s="26" t="s">
        <v>23</v>
      </c>
      <c r="C49" s="26" t="s">
        <v>35</v>
      </c>
      <c r="D49" s="26" t="s">
        <v>44</v>
      </c>
      <c r="E49" s="26" t="s">
        <v>45</v>
      </c>
      <c r="F49" s="28"/>
      <c r="G49" s="28" t="s">
        <v>14</v>
      </c>
      <c r="H49" s="28"/>
    </row>
    <row r="50" spans="1:8" ht="32" x14ac:dyDescent="0.2">
      <c r="A50" s="26">
        <v>37</v>
      </c>
      <c r="B50" s="26" t="s">
        <v>23</v>
      </c>
      <c r="C50" s="26" t="s">
        <v>35</v>
      </c>
      <c r="D50" s="26" t="s">
        <v>89</v>
      </c>
      <c r="E50" s="26" t="s">
        <v>90</v>
      </c>
      <c r="F50" s="28"/>
      <c r="G50" s="28" t="s">
        <v>14</v>
      </c>
      <c r="H50" s="28"/>
    </row>
    <row r="51" spans="1:8" ht="96" x14ac:dyDescent="0.2">
      <c r="A51" s="26">
        <v>38</v>
      </c>
      <c r="B51" s="26" t="s">
        <v>23</v>
      </c>
      <c r="C51" s="26" t="s">
        <v>35</v>
      </c>
      <c r="D51" s="26" t="s">
        <v>92</v>
      </c>
      <c r="E51" s="26" t="s">
        <v>93</v>
      </c>
      <c r="F51" s="26" t="s">
        <v>295</v>
      </c>
      <c r="G51" s="28" t="s">
        <v>14</v>
      </c>
      <c r="H51" s="28"/>
    </row>
    <row r="52" spans="1:8" ht="48" x14ac:dyDescent="0.2">
      <c r="A52" s="26">
        <v>39</v>
      </c>
      <c r="B52" s="26" t="s">
        <v>23</v>
      </c>
      <c r="C52" s="26" t="s">
        <v>35</v>
      </c>
      <c r="D52" s="26" t="s">
        <v>95</v>
      </c>
      <c r="E52" s="26" t="s">
        <v>96</v>
      </c>
      <c r="F52" s="28"/>
      <c r="G52" s="28" t="s">
        <v>14</v>
      </c>
      <c r="H52" s="28"/>
    </row>
    <row r="53" spans="1:8" ht="64" x14ac:dyDescent="0.2">
      <c r="A53" s="26">
        <v>40</v>
      </c>
      <c r="B53" s="26" t="s">
        <v>23</v>
      </c>
      <c r="C53" s="26" t="s">
        <v>35</v>
      </c>
      <c r="D53" s="26" t="s">
        <v>98</v>
      </c>
      <c r="E53" s="26" t="s">
        <v>99</v>
      </c>
      <c r="F53" s="28"/>
      <c r="G53" s="28" t="s">
        <v>302</v>
      </c>
      <c r="H53" s="28"/>
    </row>
    <row r="54" spans="1:8" ht="64" x14ac:dyDescent="0.2">
      <c r="A54" s="26">
        <v>41</v>
      </c>
      <c r="B54" s="26" t="s">
        <v>23</v>
      </c>
      <c r="C54" s="26" t="s">
        <v>35</v>
      </c>
      <c r="D54" s="30" t="s">
        <v>100</v>
      </c>
      <c r="E54" s="26" t="s">
        <v>101</v>
      </c>
      <c r="F54" s="30" t="s">
        <v>296</v>
      </c>
      <c r="G54" s="28" t="s">
        <v>302</v>
      </c>
      <c r="H54" s="28"/>
    </row>
    <row r="55" spans="1:8" ht="64" x14ac:dyDescent="0.2">
      <c r="A55" s="26">
        <v>42</v>
      </c>
      <c r="B55" s="26" t="s">
        <v>23</v>
      </c>
      <c r="C55" s="26" t="s">
        <v>35</v>
      </c>
      <c r="D55" s="26" t="s">
        <v>102</v>
      </c>
      <c r="E55" s="30" t="s">
        <v>103</v>
      </c>
      <c r="F55" s="28"/>
      <c r="G55" s="28" t="s">
        <v>302</v>
      </c>
      <c r="H55" s="28"/>
    </row>
    <row r="56" spans="1:8" ht="64" x14ac:dyDescent="0.2">
      <c r="A56" s="26">
        <v>43</v>
      </c>
      <c r="B56" s="26" t="s">
        <v>23</v>
      </c>
      <c r="C56" s="26" t="s">
        <v>35</v>
      </c>
      <c r="D56" s="30" t="s">
        <v>104</v>
      </c>
      <c r="E56" s="30" t="s">
        <v>105</v>
      </c>
      <c r="F56" s="26" t="s">
        <v>294</v>
      </c>
      <c r="G56" s="28" t="s">
        <v>14</v>
      </c>
      <c r="H56" s="28"/>
    </row>
    <row r="57" spans="1:8" ht="64" x14ac:dyDescent="0.2">
      <c r="A57" s="26">
        <v>44</v>
      </c>
      <c r="B57" s="26" t="s">
        <v>23</v>
      </c>
      <c r="C57" s="26" t="s">
        <v>35</v>
      </c>
      <c r="D57" s="26" t="s">
        <v>106</v>
      </c>
      <c r="E57" s="30" t="s">
        <v>107</v>
      </c>
      <c r="F57" s="28"/>
      <c r="G57" s="28" t="s">
        <v>302</v>
      </c>
      <c r="H57" s="28"/>
    </row>
    <row r="58" spans="1:8" ht="48" x14ac:dyDescent="0.2">
      <c r="A58" s="26">
        <v>45</v>
      </c>
      <c r="B58" s="26" t="s">
        <v>23</v>
      </c>
      <c r="C58" s="26" t="s">
        <v>35</v>
      </c>
      <c r="D58" s="26" t="s">
        <v>108</v>
      </c>
      <c r="E58" s="30" t="s">
        <v>109</v>
      </c>
      <c r="F58" s="28"/>
      <c r="G58" s="28" t="s">
        <v>302</v>
      </c>
      <c r="H58" s="28"/>
    </row>
    <row r="59" spans="1:8" ht="64" x14ac:dyDescent="0.2">
      <c r="A59" s="26">
        <v>46</v>
      </c>
      <c r="B59" s="26" t="s">
        <v>23</v>
      </c>
      <c r="C59" s="26" t="s">
        <v>35</v>
      </c>
      <c r="D59" s="26" t="s">
        <v>111</v>
      </c>
      <c r="E59" s="30" t="s">
        <v>112</v>
      </c>
      <c r="F59" s="28"/>
      <c r="G59" s="28" t="s">
        <v>302</v>
      </c>
      <c r="H59" s="28"/>
    </row>
    <row r="60" spans="1:8" ht="32" x14ac:dyDescent="0.2">
      <c r="A60" s="26">
        <v>47</v>
      </c>
      <c r="B60" s="26" t="s">
        <v>23</v>
      </c>
      <c r="C60" s="26" t="s">
        <v>35</v>
      </c>
      <c r="D60" s="30" t="s">
        <v>113</v>
      </c>
      <c r="E60" s="30" t="s">
        <v>114</v>
      </c>
      <c r="F60" s="28"/>
      <c r="G60" s="28" t="s">
        <v>14</v>
      </c>
      <c r="H60" s="28"/>
    </row>
    <row r="61" spans="1:8" ht="32" x14ac:dyDescent="0.2">
      <c r="A61" s="26">
        <v>48</v>
      </c>
      <c r="B61" s="26" t="s">
        <v>23</v>
      </c>
      <c r="C61" s="26" t="s">
        <v>35</v>
      </c>
      <c r="D61" s="30" t="s">
        <v>115</v>
      </c>
      <c r="E61" s="26" t="s">
        <v>116</v>
      </c>
      <c r="F61" s="26" t="s">
        <v>290</v>
      </c>
      <c r="G61" s="26" t="s">
        <v>14</v>
      </c>
      <c r="H61" s="30"/>
    </row>
    <row r="62" spans="1:8" ht="64" x14ac:dyDescent="0.2">
      <c r="A62" s="26">
        <v>49</v>
      </c>
      <c r="B62" s="26" t="s">
        <v>23</v>
      </c>
      <c r="C62" s="26" t="s">
        <v>35</v>
      </c>
      <c r="D62" s="26" t="s">
        <v>117</v>
      </c>
      <c r="E62" s="30" t="s">
        <v>118</v>
      </c>
      <c r="F62" s="26" t="s">
        <v>290</v>
      </c>
      <c r="G62" s="26" t="s">
        <v>14</v>
      </c>
      <c r="H62" s="30"/>
    </row>
    <row r="63" spans="1:8" ht="48" x14ac:dyDescent="0.2">
      <c r="A63" s="26">
        <v>50</v>
      </c>
      <c r="B63" s="26" t="s">
        <v>23</v>
      </c>
      <c r="C63" s="26" t="s">
        <v>35</v>
      </c>
      <c r="D63" s="26" t="s">
        <v>119</v>
      </c>
      <c r="E63" s="30" t="s">
        <v>114</v>
      </c>
      <c r="F63" s="26" t="s">
        <v>97</v>
      </c>
      <c r="G63" s="26" t="s">
        <v>14</v>
      </c>
      <c r="H63" s="30"/>
    </row>
    <row r="64" spans="1:8" ht="48" x14ac:dyDescent="0.2">
      <c r="A64" s="26">
        <v>51</v>
      </c>
      <c r="B64" s="26" t="s">
        <v>23</v>
      </c>
      <c r="C64" s="26" t="s">
        <v>35</v>
      </c>
      <c r="D64" s="26" t="s">
        <v>120</v>
      </c>
      <c r="E64" s="26" t="s">
        <v>116</v>
      </c>
      <c r="F64" s="26" t="s">
        <v>97</v>
      </c>
      <c r="G64" s="26" t="s">
        <v>14</v>
      </c>
      <c r="H64" s="30"/>
    </row>
    <row r="65" spans="1:8" ht="32" x14ac:dyDescent="0.2">
      <c r="A65" s="26">
        <v>52</v>
      </c>
      <c r="B65" s="26" t="s">
        <v>23</v>
      </c>
      <c r="C65" s="26" t="s">
        <v>35</v>
      </c>
      <c r="D65" s="26" t="s">
        <v>299</v>
      </c>
      <c r="E65" s="26" t="s">
        <v>47</v>
      </c>
      <c r="F65" s="30" t="s">
        <v>290</v>
      </c>
      <c r="G65" s="28" t="s">
        <v>302</v>
      </c>
      <c r="H65" s="28"/>
    </row>
    <row r="66" spans="1:8" x14ac:dyDescent="0.2">
      <c r="A66" s="26">
        <v>53</v>
      </c>
      <c r="B66" s="26" t="s">
        <v>24</v>
      </c>
      <c r="C66" s="26" t="s">
        <v>35</v>
      </c>
      <c r="D66" s="26" t="s">
        <v>84</v>
      </c>
      <c r="E66" s="26" t="s">
        <v>85</v>
      </c>
      <c r="F66" s="26" t="s">
        <v>290</v>
      </c>
      <c r="G66" s="26" t="s">
        <v>302</v>
      </c>
      <c r="H66" s="26"/>
    </row>
    <row r="67" spans="1:8" ht="32" x14ac:dyDescent="0.2">
      <c r="A67" s="26">
        <v>54</v>
      </c>
      <c r="B67" s="26" t="s">
        <v>24</v>
      </c>
      <c r="C67" s="26" t="s">
        <v>35</v>
      </c>
      <c r="D67" s="26" t="s">
        <v>86</v>
      </c>
      <c r="E67" s="26" t="s">
        <v>87</v>
      </c>
      <c r="F67" s="28" t="s">
        <v>97</v>
      </c>
      <c r="G67" s="28" t="s">
        <v>14</v>
      </c>
      <c r="H67" s="28"/>
    </row>
    <row r="68" spans="1:8" ht="64" x14ac:dyDescent="0.2">
      <c r="A68" s="26">
        <v>55</v>
      </c>
      <c r="B68" s="26" t="s">
        <v>24</v>
      </c>
      <c r="C68" s="26" t="s">
        <v>35</v>
      </c>
      <c r="D68" s="26" t="s">
        <v>48</v>
      </c>
      <c r="E68" s="26" t="s">
        <v>49</v>
      </c>
      <c r="F68" s="30" t="s">
        <v>290</v>
      </c>
      <c r="G68" s="28" t="s">
        <v>302</v>
      </c>
      <c r="H68" s="28"/>
    </row>
    <row r="69" spans="1:8" ht="32" x14ac:dyDescent="0.2">
      <c r="A69" s="26">
        <v>56</v>
      </c>
      <c r="B69" s="26" t="s">
        <v>24</v>
      </c>
      <c r="C69" s="26" t="s">
        <v>34</v>
      </c>
      <c r="D69" s="26" t="s">
        <v>50</v>
      </c>
      <c r="E69" s="26" t="s">
        <v>51</v>
      </c>
      <c r="F69" s="28" t="s">
        <v>110</v>
      </c>
      <c r="G69" s="28" t="s">
        <v>14</v>
      </c>
      <c r="H69" s="28"/>
    </row>
    <row r="70" spans="1:8" ht="32" x14ac:dyDescent="0.2">
      <c r="A70" s="26">
        <v>57</v>
      </c>
      <c r="B70" s="28" t="s">
        <v>24</v>
      </c>
      <c r="C70" s="26" t="s">
        <v>29</v>
      </c>
      <c r="D70" s="29" t="s">
        <v>167</v>
      </c>
      <c r="E70" s="29" t="s">
        <v>168</v>
      </c>
      <c r="F70" s="27" t="s">
        <v>97</v>
      </c>
      <c r="G70" s="28" t="s">
        <v>14</v>
      </c>
      <c r="H70" s="28"/>
    </row>
    <row r="71" spans="1:8" ht="32" x14ac:dyDescent="0.2">
      <c r="A71" s="26">
        <v>58</v>
      </c>
      <c r="B71" s="28" t="s">
        <v>24</v>
      </c>
      <c r="C71" s="26" t="s">
        <v>29</v>
      </c>
      <c r="D71" s="29" t="s">
        <v>169</v>
      </c>
      <c r="E71" s="29" t="s">
        <v>166</v>
      </c>
      <c r="F71" s="27" t="s">
        <v>97</v>
      </c>
      <c r="G71" s="28" t="s">
        <v>14</v>
      </c>
      <c r="H71" s="28"/>
    </row>
    <row r="72" spans="1:8" ht="32" x14ac:dyDescent="0.2">
      <c r="A72" s="26">
        <v>59</v>
      </c>
      <c r="B72" s="28" t="s">
        <v>24</v>
      </c>
      <c r="C72" s="26" t="s">
        <v>29</v>
      </c>
      <c r="D72" s="29" t="s">
        <v>172</v>
      </c>
      <c r="E72" s="29" t="s">
        <v>173</v>
      </c>
      <c r="F72" s="27" t="s">
        <v>97</v>
      </c>
      <c r="G72" s="28" t="s">
        <v>14</v>
      </c>
      <c r="H72" s="28"/>
    </row>
    <row r="73" spans="1:8" ht="32" x14ac:dyDescent="0.2">
      <c r="A73" s="26">
        <v>60</v>
      </c>
      <c r="B73" s="28" t="s">
        <v>24</v>
      </c>
      <c r="C73" s="26" t="s">
        <v>29</v>
      </c>
      <c r="D73" s="29" t="s">
        <v>174</v>
      </c>
      <c r="E73" s="29" t="s">
        <v>175</v>
      </c>
      <c r="F73" s="27" t="s">
        <v>97</v>
      </c>
      <c r="G73" s="28" t="s">
        <v>14</v>
      </c>
      <c r="H73" s="28"/>
    </row>
    <row r="74" spans="1:8" ht="32" x14ac:dyDescent="0.2">
      <c r="A74" s="26">
        <v>61</v>
      </c>
      <c r="B74" s="26" t="s">
        <v>25</v>
      </c>
      <c r="C74" s="26" t="s">
        <v>35</v>
      </c>
      <c r="D74" s="26" t="s">
        <v>52</v>
      </c>
      <c r="E74" s="26" t="s">
        <v>53</v>
      </c>
      <c r="F74" s="27" t="s">
        <v>97</v>
      </c>
      <c r="G74" s="28" t="s">
        <v>14</v>
      </c>
      <c r="H74" s="28"/>
    </row>
    <row r="75" spans="1:8" ht="96" x14ac:dyDescent="0.2">
      <c r="A75" s="26">
        <v>62</v>
      </c>
      <c r="B75" s="28" t="s">
        <v>25</v>
      </c>
      <c r="C75" s="26" t="s">
        <v>29</v>
      </c>
      <c r="D75" s="29" t="s">
        <v>170</v>
      </c>
      <c r="E75" s="29" t="s">
        <v>171</v>
      </c>
      <c r="F75" s="27" t="s">
        <v>97</v>
      </c>
      <c r="G75" s="28" t="s">
        <v>14</v>
      </c>
      <c r="H75" s="28"/>
    </row>
    <row r="76" spans="1:8" ht="32" x14ac:dyDescent="0.2">
      <c r="A76" s="26">
        <v>63</v>
      </c>
      <c r="B76" s="26" t="s">
        <v>26</v>
      </c>
      <c r="C76" s="26" t="s">
        <v>34</v>
      </c>
      <c r="D76" s="26" t="s">
        <v>54</v>
      </c>
      <c r="E76" s="26" t="s">
        <v>55</v>
      </c>
      <c r="F76" s="27" t="s">
        <v>97</v>
      </c>
      <c r="G76" s="28" t="s">
        <v>14</v>
      </c>
      <c r="H76" s="28"/>
    </row>
    <row r="77" spans="1:8" ht="32" x14ac:dyDescent="0.2">
      <c r="A77" s="26">
        <v>64</v>
      </c>
      <c r="B77" s="26" t="s">
        <v>26</v>
      </c>
      <c r="C77" s="26" t="s">
        <v>34</v>
      </c>
      <c r="D77" s="26" t="s">
        <v>56</v>
      </c>
      <c r="E77" s="26" t="s">
        <v>57</v>
      </c>
      <c r="F77" s="27" t="s">
        <v>97</v>
      </c>
      <c r="G77" s="28" t="s">
        <v>14</v>
      </c>
      <c r="H77" s="28"/>
    </row>
    <row r="78" spans="1:8" ht="48" x14ac:dyDescent="0.2">
      <c r="A78" s="26">
        <v>65</v>
      </c>
      <c r="B78" s="29" t="s">
        <v>27</v>
      </c>
      <c r="C78" s="26" t="s">
        <v>29</v>
      </c>
      <c r="D78" s="29" t="s">
        <v>184</v>
      </c>
      <c r="E78" s="29" t="s">
        <v>185</v>
      </c>
      <c r="F78" s="27" t="s">
        <v>97</v>
      </c>
      <c r="G78" s="26" t="s">
        <v>14</v>
      </c>
      <c r="H78" s="28"/>
    </row>
    <row r="79" spans="1:8" ht="32" x14ac:dyDescent="0.2">
      <c r="A79" s="26">
        <v>66</v>
      </c>
      <c r="B79" s="29" t="s">
        <v>27</v>
      </c>
      <c r="C79" s="26" t="s">
        <v>29</v>
      </c>
      <c r="D79" s="29" t="s">
        <v>186</v>
      </c>
      <c r="E79" s="29" t="s">
        <v>150</v>
      </c>
      <c r="F79" s="27" t="s">
        <v>97</v>
      </c>
      <c r="G79" s="26" t="s">
        <v>14</v>
      </c>
      <c r="H79" s="28"/>
    </row>
    <row r="80" spans="1:8" ht="48" x14ac:dyDescent="0.2">
      <c r="A80" s="26">
        <v>67</v>
      </c>
      <c r="B80" s="29" t="s">
        <v>27</v>
      </c>
      <c r="C80" s="26" t="s">
        <v>29</v>
      </c>
      <c r="D80" s="29" t="s">
        <v>187</v>
      </c>
      <c r="E80" s="29" t="s">
        <v>152</v>
      </c>
      <c r="F80" s="27" t="s">
        <v>97</v>
      </c>
      <c r="G80" s="26" t="s">
        <v>14</v>
      </c>
      <c r="H80" s="28"/>
    </row>
    <row r="81" spans="1:8" ht="32" x14ac:dyDescent="0.2">
      <c r="A81" s="26">
        <v>68</v>
      </c>
      <c r="B81" s="29" t="s">
        <v>27</v>
      </c>
      <c r="C81" s="26" t="s">
        <v>29</v>
      </c>
      <c r="D81" s="29" t="s">
        <v>188</v>
      </c>
      <c r="E81" s="29" t="s">
        <v>189</v>
      </c>
      <c r="F81" s="27" t="s">
        <v>97</v>
      </c>
      <c r="G81" s="26" t="s">
        <v>14</v>
      </c>
      <c r="H81" s="28"/>
    </row>
    <row r="82" spans="1:8" ht="32" x14ac:dyDescent="0.2">
      <c r="A82" s="26">
        <v>69</v>
      </c>
      <c r="B82" s="29" t="s">
        <v>27</v>
      </c>
      <c r="C82" s="26" t="s">
        <v>29</v>
      </c>
      <c r="D82" s="29" t="s">
        <v>190</v>
      </c>
      <c r="E82" s="29" t="s">
        <v>191</v>
      </c>
      <c r="F82" s="27" t="s">
        <v>97</v>
      </c>
      <c r="G82" s="26" t="s">
        <v>14</v>
      </c>
      <c r="H82" s="28"/>
    </row>
    <row r="83" spans="1:8" ht="32" x14ac:dyDescent="0.2">
      <c r="A83" s="26">
        <v>70</v>
      </c>
      <c r="B83" s="29" t="s">
        <v>27</v>
      </c>
      <c r="C83" s="26" t="s">
        <v>29</v>
      </c>
      <c r="D83" s="29" t="s">
        <v>192</v>
      </c>
      <c r="E83" s="29" t="s">
        <v>193</v>
      </c>
      <c r="F83" s="27" t="s">
        <v>97</v>
      </c>
      <c r="G83" s="26" t="s">
        <v>14</v>
      </c>
      <c r="H83" s="28"/>
    </row>
    <row r="84" spans="1:8" ht="48" x14ac:dyDescent="0.2">
      <c r="A84" s="26">
        <v>71</v>
      </c>
      <c r="B84" s="29" t="s">
        <v>27</v>
      </c>
      <c r="C84" s="26" t="s">
        <v>29</v>
      </c>
      <c r="D84" s="29" t="s">
        <v>194</v>
      </c>
      <c r="E84" s="29" t="s">
        <v>195</v>
      </c>
      <c r="F84" s="27" t="s">
        <v>97</v>
      </c>
      <c r="G84" s="26" t="s">
        <v>14</v>
      </c>
      <c r="H84" s="28"/>
    </row>
    <row r="85" spans="1:8" ht="80" x14ac:dyDescent="0.2">
      <c r="A85" s="26">
        <v>72</v>
      </c>
      <c r="B85" s="29" t="s">
        <v>27</v>
      </c>
      <c r="C85" s="26" t="s">
        <v>29</v>
      </c>
      <c r="D85" s="29" t="s">
        <v>196</v>
      </c>
      <c r="E85" s="29" t="s">
        <v>197</v>
      </c>
      <c r="F85" s="27" t="s">
        <v>97</v>
      </c>
      <c r="G85" s="26" t="s">
        <v>14</v>
      </c>
      <c r="H85" s="28"/>
    </row>
    <row r="86" spans="1:8" ht="48" x14ac:dyDescent="0.2">
      <c r="A86" s="26">
        <v>73</v>
      </c>
      <c r="B86" s="29" t="s">
        <v>27</v>
      </c>
      <c r="C86" s="26" t="s">
        <v>29</v>
      </c>
      <c r="D86" s="29" t="s">
        <v>198</v>
      </c>
      <c r="E86" s="29" t="s">
        <v>199</v>
      </c>
      <c r="F86" s="27" t="s">
        <v>97</v>
      </c>
      <c r="G86" s="26" t="s">
        <v>14</v>
      </c>
      <c r="H86" s="28"/>
    </row>
    <row r="87" spans="1:8" ht="48" x14ac:dyDescent="0.2">
      <c r="A87" s="26">
        <v>74</v>
      </c>
      <c r="B87" s="29" t="s">
        <v>27</v>
      </c>
      <c r="C87" s="26" t="s">
        <v>29</v>
      </c>
      <c r="D87" s="29" t="s">
        <v>200</v>
      </c>
      <c r="E87" s="29" t="s">
        <v>201</v>
      </c>
      <c r="F87" s="27" t="s">
        <v>97</v>
      </c>
      <c r="G87" s="26" t="s">
        <v>14</v>
      </c>
      <c r="H87" s="28"/>
    </row>
    <row r="88" spans="1:8" ht="32" x14ac:dyDescent="0.2">
      <c r="A88" s="26">
        <v>75</v>
      </c>
      <c r="B88" s="29" t="s">
        <v>27</v>
      </c>
      <c r="C88" s="26" t="s">
        <v>29</v>
      </c>
      <c r="D88" s="29" t="s">
        <v>202</v>
      </c>
      <c r="E88" s="29" t="s">
        <v>203</v>
      </c>
      <c r="F88" s="27" t="s">
        <v>97</v>
      </c>
      <c r="G88" s="26" t="s">
        <v>14</v>
      </c>
      <c r="H88" s="28"/>
    </row>
    <row r="89" spans="1:8" ht="96" x14ac:dyDescent="0.2">
      <c r="A89" s="26">
        <v>76</v>
      </c>
      <c r="B89" s="29" t="s">
        <v>27</v>
      </c>
      <c r="C89" s="26" t="s">
        <v>29</v>
      </c>
      <c r="D89" s="29" t="s">
        <v>204</v>
      </c>
      <c r="E89" s="29" t="s">
        <v>205</v>
      </c>
      <c r="F89" s="27" t="s">
        <v>97</v>
      </c>
      <c r="G89" s="26" t="s">
        <v>14</v>
      </c>
      <c r="H89" s="28"/>
    </row>
    <row r="90" spans="1:8" ht="32" x14ac:dyDescent="0.2">
      <c r="A90" s="26">
        <v>77</v>
      </c>
      <c r="B90" s="29" t="s">
        <v>27</v>
      </c>
      <c r="C90" s="26" t="s">
        <v>29</v>
      </c>
      <c r="D90" s="29" t="s">
        <v>206</v>
      </c>
      <c r="E90" s="29" t="s">
        <v>207</v>
      </c>
      <c r="F90" s="27" t="s">
        <v>97</v>
      </c>
      <c r="G90" s="26" t="s">
        <v>14</v>
      </c>
      <c r="H90" s="28"/>
    </row>
    <row r="91" spans="1:8" ht="32" x14ac:dyDescent="0.2">
      <c r="A91" s="26">
        <v>78</v>
      </c>
      <c r="B91" s="29" t="s">
        <v>27</v>
      </c>
      <c r="C91" s="26" t="s">
        <v>29</v>
      </c>
      <c r="D91" s="29" t="s">
        <v>208</v>
      </c>
      <c r="E91" s="29" t="s">
        <v>150</v>
      </c>
      <c r="F91" s="27" t="s">
        <v>97</v>
      </c>
      <c r="G91" s="26" t="s">
        <v>14</v>
      </c>
      <c r="H91" s="28"/>
    </row>
    <row r="92" spans="1:8" ht="48" x14ac:dyDescent="0.2">
      <c r="A92" s="26">
        <v>79</v>
      </c>
      <c r="B92" s="29" t="s">
        <v>27</v>
      </c>
      <c r="C92" s="26" t="s">
        <v>29</v>
      </c>
      <c r="D92" s="29" t="s">
        <v>209</v>
      </c>
      <c r="E92" s="29" t="s">
        <v>152</v>
      </c>
      <c r="F92" s="27" t="s">
        <v>97</v>
      </c>
      <c r="G92" s="26" t="s">
        <v>14</v>
      </c>
      <c r="H92" s="28"/>
    </row>
    <row r="93" spans="1:8" ht="32" x14ac:dyDescent="0.2">
      <c r="A93" s="26">
        <v>80</v>
      </c>
      <c r="B93" s="29" t="s">
        <v>27</v>
      </c>
      <c r="C93" s="26" t="s">
        <v>29</v>
      </c>
      <c r="D93" s="29" t="s">
        <v>210</v>
      </c>
      <c r="E93" s="29" t="s">
        <v>211</v>
      </c>
      <c r="F93" s="27" t="s">
        <v>97</v>
      </c>
      <c r="G93" s="26" t="s">
        <v>14</v>
      </c>
      <c r="H93" s="28"/>
    </row>
    <row r="94" spans="1:8" ht="32" x14ac:dyDescent="0.2">
      <c r="A94" s="26">
        <v>81</v>
      </c>
      <c r="B94" s="29" t="s">
        <v>27</v>
      </c>
      <c r="C94" s="26" t="s">
        <v>29</v>
      </c>
      <c r="D94" s="29" t="s">
        <v>212</v>
      </c>
      <c r="E94" s="29" t="s">
        <v>213</v>
      </c>
      <c r="F94" s="27" t="s">
        <v>97</v>
      </c>
      <c r="G94" s="26" t="s">
        <v>14</v>
      </c>
      <c r="H94" s="28"/>
    </row>
    <row r="95" spans="1:8" x14ac:dyDescent="0.2">
      <c r="A95" s="26">
        <v>82</v>
      </c>
      <c r="B95" s="29" t="s">
        <v>27</v>
      </c>
      <c r="C95" s="26" t="s">
        <v>29</v>
      </c>
      <c r="D95" s="29" t="s">
        <v>214</v>
      </c>
      <c r="E95" s="29" t="s">
        <v>193</v>
      </c>
      <c r="F95" s="27" t="s">
        <v>97</v>
      </c>
      <c r="G95" s="26" t="s">
        <v>14</v>
      </c>
      <c r="H95" s="28"/>
    </row>
    <row r="96" spans="1:8" ht="48" x14ac:dyDescent="0.2">
      <c r="A96" s="26">
        <v>83</v>
      </c>
      <c r="B96" s="29" t="s">
        <v>27</v>
      </c>
      <c r="C96" s="26" t="s">
        <v>29</v>
      </c>
      <c r="D96" s="29" t="s">
        <v>215</v>
      </c>
      <c r="E96" s="29" t="s">
        <v>216</v>
      </c>
      <c r="F96" s="27" t="s">
        <v>97</v>
      </c>
      <c r="G96" s="26" t="s">
        <v>14</v>
      </c>
      <c r="H96" s="28"/>
    </row>
    <row r="97" spans="1:8" ht="64" x14ac:dyDescent="0.2">
      <c r="A97" s="26">
        <v>84</v>
      </c>
      <c r="B97" s="29" t="s">
        <v>27</v>
      </c>
      <c r="C97" s="26" t="s">
        <v>29</v>
      </c>
      <c r="D97" s="29" t="s">
        <v>217</v>
      </c>
      <c r="E97" s="29" t="s">
        <v>218</v>
      </c>
      <c r="F97" s="27" t="s">
        <v>97</v>
      </c>
      <c r="G97" s="26" t="s">
        <v>14</v>
      </c>
      <c r="H97" s="28"/>
    </row>
    <row r="98" spans="1:8" ht="48" x14ac:dyDescent="0.2">
      <c r="A98" s="26">
        <v>85</v>
      </c>
      <c r="B98" s="29" t="s">
        <v>27</v>
      </c>
      <c r="C98" s="26" t="s">
        <v>29</v>
      </c>
      <c r="D98" s="29" t="s">
        <v>219</v>
      </c>
      <c r="E98" s="29" t="s">
        <v>220</v>
      </c>
      <c r="F98" s="27" t="s">
        <v>97</v>
      </c>
      <c r="G98" s="26" t="s">
        <v>14</v>
      </c>
      <c r="H98" s="28"/>
    </row>
    <row r="99" spans="1:8" ht="48" x14ac:dyDescent="0.2">
      <c r="A99" s="26">
        <v>86</v>
      </c>
      <c r="B99" s="29" t="s">
        <v>27</v>
      </c>
      <c r="C99" s="26" t="s">
        <v>29</v>
      </c>
      <c r="D99" s="29" t="s">
        <v>221</v>
      </c>
      <c r="E99" s="29" t="s">
        <v>222</v>
      </c>
      <c r="F99" s="27" t="s">
        <v>97</v>
      </c>
      <c r="G99" s="26" t="s">
        <v>14</v>
      </c>
      <c r="H99" s="28"/>
    </row>
    <row r="100" spans="1:8" ht="32" x14ac:dyDescent="0.2">
      <c r="A100" s="26">
        <v>87</v>
      </c>
      <c r="B100" s="29" t="s">
        <v>27</v>
      </c>
      <c r="C100" s="26" t="s">
        <v>29</v>
      </c>
      <c r="D100" s="29" t="s">
        <v>223</v>
      </c>
      <c r="E100" s="29" t="s">
        <v>224</v>
      </c>
      <c r="F100" s="27" t="s">
        <v>97</v>
      </c>
      <c r="G100" s="26" t="s">
        <v>14</v>
      </c>
      <c r="H100" s="28"/>
    </row>
    <row r="101" spans="1:8" ht="96" x14ac:dyDescent="0.2">
      <c r="A101" s="26">
        <v>88</v>
      </c>
      <c r="B101" s="29" t="s">
        <v>27</v>
      </c>
      <c r="C101" s="26" t="s">
        <v>29</v>
      </c>
      <c r="D101" s="29" t="s">
        <v>225</v>
      </c>
      <c r="E101" s="29" t="s">
        <v>226</v>
      </c>
      <c r="F101" s="27" t="s">
        <v>97</v>
      </c>
      <c r="G101" s="26" t="s">
        <v>14</v>
      </c>
      <c r="H101" s="28"/>
    </row>
    <row r="102" spans="1:8" ht="32" x14ac:dyDescent="0.2">
      <c r="A102" s="26">
        <v>89</v>
      </c>
      <c r="B102" s="28" t="s">
        <v>27</v>
      </c>
      <c r="C102" s="26" t="s">
        <v>29</v>
      </c>
      <c r="D102" s="29" t="s">
        <v>227</v>
      </c>
      <c r="E102" s="29" t="s">
        <v>228</v>
      </c>
      <c r="F102" s="27" t="s">
        <v>97</v>
      </c>
      <c r="G102" s="28" t="s">
        <v>14</v>
      </c>
      <c r="H102" s="28"/>
    </row>
    <row r="103" spans="1:8" ht="32" x14ac:dyDescent="0.2">
      <c r="A103" s="26">
        <v>90</v>
      </c>
      <c r="B103" s="28" t="s">
        <v>27</v>
      </c>
      <c r="C103" s="26" t="s">
        <v>29</v>
      </c>
      <c r="D103" s="29" t="s">
        <v>229</v>
      </c>
      <c r="E103" s="29" t="s">
        <v>150</v>
      </c>
      <c r="F103" s="27" t="s">
        <v>97</v>
      </c>
      <c r="G103" s="28" t="s">
        <v>14</v>
      </c>
      <c r="H103" s="28"/>
    </row>
    <row r="104" spans="1:8" ht="48" x14ac:dyDescent="0.2">
      <c r="A104" s="26">
        <v>91</v>
      </c>
      <c r="B104" s="28" t="s">
        <v>27</v>
      </c>
      <c r="C104" s="26" t="s">
        <v>29</v>
      </c>
      <c r="D104" s="29" t="s">
        <v>230</v>
      </c>
      <c r="E104" s="29" t="s">
        <v>152</v>
      </c>
      <c r="F104" s="27" t="s">
        <v>97</v>
      </c>
      <c r="G104" s="28" t="s">
        <v>14</v>
      </c>
      <c r="H104" s="28"/>
    </row>
    <row r="105" spans="1:8" ht="32" x14ac:dyDescent="0.2">
      <c r="A105" s="26">
        <v>92</v>
      </c>
      <c r="B105" s="28" t="s">
        <v>27</v>
      </c>
      <c r="C105" s="26" t="s">
        <v>29</v>
      </c>
      <c r="D105" s="29" t="s">
        <v>231</v>
      </c>
      <c r="E105" s="29" t="s">
        <v>232</v>
      </c>
      <c r="F105" s="27" t="s">
        <v>97</v>
      </c>
      <c r="G105" s="28" t="s">
        <v>14</v>
      </c>
      <c r="H105" s="28"/>
    </row>
    <row r="106" spans="1:8" ht="32" x14ac:dyDescent="0.2">
      <c r="A106" s="26">
        <v>93</v>
      </c>
      <c r="B106" s="28" t="s">
        <v>27</v>
      </c>
      <c r="C106" s="26" t="s">
        <v>29</v>
      </c>
      <c r="D106" s="29" t="s">
        <v>233</v>
      </c>
      <c r="E106" s="29" t="s">
        <v>234</v>
      </c>
      <c r="F106" s="27" t="s">
        <v>97</v>
      </c>
      <c r="G106" s="28" t="s">
        <v>14</v>
      </c>
      <c r="H106" s="28"/>
    </row>
    <row r="107" spans="1:8" ht="32" x14ac:dyDescent="0.2">
      <c r="A107" s="26">
        <v>94</v>
      </c>
      <c r="B107" s="28" t="s">
        <v>27</v>
      </c>
      <c r="C107" s="26" t="s">
        <v>29</v>
      </c>
      <c r="D107" s="29" t="s">
        <v>235</v>
      </c>
      <c r="E107" s="29" t="s">
        <v>193</v>
      </c>
      <c r="F107" s="27" t="s">
        <v>97</v>
      </c>
      <c r="G107" s="28" t="s">
        <v>14</v>
      </c>
      <c r="H107" s="28"/>
    </row>
    <row r="108" spans="1:8" ht="64" x14ac:dyDescent="0.2">
      <c r="A108" s="26">
        <v>95</v>
      </c>
      <c r="B108" s="28" t="s">
        <v>27</v>
      </c>
      <c r="C108" s="26" t="s">
        <v>29</v>
      </c>
      <c r="D108" s="29" t="s">
        <v>236</v>
      </c>
      <c r="E108" s="29" t="s">
        <v>237</v>
      </c>
      <c r="F108" s="27" t="s">
        <v>97</v>
      </c>
      <c r="G108" s="28" t="s">
        <v>14</v>
      </c>
      <c r="H108" s="28"/>
    </row>
    <row r="109" spans="1:8" ht="80" x14ac:dyDescent="0.2">
      <c r="A109" s="26">
        <v>96</v>
      </c>
      <c r="B109" s="28" t="s">
        <v>27</v>
      </c>
      <c r="C109" s="26" t="s">
        <v>29</v>
      </c>
      <c r="D109" s="29" t="s">
        <v>238</v>
      </c>
      <c r="E109" s="29" t="s">
        <v>239</v>
      </c>
      <c r="F109" s="27" t="s">
        <v>97</v>
      </c>
      <c r="G109" s="28" t="s">
        <v>14</v>
      </c>
      <c r="H109" s="28"/>
    </row>
    <row r="110" spans="1:8" ht="48" x14ac:dyDescent="0.2">
      <c r="A110" s="26">
        <v>97</v>
      </c>
      <c r="B110" s="28" t="s">
        <v>27</v>
      </c>
      <c r="C110" s="26" t="s">
        <v>29</v>
      </c>
      <c r="D110" s="29" t="s">
        <v>240</v>
      </c>
      <c r="E110" s="29" t="s">
        <v>241</v>
      </c>
      <c r="F110" s="27" t="s">
        <v>97</v>
      </c>
      <c r="G110" s="28" t="s">
        <v>14</v>
      </c>
      <c r="H110" s="28"/>
    </row>
    <row r="111" spans="1:8" ht="80" x14ac:dyDescent="0.2">
      <c r="A111" s="26">
        <v>98</v>
      </c>
      <c r="B111" s="28" t="s">
        <v>27</v>
      </c>
      <c r="C111" s="26" t="s">
        <v>29</v>
      </c>
      <c r="D111" s="29" t="s">
        <v>242</v>
      </c>
      <c r="E111" s="29" t="s">
        <v>243</v>
      </c>
      <c r="F111" s="27" t="s">
        <v>97</v>
      </c>
      <c r="G111" s="28" t="s">
        <v>14</v>
      </c>
      <c r="H111" s="28"/>
    </row>
    <row r="112" spans="1:8" ht="32" x14ac:dyDescent="0.2">
      <c r="A112" s="26">
        <v>100</v>
      </c>
      <c r="B112" s="28" t="s">
        <v>27</v>
      </c>
      <c r="C112" s="26" t="s">
        <v>29</v>
      </c>
      <c r="D112" s="29" t="s">
        <v>244</v>
      </c>
      <c r="E112" s="29" t="s">
        <v>245</v>
      </c>
      <c r="F112" s="27" t="s">
        <v>97</v>
      </c>
      <c r="G112" s="28" t="s">
        <v>14</v>
      </c>
      <c r="H112" s="28"/>
    </row>
    <row r="113" spans="1:8" ht="112" x14ac:dyDescent="0.2">
      <c r="A113" s="26">
        <v>101</v>
      </c>
      <c r="B113" s="28" t="s">
        <v>27</v>
      </c>
      <c r="C113" s="26" t="s">
        <v>29</v>
      </c>
      <c r="D113" s="29" t="s">
        <v>246</v>
      </c>
      <c r="E113" s="29" t="s">
        <v>247</v>
      </c>
      <c r="F113" s="27" t="s">
        <v>97</v>
      </c>
      <c r="G113" s="28" t="s">
        <v>14</v>
      </c>
      <c r="H113" s="28"/>
    </row>
    <row r="114" spans="1:8" ht="32" x14ac:dyDescent="0.2">
      <c r="A114" s="26">
        <v>102</v>
      </c>
      <c r="B114" s="26" t="s">
        <v>27</v>
      </c>
      <c r="C114" s="26" t="s">
        <v>34</v>
      </c>
      <c r="D114" s="26" t="s">
        <v>59</v>
      </c>
      <c r="E114" s="26" t="s">
        <v>58</v>
      </c>
      <c r="F114" s="27" t="s">
        <v>97</v>
      </c>
      <c r="G114" s="28" t="s">
        <v>14</v>
      </c>
      <c r="H114" s="27"/>
    </row>
    <row r="115" spans="1:8" ht="32" x14ac:dyDescent="0.2">
      <c r="A115" s="26">
        <v>103</v>
      </c>
      <c r="B115" s="26" t="s">
        <v>27</v>
      </c>
      <c r="C115" s="26" t="s">
        <v>34</v>
      </c>
      <c r="D115" s="26" t="s">
        <v>60</v>
      </c>
      <c r="E115" s="26" t="s">
        <v>61</v>
      </c>
      <c r="F115" s="27" t="s">
        <v>288</v>
      </c>
      <c r="G115" s="28" t="s">
        <v>302</v>
      </c>
      <c r="H115" s="27"/>
    </row>
    <row r="116" spans="1:8" ht="96" x14ac:dyDescent="0.2">
      <c r="A116" s="26">
        <v>104</v>
      </c>
      <c r="B116" s="31" t="s">
        <v>28</v>
      </c>
      <c r="C116" s="26" t="s">
        <v>29</v>
      </c>
      <c r="D116" s="29" t="s">
        <v>176</v>
      </c>
      <c r="E116" s="29" t="s">
        <v>177</v>
      </c>
      <c r="F116" s="27" t="s">
        <v>288</v>
      </c>
      <c r="G116" s="28" t="s">
        <v>302</v>
      </c>
      <c r="H116" s="28"/>
    </row>
    <row r="117" spans="1:8" ht="48" x14ac:dyDescent="0.2">
      <c r="A117" s="26">
        <v>105</v>
      </c>
      <c r="B117" s="31" t="s">
        <v>28</v>
      </c>
      <c r="C117" s="26" t="s">
        <v>29</v>
      </c>
      <c r="D117" s="29" t="s">
        <v>178</v>
      </c>
      <c r="E117" s="29" t="s">
        <v>179</v>
      </c>
      <c r="F117" s="27" t="s">
        <v>288</v>
      </c>
      <c r="G117" s="28" t="s">
        <v>302</v>
      </c>
      <c r="H117" s="28"/>
    </row>
    <row r="118" spans="1:8" ht="32" x14ac:dyDescent="0.2">
      <c r="A118" s="26">
        <v>106</v>
      </c>
      <c r="B118" s="31" t="s">
        <v>28</v>
      </c>
      <c r="C118" s="26" t="s">
        <v>29</v>
      </c>
      <c r="D118" s="29" t="s">
        <v>180</v>
      </c>
      <c r="E118" s="29" t="s">
        <v>181</v>
      </c>
      <c r="F118" s="27" t="s">
        <v>288</v>
      </c>
      <c r="G118" s="28" t="s">
        <v>302</v>
      </c>
      <c r="H118" s="28"/>
    </row>
    <row r="119" spans="1:8" ht="48" x14ac:dyDescent="0.2">
      <c r="A119" s="26">
        <v>107</v>
      </c>
      <c r="B119" s="31" t="s">
        <v>28</v>
      </c>
      <c r="C119" s="26" t="s">
        <v>29</v>
      </c>
      <c r="D119" s="29" t="s">
        <v>182</v>
      </c>
      <c r="E119" s="29" t="s">
        <v>183</v>
      </c>
      <c r="F119" s="27" t="s">
        <v>288</v>
      </c>
      <c r="G119" s="28" t="s">
        <v>302</v>
      </c>
      <c r="H119" s="28"/>
    </row>
    <row r="120" spans="1:8" ht="32" x14ac:dyDescent="0.2">
      <c r="A120" s="26">
        <v>108</v>
      </c>
      <c r="B120" s="26" t="s">
        <v>286</v>
      </c>
      <c r="C120" s="26" t="s">
        <v>29</v>
      </c>
      <c r="D120" s="26" t="s">
        <v>135</v>
      </c>
      <c r="E120" s="26" t="s">
        <v>136</v>
      </c>
      <c r="F120" s="27" t="s">
        <v>288</v>
      </c>
      <c r="G120" s="28" t="s">
        <v>302</v>
      </c>
      <c r="H120" s="28"/>
    </row>
    <row r="121" spans="1:8" ht="32" x14ac:dyDescent="0.2">
      <c r="A121" s="26">
        <v>109</v>
      </c>
      <c r="B121" s="26" t="s">
        <v>286</v>
      </c>
      <c r="C121" s="26" t="s">
        <v>29</v>
      </c>
      <c r="D121" s="29" t="s">
        <v>137</v>
      </c>
      <c r="E121" s="29" t="s">
        <v>138</v>
      </c>
      <c r="F121" s="27" t="s">
        <v>288</v>
      </c>
      <c r="G121" s="28" t="s">
        <v>302</v>
      </c>
      <c r="H121" s="28"/>
    </row>
    <row r="122" spans="1:8" ht="48" x14ac:dyDescent="0.2">
      <c r="A122" s="26">
        <v>110</v>
      </c>
      <c r="B122" s="26" t="s">
        <v>286</v>
      </c>
      <c r="C122" s="26" t="s">
        <v>29</v>
      </c>
      <c r="D122" s="29" t="s">
        <v>139</v>
      </c>
      <c r="E122" s="29" t="s">
        <v>140</v>
      </c>
      <c r="F122" s="27" t="s">
        <v>288</v>
      </c>
      <c r="G122" s="28" t="s">
        <v>302</v>
      </c>
      <c r="H122" s="28"/>
    </row>
    <row r="123" spans="1:8" ht="48" x14ac:dyDescent="0.2">
      <c r="A123" s="26">
        <v>111</v>
      </c>
      <c r="B123" s="26" t="s">
        <v>286</v>
      </c>
      <c r="C123" s="26" t="s">
        <v>29</v>
      </c>
      <c r="D123" s="29" t="s">
        <v>141</v>
      </c>
      <c r="E123" s="29" t="s">
        <v>142</v>
      </c>
      <c r="F123" s="27" t="s">
        <v>288</v>
      </c>
      <c r="G123" s="28" t="s">
        <v>302</v>
      </c>
      <c r="H123" s="28"/>
    </row>
    <row r="124" spans="1:8" ht="32" x14ac:dyDescent="0.2">
      <c r="A124" s="26">
        <v>112</v>
      </c>
      <c r="B124" s="26" t="s">
        <v>286</v>
      </c>
      <c r="C124" s="26" t="s">
        <v>29</v>
      </c>
      <c r="D124" s="29" t="s">
        <v>143</v>
      </c>
      <c r="E124" s="29" t="s">
        <v>144</v>
      </c>
      <c r="F124" s="27" t="s">
        <v>288</v>
      </c>
      <c r="G124" s="28" t="s">
        <v>302</v>
      </c>
      <c r="H124" s="28"/>
    </row>
    <row r="125" spans="1:8" ht="80" x14ac:dyDescent="0.2">
      <c r="A125" s="26">
        <v>113</v>
      </c>
      <c r="B125" s="26" t="s">
        <v>286</v>
      </c>
      <c r="C125" s="26" t="s">
        <v>29</v>
      </c>
      <c r="D125" s="29" t="s">
        <v>145</v>
      </c>
      <c r="E125" s="29" t="s">
        <v>146</v>
      </c>
      <c r="F125" s="27" t="s">
        <v>288</v>
      </c>
      <c r="G125" s="28" t="s">
        <v>302</v>
      </c>
      <c r="H125" s="28"/>
    </row>
    <row r="126" spans="1:8" ht="32" x14ac:dyDescent="0.2">
      <c r="A126" s="26">
        <v>114</v>
      </c>
      <c r="B126" s="31" t="s">
        <v>287</v>
      </c>
      <c r="C126" s="26" t="s">
        <v>29</v>
      </c>
      <c r="D126" s="29" t="s">
        <v>248</v>
      </c>
      <c r="E126" s="29" t="s">
        <v>249</v>
      </c>
      <c r="F126" s="27" t="s">
        <v>97</v>
      </c>
      <c r="G126" s="28" t="s">
        <v>14</v>
      </c>
      <c r="H126" s="28"/>
    </row>
    <row r="127" spans="1:8" ht="80" x14ac:dyDescent="0.2">
      <c r="A127" s="26">
        <v>115</v>
      </c>
      <c r="B127" s="31" t="s">
        <v>287</v>
      </c>
      <c r="C127" s="26" t="s">
        <v>29</v>
      </c>
      <c r="D127" s="29" t="s">
        <v>250</v>
      </c>
      <c r="E127" s="29" t="s">
        <v>251</v>
      </c>
      <c r="F127" s="27" t="s">
        <v>97</v>
      </c>
      <c r="G127" s="28" t="s">
        <v>14</v>
      </c>
      <c r="H127" s="28"/>
    </row>
    <row r="128" spans="1:8" ht="64" x14ac:dyDescent="0.2">
      <c r="A128" s="26">
        <v>116</v>
      </c>
      <c r="B128" s="31" t="s">
        <v>287</v>
      </c>
      <c r="C128" s="26" t="s">
        <v>29</v>
      </c>
      <c r="D128" s="29" t="s">
        <v>252</v>
      </c>
      <c r="E128" s="29" t="s">
        <v>253</v>
      </c>
      <c r="F128" s="27" t="s">
        <v>97</v>
      </c>
      <c r="G128" s="28" t="s">
        <v>14</v>
      </c>
      <c r="H128" s="28"/>
    </row>
    <row r="129" spans="1:8" ht="96" x14ac:dyDescent="0.2">
      <c r="A129" s="26">
        <v>117</v>
      </c>
      <c r="B129" s="31" t="s">
        <v>287</v>
      </c>
      <c r="C129" s="26" t="s">
        <v>29</v>
      </c>
      <c r="D129" s="29" t="s">
        <v>254</v>
      </c>
      <c r="E129" s="29" t="s">
        <v>255</v>
      </c>
      <c r="F129" s="27" t="s">
        <v>97</v>
      </c>
      <c r="G129" s="28" t="s">
        <v>14</v>
      </c>
      <c r="H129" s="28"/>
    </row>
    <row r="130" spans="1:8" ht="32" x14ac:dyDescent="0.2">
      <c r="A130" s="26">
        <v>118</v>
      </c>
      <c r="B130" s="31" t="s">
        <v>287</v>
      </c>
      <c r="C130" s="26" t="s">
        <v>29</v>
      </c>
      <c r="D130" s="29" t="s">
        <v>256</v>
      </c>
      <c r="E130" s="29" t="s">
        <v>257</v>
      </c>
      <c r="F130" s="27" t="s">
        <v>97</v>
      </c>
      <c r="G130" s="28" t="s">
        <v>14</v>
      </c>
      <c r="H130" s="28"/>
    </row>
    <row r="131" spans="1:8" ht="48" x14ac:dyDescent="0.2">
      <c r="A131" s="26">
        <v>119</v>
      </c>
      <c r="B131" s="31" t="s">
        <v>287</v>
      </c>
      <c r="C131" s="26" t="s">
        <v>29</v>
      </c>
      <c r="D131" s="29" t="s">
        <v>258</v>
      </c>
      <c r="E131" s="29" t="s">
        <v>259</v>
      </c>
      <c r="F131" s="27" t="s">
        <v>97</v>
      </c>
      <c r="G131" s="28" t="s">
        <v>14</v>
      </c>
      <c r="H131" s="28"/>
    </row>
    <row r="132" spans="1:8" ht="128" x14ac:dyDescent="0.2">
      <c r="A132" s="26">
        <v>120</v>
      </c>
      <c r="B132" s="31" t="s">
        <v>287</v>
      </c>
      <c r="C132" s="26" t="s">
        <v>29</v>
      </c>
      <c r="D132" s="29" t="s">
        <v>260</v>
      </c>
      <c r="E132" s="29" t="s">
        <v>261</v>
      </c>
      <c r="F132" s="27" t="s">
        <v>97</v>
      </c>
      <c r="G132" s="28" t="s">
        <v>14</v>
      </c>
      <c r="H132" s="28"/>
    </row>
    <row r="133" spans="1:8" ht="32" x14ac:dyDescent="0.2">
      <c r="A133" s="26">
        <v>121</v>
      </c>
      <c r="B133" s="31" t="s">
        <v>287</v>
      </c>
      <c r="C133" s="26" t="s">
        <v>29</v>
      </c>
      <c r="D133" s="29" t="s">
        <v>262</v>
      </c>
      <c r="E133" s="29" t="s">
        <v>263</v>
      </c>
      <c r="F133" s="27" t="s">
        <v>97</v>
      </c>
      <c r="G133" s="28" t="s">
        <v>14</v>
      </c>
      <c r="H133" s="28"/>
    </row>
    <row r="134" spans="1:8" ht="32" x14ac:dyDescent="0.2">
      <c r="A134" s="26">
        <v>122</v>
      </c>
      <c r="B134" s="31" t="s">
        <v>287</v>
      </c>
      <c r="C134" s="26" t="s">
        <v>29</v>
      </c>
      <c r="D134" s="29" t="s">
        <v>264</v>
      </c>
      <c r="E134" s="29" t="s">
        <v>265</v>
      </c>
      <c r="F134" s="27" t="s">
        <v>97</v>
      </c>
      <c r="G134" s="28" t="s">
        <v>14</v>
      </c>
      <c r="H134" s="28"/>
    </row>
    <row r="135" spans="1:8" ht="64" x14ac:dyDescent="0.2">
      <c r="A135" s="26">
        <v>123</v>
      </c>
      <c r="B135" s="31" t="s">
        <v>287</v>
      </c>
      <c r="C135" s="26" t="s">
        <v>29</v>
      </c>
      <c r="D135" s="29" t="s">
        <v>266</v>
      </c>
      <c r="E135" s="29" t="s">
        <v>267</v>
      </c>
      <c r="F135" s="27" t="s">
        <v>97</v>
      </c>
      <c r="G135" s="28" t="s">
        <v>14</v>
      </c>
      <c r="H135" s="28"/>
    </row>
    <row r="136" spans="1:8" ht="80" x14ac:dyDescent="0.2">
      <c r="A136" s="26">
        <v>124</v>
      </c>
      <c r="B136" s="31" t="s">
        <v>287</v>
      </c>
      <c r="C136" s="26" t="s">
        <v>29</v>
      </c>
      <c r="D136" s="29" t="s">
        <v>268</v>
      </c>
      <c r="E136" s="29" t="s">
        <v>269</v>
      </c>
      <c r="F136" s="27" t="s">
        <v>97</v>
      </c>
      <c r="G136" s="28" t="s">
        <v>14</v>
      </c>
      <c r="H136" s="28"/>
    </row>
    <row r="137" spans="1:8" ht="96" x14ac:dyDescent="0.2">
      <c r="A137" s="26">
        <v>125</v>
      </c>
      <c r="B137" s="31" t="s">
        <v>287</v>
      </c>
      <c r="C137" s="26" t="s">
        <v>29</v>
      </c>
      <c r="D137" s="29" t="s">
        <v>270</v>
      </c>
      <c r="E137" s="29" t="s">
        <v>271</v>
      </c>
      <c r="F137" s="27" t="s">
        <v>97</v>
      </c>
      <c r="G137" s="28" t="s">
        <v>14</v>
      </c>
      <c r="H137" s="28"/>
    </row>
    <row r="138" spans="1:8" ht="112" x14ac:dyDescent="0.2">
      <c r="A138" s="26">
        <v>126</v>
      </c>
      <c r="B138" s="31" t="s">
        <v>287</v>
      </c>
      <c r="C138" s="26" t="s">
        <v>29</v>
      </c>
      <c r="D138" s="29" t="s">
        <v>272</v>
      </c>
      <c r="E138" s="29" t="s">
        <v>273</v>
      </c>
      <c r="F138" s="27" t="s">
        <v>97</v>
      </c>
      <c r="G138" s="28" t="s">
        <v>14</v>
      </c>
      <c r="H138" s="28"/>
    </row>
    <row r="139" spans="1:8" ht="48" x14ac:dyDescent="0.2">
      <c r="A139" s="26">
        <v>127</v>
      </c>
      <c r="B139" s="31" t="s">
        <v>287</v>
      </c>
      <c r="C139" s="26" t="s">
        <v>29</v>
      </c>
      <c r="D139" s="29" t="s">
        <v>274</v>
      </c>
      <c r="E139" s="29" t="s">
        <v>275</v>
      </c>
      <c r="F139" s="27" t="s">
        <v>97</v>
      </c>
      <c r="G139" s="28" t="s">
        <v>14</v>
      </c>
      <c r="H139" s="28"/>
    </row>
    <row r="140" spans="1:8" ht="96" x14ac:dyDescent="0.2">
      <c r="A140" s="26">
        <v>128</v>
      </c>
      <c r="B140" s="31" t="s">
        <v>287</v>
      </c>
      <c r="C140" s="26" t="s">
        <v>29</v>
      </c>
      <c r="D140" s="29" t="s">
        <v>276</v>
      </c>
      <c r="E140" s="29" t="s">
        <v>277</v>
      </c>
      <c r="F140" s="27" t="s">
        <v>97</v>
      </c>
      <c r="G140" s="28" t="s">
        <v>14</v>
      </c>
      <c r="H140" s="28"/>
    </row>
    <row r="141" spans="1:8" ht="48" x14ac:dyDescent="0.2">
      <c r="A141" s="26">
        <v>129</v>
      </c>
      <c r="B141" s="31" t="s">
        <v>287</v>
      </c>
      <c r="C141" s="26" t="s">
        <v>29</v>
      </c>
      <c r="D141" s="29" t="s">
        <v>278</v>
      </c>
      <c r="E141" s="29" t="s">
        <v>279</v>
      </c>
      <c r="F141" s="27" t="s">
        <v>97</v>
      </c>
      <c r="G141" s="28" t="s">
        <v>14</v>
      </c>
      <c r="H141" s="28"/>
    </row>
    <row r="142" spans="1:8" ht="48" x14ac:dyDescent="0.2">
      <c r="A142" s="26">
        <v>130</v>
      </c>
      <c r="B142" s="31" t="s">
        <v>287</v>
      </c>
      <c r="C142" s="26" t="s">
        <v>29</v>
      </c>
      <c r="D142" s="29" t="s">
        <v>280</v>
      </c>
      <c r="E142" s="32" t="s">
        <v>281</v>
      </c>
      <c r="F142" s="27" t="s">
        <v>97</v>
      </c>
      <c r="G142" s="28" t="s">
        <v>14</v>
      </c>
      <c r="H142" s="28"/>
    </row>
    <row r="143" spans="1:8" ht="64" x14ac:dyDescent="0.2">
      <c r="A143" s="26">
        <v>131</v>
      </c>
      <c r="B143" s="31" t="s">
        <v>287</v>
      </c>
      <c r="C143" s="26" t="s">
        <v>29</v>
      </c>
      <c r="D143" s="29" t="s">
        <v>282</v>
      </c>
      <c r="E143" s="29" t="s">
        <v>283</v>
      </c>
      <c r="F143" s="27" t="s">
        <v>97</v>
      </c>
      <c r="G143" s="28" t="s">
        <v>14</v>
      </c>
      <c r="H143" s="28"/>
    </row>
    <row r="144" spans="1:8" ht="48" x14ac:dyDescent="0.2">
      <c r="A144" s="26">
        <v>132</v>
      </c>
      <c r="B144" s="31" t="s">
        <v>287</v>
      </c>
      <c r="C144" s="26" t="s">
        <v>29</v>
      </c>
      <c r="D144" s="29" t="s">
        <v>284</v>
      </c>
      <c r="E144" s="29" t="s">
        <v>285</v>
      </c>
      <c r="F144" s="27" t="s">
        <v>97</v>
      </c>
      <c r="G144" s="28" t="s">
        <v>14</v>
      </c>
      <c r="H144" s="28"/>
    </row>
    <row r="145" spans="1:8" ht="48" x14ac:dyDescent="0.2">
      <c r="A145" s="9">
        <v>134</v>
      </c>
      <c r="B145" s="22" t="s">
        <v>287</v>
      </c>
      <c r="C145" s="15" t="s">
        <v>29</v>
      </c>
      <c r="D145" s="21" t="s">
        <v>280</v>
      </c>
      <c r="E145" s="23" t="s">
        <v>281</v>
      </c>
      <c r="F145" s="18" t="s">
        <v>97</v>
      </c>
      <c r="G145" s="10" t="s">
        <v>14</v>
      </c>
      <c r="H145" s="10"/>
    </row>
    <row r="146" spans="1:8" ht="64" x14ac:dyDescent="0.2">
      <c r="A146" s="9">
        <v>135</v>
      </c>
      <c r="B146" s="22" t="s">
        <v>287</v>
      </c>
      <c r="C146" s="15" t="s">
        <v>29</v>
      </c>
      <c r="D146" s="21" t="s">
        <v>282</v>
      </c>
      <c r="E146" s="21" t="s">
        <v>283</v>
      </c>
      <c r="F146" s="18" t="s">
        <v>97</v>
      </c>
      <c r="G146" s="10" t="s">
        <v>14</v>
      </c>
      <c r="H146" s="10"/>
    </row>
    <row r="147" spans="1:8" ht="48" x14ac:dyDescent="0.2">
      <c r="A147" s="9">
        <v>136</v>
      </c>
      <c r="B147" s="22" t="s">
        <v>287</v>
      </c>
      <c r="C147" s="15" t="s">
        <v>29</v>
      </c>
      <c r="D147" s="21" t="s">
        <v>284</v>
      </c>
      <c r="E147" s="21" t="s">
        <v>285</v>
      </c>
      <c r="F147" s="18" t="s">
        <v>97</v>
      </c>
      <c r="G147" s="10" t="s">
        <v>14</v>
      </c>
      <c r="H147" s="10"/>
    </row>
  </sheetData>
  <mergeCells count="14">
    <mergeCell ref="E10:H10"/>
    <mergeCell ref="E6:F6"/>
    <mergeCell ref="G6:H6"/>
    <mergeCell ref="E9:H9"/>
    <mergeCell ref="A7:H7"/>
    <mergeCell ref="A8:H8"/>
    <mergeCell ref="A11:H12"/>
    <mergeCell ref="A4:H4"/>
    <mergeCell ref="A5:B5"/>
    <mergeCell ref="C5:D5"/>
    <mergeCell ref="E5:F5"/>
    <mergeCell ref="G5:H5"/>
    <mergeCell ref="A6:B6"/>
    <mergeCell ref="C6:D6"/>
  </mergeCells>
  <conditionalFormatting sqref="C13">
    <cfRule type="containsText" dxfId="284" priority="415" operator="containsText" text="Web">
      <formula>NOT(ISERROR(SEARCH("Web",C13)))</formula>
    </cfRule>
    <cfRule type="containsText" dxfId="283" priority="416" operator="containsText" text="Both">
      <formula>NOT(ISERROR(SEARCH("Both",C13)))</formula>
    </cfRule>
    <cfRule type="containsText" dxfId="282" priority="417" operator="containsText" text="Mobile">
      <formula>NOT(ISERROR(SEARCH("Mobile",C13)))</formula>
    </cfRule>
  </conditionalFormatting>
  <conditionalFormatting sqref="C14:C24 C32:C36 C65 C38:C43 C46:C49 C68:C77 C102:C125">
    <cfRule type="containsText" dxfId="278" priority="85" operator="containsText" text="Web">
      <formula>NOT(ISERROR(SEARCH("Web",C14)))</formula>
    </cfRule>
    <cfRule type="containsText" dxfId="277" priority="86" operator="containsText" text="Both">
      <formula>NOT(ISERROR(SEARCH("Both",C14)))</formula>
    </cfRule>
    <cfRule type="containsText" dxfId="276" priority="87" operator="containsText" text="Mobile">
      <formula>NOT(ISERROR(SEARCH("Mobile",C14)))</formula>
    </cfRule>
  </conditionalFormatting>
  <conditionalFormatting sqref="C29 C25">
    <cfRule type="containsText" dxfId="275" priority="82" operator="containsText" text="Web">
      <formula>NOT(ISERROR(SEARCH("Web",C25)))</formula>
    </cfRule>
    <cfRule type="containsText" dxfId="274" priority="83" operator="containsText" text="Both">
      <formula>NOT(ISERROR(SEARCH("Both",C25)))</formula>
    </cfRule>
    <cfRule type="containsText" dxfId="273" priority="84" operator="containsText" text="Mobile">
      <formula>NOT(ISERROR(SEARCH("Mobile",C25)))</formula>
    </cfRule>
  </conditionalFormatting>
  <conditionalFormatting sqref="C27">
    <cfRule type="containsText" dxfId="272" priority="79" operator="containsText" text="Web">
      <formula>NOT(ISERROR(SEARCH("Web",C27)))</formula>
    </cfRule>
    <cfRule type="containsText" dxfId="271" priority="80" operator="containsText" text="Both">
      <formula>NOT(ISERROR(SEARCH("Both",C27)))</formula>
    </cfRule>
    <cfRule type="containsText" dxfId="270" priority="81" operator="containsText" text="Mobile">
      <formula>NOT(ISERROR(SEARCH("Mobile",C27)))</formula>
    </cfRule>
  </conditionalFormatting>
  <conditionalFormatting sqref="C26">
    <cfRule type="containsText" dxfId="269" priority="76" operator="containsText" text="Web">
      <formula>NOT(ISERROR(SEARCH("Web",C26)))</formula>
    </cfRule>
    <cfRule type="containsText" dxfId="268" priority="77" operator="containsText" text="Both">
      <formula>NOT(ISERROR(SEARCH("Both",C26)))</formula>
    </cfRule>
    <cfRule type="containsText" dxfId="267" priority="78" operator="containsText" text="Mobile">
      <formula>NOT(ISERROR(SEARCH("Mobile",C26)))</formula>
    </cfRule>
  </conditionalFormatting>
  <conditionalFormatting sqref="C28">
    <cfRule type="containsText" dxfId="266" priority="73" operator="containsText" text="Web">
      <formula>NOT(ISERROR(SEARCH("Web",C28)))</formula>
    </cfRule>
    <cfRule type="containsText" dxfId="265" priority="74" operator="containsText" text="Both">
      <formula>NOT(ISERROR(SEARCH("Both",C28)))</formula>
    </cfRule>
    <cfRule type="containsText" dxfId="264" priority="75" operator="containsText" text="Mobile">
      <formula>NOT(ISERROR(SEARCH("Mobile",C28)))</formula>
    </cfRule>
  </conditionalFormatting>
  <conditionalFormatting sqref="C31">
    <cfRule type="containsText" dxfId="263" priority="70" operator="containsText" text="Web">
      <formula>NOT(ISERROR(SEARCH("Web",C31)))</formula>
    </cfRule>
    <cfRule type="containsText" dxfId="262" priority="71" operator="containsText" text="Both">
      <formula>NOT(ISERROR(SEARCH("Both",C31)))</formula>
    </cfRule>
    <cfRule type="containsText" dxfId="261" priority="72" operator="containsText" text="Mobile">
      <formula>NOT(ISERROR(SEARCH("Mobile",C31)))</formula>
    </cfRule>
  </conditionalFormatting>
  <conditionalFormatting sqref="C30">
    <cfRule type="containsText" dxfId="260" priority="67" operator="containsText" text="Web">
      <formula>NOT(ISERROR(SEARCH("Web",C30)))</formula>
    </cfRule>
    <cfRule type="containsText" dxfId="259" priority="68" operator="containsText" text="Both">
      <formula>NOT(ISERROR(SEARCH("Both",C30)))</formula>
    </cfRule>
    <cfRule type="containsText" dxfId="258" priority="69" operator="containsText" text="Mobile">
      <formula>NOT(ISERROR(SEARCH("Mobile",C30)))</formula>
    </cfRule>
  </conditionalFormatting>
  <conditionalFormatting sqref="C67">
    <cfRule type="containsText" dxfId="257" priority="64" operator="containsText" text="Web">
      <formula>NOT(ISERROR(SEARCH("Web",C67)))</formula>
    </cfRule>
    <cfRule type="containsText" dxfId="256" priority="65" operator="containsText" text="Both">
      <formula>NOT(ISERROR(SEARCH("Both",C67)))</formula>
    </cfRule>
    <cfRule type="containsText" dxfId="255" priority="66" operator="containsText" text="Mobile">
      <formula>NOT(ISERROR(SEARCH("Mobile",C67)))</formula>
    </cfRule>
  </conditionalFormatting>
  <conditionalFormatting sqref="C37">
    <cfRule type="containsText" dxfId="254" priority="61" operator="containsText" text="Web">
      <formula>NOT(ISERROR(SEARCH("Web",C37)))</formula>
    </cfRule>
    <cfRule type="containsText" dxfId="253" priority="62" operator="containsText" text="Both">
      <formula>NOT(ISERROR(SEARCH("Both",C37)))</formula>
    </cfRule>
    <cfRule type="containsText" dxfId="252" priority="63" operator="containsText" text="Mobile">
      <formula>NOT(ISERROR(SEARCH("Mobile",C37)))</formula>
    </cfRule>
  </conditionalFormatting>
  <conditionalFormatting sqref="C66">
    <cfRule type="containsText" dxfId="251" priority="58" operator="containsText" text="Web">
      <formula>NOT(ISERROR(SEARCH("Web",C66)))</formula>
    </cfRule>
    <cfRule type="containsText" dxfId="250" priority="59" operator="containsText" text="Both">
      <formula>NOT(ISERROR(SEARCH("Both",C66)))</formula>
    </cfRule>
    <cfRule type="containsText" dxfId="249" priority="60" operator="containsText" text="Mobile">
      <formula>NOT(ISERROR(SEARCH("Mobile",C66)))</formula>
    </cfRule>
  </conditionalFormatting>
  <conditionalFormatting sqref="C57">
    <cfRule type="containsText" dxfId="248" priority="13" operator="containsText" text="Web">
      <formula>NOT(ISERROR(SEARCH("Web",C57)))</formula>
    </cfRule>
    <cfRule type="containsText" dxfId="247" priority="14" operator="containsText" text="Both">
      <formula>NOT(ISERROR(SEARCH("Both",C57)))</formula>
    </cfRule>
    <cfRule type="containsText" dxfId="246" priority="15" operator="containsText" text="Mobile">
      <formula>NOT(ISERROR(SEARCH("Mobile",C57)))</formula>
    </cfRule>
  </conditionalFormatting>
  <conditionalFormatting sqref="C62">
    <cfRule type="containsText" dxfId="245" priority="55" operator="containsText" text="Web">
      <formula>NOT(ISERROR(SEARCH("Web",C62)))</formula>
    </cfRule>
    <cfRule type="containsText" dxfId="244" priority="56" operator="containsText" text="Both">
      <formula>NOT(ISERROR(SEARCH("Both",C62)))</formula>
    </cfRule>
    <cfRule type="containsText" dxfId="243" priority="57" operator="containsText" text="Mobile">
      <formula>NOT(ISERROR(SEARCH("Mobile",C62)))</formula>
    </cfRule>
  </conditionalFormatting>
  <conditionalFormatting sqref="C61">
    <cfRule type="containsText" dxfId="242" priority="52" operator="containsText" text="Web">
      <formula>NOT(ISERROR(SEARCH("Web",C61)))</formula>
    </cfRule>
    <cfRule type="containsText" dxfId="241" priority="53" operator="containsText" text="Both">
      <formula>NOT(ISERROR(SEARCH("Both",C61)))</formula>
    </cfRule>
    <cfRule type="containsText" dxfId="240" priority="54" operator="containsText" text="Mobile">
      <formula>NOT(ISERROR(SEARCH("Mobile",C61)))</formula>
    </cfRule>
  </conditionalFormatting>
  <conditionalFormatting sqref="C63">
    <cfRule type="containsText" dxfId="239" priority="46" operator="containsText" text="Web">
      <formula>NOT(ISERROR(SEARCH("Web",C63)))</formula>
    </cfRule>
    <cfRule type="containsText" dxfId="238" priority="47" operator="containsText" text="Both">
      <formula>NOT(ISERROR(SEARCH("Both",C63)))</formula>
    </cfRule>
    <cfRule type="containsText" dxfId="237" priority="48" operator="containsText" text="Mobile">
      <formula>NOT(ISERROR(SEARCH("Mobile",C63)))</formula>
    </cfRule>
  </conditionalFormatting>
  <conditionalFormatting sqref="C64">
    <cfRule type="containsText" dxfId="236" priority="49" operator="containsText" text="Web">
      <formula>NOT(ISERROR(SEARCH("Web",C64)))</formula>
    </cfRule>
    <cfRule type="containsText" dxfId="235" priority="50" operator="containsText" text="Both">
      <formula>NOT(ISERROR(SEARCH("Both",C64)))</formula>
    </cfRule>
    <cfRule type="containsText" dxfId="234" priority="51" operator="containsText" text="Mobile">
      <formula>NOT(ISERROR(SEARCH("Mobile",C64)))</formula>
    </cfRule>
  </conditionalFormatting>
  <conditionalFormatting sqref="C50">
    <cfRule type="containsText" dxfId="233" priority="43" operator="containsText" text="Web">
      <formula>NOT(ISERROR(SEARCH("Web",C50)))</formula>
    </cfRule>
    <cfRule type="containsText" dxfId="232" priority="44" operator="containsText" text="Both">
      <formula>NOT(ISERROR(SEARCH("Both",C50)))</formula>
    </cfRule>
    <cfRule type="containsText" dxfId="231" priority="45" operator="containsText" text="Mobile">
      <formula>NOT(ISERROR(SEARCH("Mobile",C50)))</formula>
    </cfRule>
  </conditionalFormatting>
  <conditionalFormatting sqref="C51">
    <cfRule type="containsText" dxfId="230" priority="40" operator="containsText" text="Web">
      <formula>NOT(ISERROR(SEARCH("Web",C51)))</formula>
    </cfRule>
    <cfRule type="containsText" dxfId="229" priority="41" operator="containsText" text="Both">
      <formula>NOT(ISERROR(SEARCH("Both",C51)))</formula>
    </cfRule>
    <cfRule type="containsText" dxfId="228" priority="42" operator="containsText" text="Mobile">
      <formula>NOT(ISERROR(SEARCH("Mobile",C51)))</formula>
    </cfRule>
  </conditionalFormatting>
  <conditionalFormatting sqref="C52">
    <cfRule type="containsText" dxfId="227" priority="37" operator="containsText" text="Web">
      <formula>NOT(ISERROR(SEARCH("Web",C52)))</formula>
    </cfRule>
    <cfRule type="containsText" dxfId="226" priority="38" operator="containsText" text="Both">
      <formula>NOT(ISERROR(SEARCH("Both",C52)))</formula>
    </cfRule>
    <cfRule type="containsText" dxfId="225" priority="39" operator="containsText" text="Mobile">
      <formula>NOT(ISERROR(SEARCH("Mobile",C52)))</formula>
    </cfRule>
  </conditionalFormatting>
  <conditionalFormatting sqref="C53">
    <cfRule type="containsText" dxfId="224" priority="34" operator="containsText" text="Web">
      <formula>NOT(ISERROR(SEARCH("Web",C53)))</formula>
    </cfRule>
    <cfRule type="containsText" dxfId="223" priority="35" operator="containsText" text="Both">
      <formula>NOT(ISERROR(SEARCH("Both",C53)))</formula>
    </cfRule>
    <cfRule type="containsText" dxfId="222" priority="36" operator="containsText" text="Mobile">
      <formula>NOT(ISERROR(SEARCH("Mobile",C53)))</formula>
    </cfRule>
  </conditionalFormatting>
  <conditionalFormatting sqref="C54">
    <cfRule type="containsText" dxfId="221" priority="31" operator="containsText" text="Web">
      <formula>NOT(ISERROR(SEARCH("Web",C54)))</formula>
    </cfRule>
    <cfRule type="containsText" dxfId="220" priority="32" operator="containsText" text="Both">
      <formula>NOT(ISERROR(SEARCH("Both",C54)))</formula>
    </cfRule>
    <cfRule type="containsText" dxfId="219" priority="33" operator="containsText" text="Mobile">
      <formula>NOT(ISERROR(SEARCH("Mobile",C54)))</formula>
    </cfRule>
  </conditionalFormatting>
  <conditionalFormatting sqref="C55">
    <cfRule type="containsText" dxfId="218" priority="28" operator="containsText" text="Web">
      <formula>NOT(ISERROR(SEARCH("Web",C55)))</formula>
    </cfRule>
    <cfRule type="containsText" dxfId="217" priority="29" operator="containsText" text="Both">
      <formula>NOT(ISERROR(SEARCH("Both",C55)))</formula>
    </cfRule>
    <cfRule type="containsText" dxfId="216" priority="30" operator="containsText" text="Mobile">
      <formula>NOT(ISERROR(SEARCH("Mobile",C55)))</formula>
    </cfRule>
  </conditionalFormatting>
  <conditionalFormatting sqref="C56">
    <cfRule type="containsText" dxfId="215" priority="25" operator="containsText" text="Web">
      <formula>NOT(ISERROR(SEARCH("Web",C56)))</formula>
    </cfRule>
    <cfRule type="containsText" dxfId="214" priority="26" operator="containsText" text="Both">
      <formula>NOT(ISERROR(SEARCH("Both",C56)))</formula>
    </cfRule>
    <cfRule type="containsText" dxfId="213" priority="27" operator="containsText" text="Mobile">
      <formula>NOT(ISERROR(SEARCH("Mobile",C56)))</formula>
    </cfRule>
  </conditionalFormatting>
  <conditionalFormatting sqref="C58">
    <cfRule type="containsText" dxfId="212" priority="22" operator="containsText" text="Web">
      <formula>NOT(ISERROR(SEARCH("Web",C58)))</formula>
    </cfRule>
    <cfRule type="containsText" dxfId="211" priority="23" operator="containsText" text="Both">
      <formula>NOT(ISERROR(SEARCH("Both",C58)))</formula>
    </cfRule>
    <cfRule type="containsText" dxfId="210" priority="24" operator="containsText" text="Mobile">
      <formula>NOT(ISERROR(SEARCH("Mobile",C58)))</formula>
    </cfRule>
  </conditionalFormatting>
  <conditionalFormatting sqref="C59">
    <cfRule type="containsText" dxfId="209" priority="19" operator="containsText" text="Web">
      <formula>NOT(ISERROR(SEARCH("Web",C59)))</formula>
    </cfRule>
    <cfRule type="containsText" dxfId="208" priority="20" operator="containsText" text="Both">
      <formula>NOT(ISERROR(SEARCH("Both",C59)))</formula>
    </cfRule>
    <cfRule type="containsText" dxfId="207" priority="21" operator="containsText" text="Mobile">
      <formula>NOT(ISERROR(SEARCH("Mobile",C59)))</formula>
    </cfRule>
  </conditionalFormatting>
  <conditionalFormatting sqref="C60">
    <cfRule type="containsText" dxfId="206" priority="16" operator="containsText" text="Web">
      <formula>NOT(ISERROR(SEARCH("Web",C60)))</formula>
    </cfRule>
    <cfRule type="containsText" dxfId="205" priority="17" operator="containsText" text="Both">
      <formula>NOT(ISERROR(SEARCH("Both",C60)))</formula>
    </cfRule>
    <cfRule type="containsText" dxfId="204" priority="18" operator="containsText" text="Mobile">
      <formula>NOT(ISERROR(SEARCH("Mobile",C60)))</formula>
    </cfRule>
  </conditionalFormatting>
  <conditionalFormatting sqref="C78:C101">
    <cfRule type="containsText" dxfId="203" priority="7" operator="containsText" text="Web">
      <formula>NOT(ISERROR(SEARCH("Web",C78)))</formula>
    </cfRule>
    <cfRule type="containsText" dxfId="202" priority="8" operator="containsText" text="Both">
      <formula>NOT(ISERROR(SEARCH("Both",C78)))</formula>
    </cfRule>
    <cfRule type="containsText" dxfId="201" priority="9" operator="containsText" text="Mobile">
      <formula>NOT(ISERROR(SEARCH("Mobile",C78)))</formula>
    </cfRule>
  </conditionalFormatting>
  <conditionalFormatting sqref="C44:C45">
    <cfRule type="containsText" dxfId="200" priority="10" operator="containsText" text="Web">
      <formula>NOT(ISERROR(SEARCH("Web",C44)))</formula>
    </cfRule>
    <cfRule type="containsText" dxfId="199" priority="11" operator="containsText" text="Both">
      <formula>NOT(ISERROR(SEARCH("Both",C44)))</formula>
    </cfRule>
    <cfRule type="containsText" dxfId="198" priority="12" operator="containsText" text="Mobile">
      <formula>NOT(ISERROR(SEARCH("Mobile",C44)))</formula>
    </cfRule>
  </conditionalFormatting>
  <conditionalFormatting sqref="C145:C147">
    <cfRule type="containsText" dxfId="107" priority="4" operator="containsText" text="Web">
      <formula>NOT(ISERROR(SEARCH("Web",C145)))</formula>
    </cfRule>
    <cfRule type="containsText" dxfId="106" priority="5" operator="containsText" text="Both">
      <formula>NOT(ISERROR(SEARCH("Both",C145)))</formula>
    </cfRule>
    <cfRule type="containsText" dxfId="105" priority="6" operator="containsText" text="Mobile">
      <formula>NOT(ISERROR(SEARCH("Mobile",C145)))</formula>
    </cfRule>
  </conditionalFormatting>
  <conditionalFormatting sqref="C126:C144">
    <cfRule type="containsText" dxfId="101" priority="1" operator="containsText" text="Web">
      <formula>NOT(ISERROR(SEARCH("Web",C126)))</formula>
    </cfRule>
    <cfRule type="containsText" dxfId="100" priority="2" operator="containsText" text="Both">
      <formula>NOT(ISERROR(SEARCH("Both",C126)))</formula>
    </cfRule>
    <cfRule type="containsText" dxfId="99" priority="3" operator="containsText" text="Mobile">
      <formula>NOT(ISERROR(SEARCH("Mobile",C126)))</formula>
    </cfRule>
  </conditionalFormatting>
  <dataValidations count="1">
    <dataValidation type="list" allowBlank="1" showInputMessage="1" showErrorMessage="1" sqref="G78:G101 G14:G17 G20 G66 G61:G64">
      <formula1>"Pass,Fail,N/A"</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50"/>
  <sheetViews>
    <sheetView workbookViewId="0">
      <selection activeCell="K10" sqref="K10"/>
    </sheetView>
  </sheetViews>
  <sheetFormatPr baseColWidth="10" defaultColWidth="11" defaultRowHeight="16" x14ac:dyDescent="0.2"/>
  <cols>
    <col min="2" max="2" width="13.83203125" customWidth="1"/>
    <col min="3" max="3" width="15.1640625" style="7" customWidth="1"/>
    <col min="4" max="4" width="27" customWidth="1"/>
    <col min="5" max="5" width="29.33203125" customWidth="1"/>
    <col min="6" max="6" width="13.5" customWidth="1"/>
    <col min="7" max="7" width="11.33203125" customWidth="1"/>
    <col min="8" max="8" width="11.1640625" customWidth="1"/>
  </cols>
  <sheetData>
    <row r="3" spans="1:8" ht="17" thickBot="1" x14ac:dyDescent="0.25"/>
    <row r="4" spans="1:8" s="1" customFormat="1" ht="15" customHeight="1" thickBot="1" x14ac:dyDescent="0.25">
      <c r="A4" s="46" t="s">
        <v>0</v>
      </c>
      <c r="B4" s="47"/>
      <c r="C4" s="47"/>
      <c r="D4" s="47"/>
      <c r="E4" s="47"/>
      <c r="F4" s="47"/>
      <c r="G4" s="47"/>
      <c r="H4" s="48"/>
    </row>
    <row r="5" spans="1:8" s="1" customFormat="1" ht="19.5" customHeight="1" thickBot="1" x14ac:dyDescent="0.25">
      <c r="A5" s="46" t="s">
        <v>1</v>
      </c>
      <c r="B5" s="49"/>
      <c r="C5" s="50" t="s">
        <v>2</v>
      </c>
      <c r="D5" s="48"/>
      <c r="E5" s="46" t="s">
        <v>3</v>
      </c>
      <c r="F5" s="49"/>
      <c r="G5" s="50" t="s">
        <v>4</v>
      </c>
      <c r="H5" s="48"/>
    </row>
    <row r="6" spans="1:8" s="1" customFormat="1" ht="15.75" customHeight="1" thickBot="1" x14ac:dyDescent="0.25">
      <c r="A6" s="51">
        <v>42583</v>
      </c>
      <c r="B6" s="52"/>
      <c r="C6" s="53">
        <v>42586</v>
      </c>
      <c r="D6" s="54"/>
      <c r="E6" s="51">
        <v>43313</v>
      </c>
      <c r="F6" s="52"/>
      <c r="G6" s="53">
        <v>42592</v>
      </c>
      <c r="H6" s="54"/>
    </row>
    <row r="7" spans="1:8" s="1" customFormat="1" ht="16.5" customHeight="1" thickBot="1" x14ac:dyDescent="0.25">
      <c r="A7" s="59"/>
      <c r="B7" s="59"/>
      <c r="C7" s="59"/>
      <c r="D7" s="59"/>
      <c r="E7" s="59"/>
      <c r="F7" s="59"/>
      <c r="G7" s="59"/>
      <c r="H7" s="59"/>
    </row>
    <row r="8" spans="1:8" s="1" customFormat="1" ht="15" customHeight="1" thickBot="1" x14ac:dyDescent="0.25">
      <c r="A8" s="55" t="s">
        <v>5</v>
      </c>
      <c r="B8" s="56"/>
      <c r="C8" s="56"/>
      <c r="D8" s="56"/>
      <c r="E8" s="56"/>
      <c r="F8" s="56"/>
      <c r="G8" s="56"/>
      <c r="H8" s="57"/>
    </row>
    <row r="9" spans="1:8" s="1" customFormat="1" ht="26.25" customHeight="1" thickBot="1" x14ac:dyDescent="0.25">
      <c r="A9" s="2" t="s">
        <v>6</v>
      </c>
      <c r="B9" s="40" t="s">
        <v>7</v>
      </c>
      <c r="C9" s="46" t="s">
        <v>8</v>
      </c>
      <c r="D9" s="48"/>
      <c r="E9" s="2" t="s">
        <v>300</v>
      </c>
      <c r="F9" s="46" t="s">
        <v>303</v>
      </c>
      <c r="G9" s="47"/>
      <c r="H9" s="48"/>
    </row>
    <row r="10" spans="1:8" s="1" customFormat="1" ht="16.5" customHeight="1" thickBot="1" x14ac:dyDescent="0.25">
      <c r="A10" s="42">
        <f>COUNTA(A14:A148)</f>
        <v>134</v>
      </c>
      <c r="B10" s="42">
        <f>COUNTIF(G14:G147,"N/A")</f>
        <v>1</v>
      </c>
      <c r="C10" s="63">
        <f>COUNTIF(G14:G148,"Pass")</f>
        <v>133</v>
      </c>
      <c r="D10" s="64"/>
      <c r="E10" s="44">
        <f>COUNTIF(G14:G147,"N/A")</f>
        <v>1</v>
      </c>
      <c r="F10" s="60">
        <f>C10/A10</f>
        <v>0.9925373134328358</v>
      </c>
      <c r="G10" s="61"/>
      <c r="H10" s="62"/>
    </row>
    <row r="11" spans="1:8" s="1" customFormat="1" ht="15" customHeight="1" x14ac:dyDescent="0.2">
      <c r="A11" s="58"/>
      <c r="B11" s="58"/>
      <c r="C11" s="58"/>
      <c r="D11" s="58"/>
      <c r="E11" s="58"/>
      <c r="F11" s="58"/>
      <c r="G11" s="58"/>
      <c r="H11" s="58"/>
    </row>
    <row r="12" spans="1:8" s="1" customFormat="1" ht="15" customHeight="1" thickBot="1" x14ac:dyDescent="0.25">
      <c r="A12" s="58"/>
      <c r="B12" s="58"/>
      <c r="C12" s="58"/>
      <c r="D12" s="58"/>
      <c r="E12" s="58"/>
      <c r="F12" s="58"/>
      <c r="G12" s="58"/>
      <c r="H12" s="58"/>
    </row>
    <row r="13" spans="1:8" s="1" customFormat="1" ht="27.75" customHeight="1" x14ac:dyDescent="0.2">
      <c r="A13" s="14" t="s">
        <v>10</v>
      </c>
      <c r="B13" s="14" t="s">
        <v>16</v>
      </c>
      <c r="C13" s="14" t="s">
        <v>17</v>
      </c>
      <c r="D13" s="14" t="s">
        <v>11</v>
      </c>
      <c r="E13" s="41" t="s">
        <v>12</v>
      </c>
      <c r="F13" s="11" t="s">
        <v>13</v>
      </c>
      <c r="G13" s="12" t="s">
        <v>301</v>
      </c>
      <c r="H13" s="13"/>
    </row>
    <row r="14" spans="1:8" s="1" customFormat="1" ht="90" customHeight="1" x14ac:dyDescent="0.2">
      <c r="A14" s="26">
        <v>1</v>
      </c>
      <c r="B14" s="26" t="s">
        <v>18</v>
      </c>
      <c r="C14" s="26" t="s">
        <v>34</v>
      </c>
      <c r="D14" s="26" t="s">
        <v>30</v>
      </c>
      <c r="E14" s="26" t="s">
        <v>31</v>
      </c>
      <c r="F14" s="26"/>
      <c r="G14" s="26" t="s">
        <v>14</v>
      </c>
      <c r="H14" s="26"/>
    </row>
    <row r="15" spans="1:8" s="1" customFormat="1" ht="79" customHeight="1" x14ac:dyDescent="0.2">
      <c r="A15" s="26">
        <v>2</v>
      </c>
      <c r="B15" s="26" t="s">
        <v>18</v>
      </c>
      <c r="C15" s="26" t="s">
        <v>34</v>
      </c>
      <c r="D15" s="26" t="s">
        <v>33</v>
      </c>
      <c r="E15" s="26" t="s">
        <v>62</v>
      </c>
      <c r="F15" s="26"/>
      <c r="G15" s="26" t="s">
        <v>14</v>
      </c>
      <c r="H15" s="26"/>
    </row>
    <row r="16" spans="1:8" s="1" customFormat="1" ht="97" customHeight="1" x14ac:dyDescent="0.2">
      <c r="A16" s="26">
        <v>3</v>
      </c>
      <c r="B16" s="26" t="s">
        <v>18</v>
      </c>
      <c r="C16" s="26" t="s">
        <v>34</v>
      </c>
      <c r="D16" s="26" t="s">
        <v>32</v>
      </c>
      <c r="E16" s="26" t="s">
        <v>63</v>
      </c>
      <c r="F16" s="26"/>
      <c r="G16" s="26" t="s">
        <v>14</v>
      </c>
      <c r="H16" s="26"/>
    </row>
    <row r="17" spans="1:8" s="1" customFormat="1" ht="54" customHeight="1" x14ac:dyDescent="0.2">
      <c r="A17" s="26">
        <v>4</v>
      </c>
      <c r="B17" s="26" t="s">
        <v>18</v>
      </c>
      <c r="C17" s="26" t="s">
        <v>34</v>
      </c>
      <c r="D17" s="26" t="s">
        <v>65</v>
      </c>
      <c r="E17" s="26" t="s">
        <v>64</v>
      </c>
      <c r="F17" s="26"/>
      <c r="G17" s="26" t="s">
        <v>14</v>
      </c>
      <c r="H17" s="26"/>
    </row>
    <row r="18" spans="1:8" s="1" customFormat="1" ht="60" customHeight="1" x14ac:dyDescent="0.2">
      <c r="A18" s="26">
        <v>5</v>
      </c>
      <c r="B18" s="26" t="s">
        <v>18</v>
      </c>
      <c r="C18" s="26" t="s">
        <v>29</v>
      </c>
      <c r="D18" s="26" t="s">
        <v>127</v>
      </c>
      <c r="E18" s="26" t="s">
        <v>128</v>
      </c>
      <c r="F18" s="27" t="s">
        <v>97</v>
      </c>
      <c r="G18" s="28" t="s">
        <v>14</v>
      </c>
      <c r="H18" s="28"/>
    </row>
    <row r="19" spans="1:8" ht="64" x14ac:dyDescent="0.2">
      <c r="A19" s="26">
        <v>6</v>
      </c>
      <c r="B19" s="26" t="s">
        <v>18</v>
      </c>
      <c r="C19" s="26" t="s">
        <v>29</v>
      </c>
      <c r="D19" s="26" t="s">
        <v>129</v>
      </c>
      <c r="E19" s="26" t="s">
        <v>130</v>
      </c>
      <c r="F19" s="27" t="s">
        <v>97</v>
      </c>
      <c r="G19" s="28" t="s">
        <v>14</v>
      </c>
      <c r="H19" s="28"/>
    </row>
    <row r="20" spans="1:8" ht="48" x14ac:dyDescent="0.2">
      <c r="A20" s="26">
        <v>7</v>
      </c>
      <c r="B20" s="26" t="s">
        <v>18</v>
      </c>
      <c r="C20" s="26" t="s">
        <v>34</v>
      </c>
      <c r="D20" s="26" t="s">
        <v>66</v>
      </c>
      <c r="E20" s="26" t="s">
        <v>67</v>
      </c>
      <c r="F20" s="26"/>
      <c r="G20" s="26" t="s">
        <v>14</v>
      </c>
      <c r="H20" s="26"/>
    </row>
    <row r="21" spans="1:8" ht="48" x14ac:dyDescent="0.2">
      <c r="A21" s="26">
        <v>8</v>
      </c>
      <c r="B21" s="26" t="s">
        <v>19</v>
      </c>
      <c r="C21" s="26" t="s">
        <v>29</v>
      </c>
      <c r="D21" s="26" t="s">
        <v>121</v>
      </c>
      <c r="E21" s="26" t="s">
        <v>122</v>
      </c>
      <c r="F21" s="27" t="s">
        <v>97</v>
      </c>
      <c r="G21" s="28" t="s">
        <v>14</v>
      </c>
      <c r="H21" s="28"/>
    </row>
    <row r="22" spans="1:8" ht="64" x14ac:dyDescent="0.2">
      <c r="A22" s="26">
        <v>9</v>
      </c>
      <c r="B22" s="26" t="s">
        <v>19</v>
      </c>
      <c r="C22" s="26" t="s">
        <v>29</v>
      </c>
      <c r="D22" s="26" t="s">
        <v>123</v>
      </c>
      <c r="E22" s="26" t="s">
        <v>124</v>
      </c>
      <c r="F22" s="27" t="s">
        <v>97</v>
      </c>
      <c r="G22" s="28" t="s">
        <v>14</v>
      </c>
      <c r="H22" s="28"/>
    </row>
    <row r="23" spans="1:8" x14ac:dyDescent="0.2">
      <c r="A23" s="26">
        <v>10</v>
      </c>
      <c r="B23" s="26" t="s">
        <v>19</v>
      </c>
      <c r="C23" s="26" t="s">
        <v>29</v>
      </c>
      <c r="D23" s="26" t="s">
        <v>125</v>
      </c>
      <c r="E23" s="26" t="s">
        <v>126</v>
      </c>
      <c r="F23" s="27" t="s">
        <v>97</v>
      </c>
      <c r="G23" s="28" t="s">
        <v>14</v>
      </c>
      <c r="H23" s="28"/>
    </row>
    <row r="24" spans="1:8" ht="48" x14ac:dyDescent="0.2">
      <c r="A24" s="26">
        <v>11</v>
      </c>
      <c r="B24" s="26" t="s">
        <v>19</v>
      </c>
      <c r="C24" s="26" t="s">
        <v>29</v>
      </c>
      <c r="D24" s="26" t="s">
        <v>133</v>
      </c>
      <c r="E24" s="26" t="s">
        <v>134</v>
      </c>
      <c r="F24" s="27" t="s">
        <v>97</v>
      </c>
      <c r="G24" s="28" t="s">
        <v>14</v>
      </c>
      <c r="H24" s="28"/>
    </row>
    <row r="25" spans="1:8" ht="48" x14ac:dyDescent="0.2">
      <c r="A25" s="26">
        <v>12</v>
      </c>
      <c r="B25" s="26" t="s">
        <v>20</v>
      </c>
      <c r="C25" s="26" t="s">
        <v>35</v>
      </c>
      <c r="D25" s="26" t="s">
        <v>68</v>
      </c>
      <c r="E25" s="26" t="s">
        <v>69</v>
      </c>
      <c r="F25" s="28"/>
      <c r="G25" s="28" t="s">
        <v>14</v>
      </c>
      <c r="H25" s="28"/>
    </row>
    <row r="26" spans="1:8" ht="64" x14ac:dyDescent="0.2">
      <c r="A26" s="26">
        <v>13</v>
      </c>
      <c r="B26" s="26" t="s">
        <v>20</v>
      </c>
      <c r="C26" s="26" t="s">
        <v>35</v>
      </c>
      <c r="D26" s="26" t="s">
        <v>70</v>
      </c>
      <c r="E26" s="26" t="s">
        <v>71</v>
      </c>
      <c r="F26" s="28"/>
      <c r="G26" s="28" t="s">
        <v>14</v>
      </c>
      <c r="H26" s="28"/>
    </row>
    <row r="27" spans="1:8" ht="48" x14ac:dyDescent="0.2">
      <c r="A27" s="26">
        <v>14</v>
      </c>
      <c r="B27" s="26" t="s">
        <v>20</v>
      </c>
      <c r="C27" s="26" t="s">
        <v>35</v>
      </c>
      <c r="D27" s="26" t="s">
        <v>72</v>
      </c>
      <c r="E27" s="26" t="s">
        <v>73</v>
      </c>
      <c r="F27" s="28"/>
      <c r="G27" s="28" t="s">
        <v>14</v>
      </c>
      <c r="H27" s="28"/>
    </row>
    <row r="28" spans="1:8" ht="64" x14ac:dyDescent="0.2">
      <c r="A28" s="26">
        <v>15</v>
      </c>
      <c r="B28" s="26" t="s">
        <v>21</v>
      </c>
      <c r="C28" s="26" t="s">
        <v>35</v>
      </c>
      <c r="D28" s="26" t="s">
        <v>74</v>
      </c>
      <c r="E28" s="26" t="s">
        <v>75</v>
      </c>
      <c r="F28" s="28"/>
      <c r="G28" s="28" t="s">
        <v>14</v>
      </c>
      <c r="H28" s="28"/>
    </row>
    <row r="29" spans="1:8" ht="48" x14ac:dyDescent="0.2">
      <c r="A29" s="26">
        <v>16</v>
      </c>
      <c r="B29" s="26" t="s">
        <v>21</v>
      </c>
      <c r="C29" s="26" t="s">
        <v>35</v>
      </c>
      <c r="D29" s="26" t="s">
        <v>76</v>
      </c>
      <c r="E29" s="26" t="s">
        <v>77</v>
      </c>
      <c r="F29" s="28"/>
      <c r="G29" s="28" t="s">
        <v>14</v>
      </c>
      <c r="H29" s="28"/>
    </row>
    <row r="30" spans="1:8" ht="32" x14ac:dyDescent="0.2">
      <c r="A30" s="26">
        <v>17</v>
      </c>
      <c r="B30" s="26" t="s">
        <v>21</v>
      </c>
      <c r="C30" s="26" t="s">
        <v>35</v>
      </c>
      <c r="D30" s="26" t="s">
        <v>78</v>
      </c>
      <c r="E30" s="26" t="s">
        <v>79</v>
      </c>
      <c r="F30" s="28"/>
      <c r="G30" s="28" t="s">
        <v>14</v>
      </c>
      <c r="H30" s="28"/>
    </row>
    <row r="31" spans="1:8" ht="32" x14ac:dyDescent="0.2">
      <c r="A31" s="26">
        <v>18</v>
      </c>
      <c r="B31" s="26" t="s">
        <v>21</v>
      </c>
      <c r="C31" s="26" t="s">
        <v>35</v>
      </c>
      <c r="D31" s="26" t="s">
        <v>80</v>
      </c>
      <c r="E31" s="26" t="s">
        <v>81</v>
      </c>
      <c r="F31" s="28"/>
      <c r="G31" s="28" t="s">
        <v>14</v>
      </c>
      <c r="H31" s="28"/>
    </row>
    <row r="32" spans="1:8" ht="32" x14ac:dyDescent="0.2">
      <c r="A32" s="26">
        <v>19</v>
      </c>
      <c r="B32" s="29" t="s">
        <v>21</v>
      </c>
      <c r="C32" s="26" t="s">
        <v>29</v>
      </c>
      <c r="D32" s="29" t="s">
        <v>147</v>
      </c>
      <c r="E32" s="29" t="s">
        <v>148</v>
      </c>
      <c r="F32" s="27" t="s">
        <v>97</v>
      </c>
      <c r="G32" s="28" t="s">
        <v>14</v>
      </c>
      <c r="H32" s="28"/>
    </row>
    <row r="33" spans="1:8" ht="48" x14ac:dyDescent="0.2">
      <c r="A33" s="26">
        <v>20</v>
      </c>
      <c r="B33" s="29" t="s">
        <v>21</v>
      </c>
      <c r="C33" s="26" t="s">
        <v>29</v>
      </c>
      <c r="D33" s="29" t="s">
        <v>149</v>
      </c>
      <c r="E33" s="29" t="s">
        <v>150</v>
      </c>
      <c r="F33" s="27" t="s">
        <v>97</v>
      </c>
      <c r="G33" s="28" t="s">
        <v>14</v>
      </c>
      <c r="H33" s="28"/>
    </row>
    <row r="34" spans="1:8" ht="48" x14ac:dyDescent="0.2">
      <c r="A34" s="26">
        <v>21</v>
      </c>
      <c r="B34" s="29" t="s">
        <v>21</v>
      </c>
      <c r="C34" s="26" t="s">
        <v>29</v>
      </c>
      <c r="D34" s="29" t="s">
        <v>151</v>
      </c>
      <c r="E34" s="29" t="s">
        <v>152</v>
      </c>
      <c r="F34" s="27" t="s">
        <v>97</v>
      </c>
      <c r="G34" s="28" t="s">
        <v>14</v>
      </c>
      <c r="H34" s="28"/>
    </row>
    <row r="35" spans="1:8" ht="48" x14ac:dyDescent="0.2">
      <c r="A35" s="26">
        <v>22</v>
      </c>
      <c r="B35" s="29" t="s">
        <v>21</v>
      </c>
      <c r="C35" s="26" t="s">
        <v>29</v>
      </c>
      <c r="D35" s="29" t="s">
        <v>153</v>
      </c>
      <c r="E35" s="29" t="s">
        <v>154</v>
      </c>
      <c r="F35" s="27" t="s">
        <v>97</v>
      </c>
      <c r="G35" s="28" t="s">
        <v>14</v>
      </c>
      <c r="H35" s="28"/>
    </row>
    <row r="36" spans="1:8" ht="48" x14ac:dyDescent="0.2">
      <c r="A36" s="26">
        <v>23</v>
      </c>
      <c r="B36" s="29" t="s">
        <v>21</v>
      </c>
      <c r="C36" s="26" t="s">
        <v>29</v>
      </c>
      <c r="D36" s="29" t="s">
        <v>155</v>
      </c>
      <c r="E36" s="29" t="s">
        <v>156</v>
      </c>
      <c r="F36" s="27" t="s">
        <v>97</v>
      </c>
      <c r="G36" s="28" t="s">
        <v>14</v>
      </c>
      <c r="H36" s="28"/>
    </row>
    <row r="37" spans="1:8" ht="96" x14ac:dyDescent="0.2">
      <c r="A37" s="26">
        <v>24</v>
      </c>
      <c r="B37" s="26" t="s">
        <v>22</v>
      </c>
      <c r="C37" s="26" t="s">
        <v>35</v>
      </c>
      <c r="D37" s="26" t="s">
        <v>82</v>
      </c>
      <c r="E37" s="26" t="s">
        <v>83</v>
      </c>
      <c r="F37" s="28"/>
      <c r="G37" s="28" t="s">
        <v>14</v>
      </c>
      <c r="H37" s="28"/>
    </row>
    <row r="38" spans="1:8" ht="32" x14ac:dyDescent="0.2">
      <c r="A38" s="26">
        <v>25</v>
      </c>
      <c r="B38" s="29" t="s">
        <v>22</v>
      </c>
      <c r="C38" s="26" t="s">
        <v>29</v>
      </c>
      <c r="D38" s="29" t="s">
        <v>157</v>
      </c>
      <c r="E38" s="29" t="s">
        <v>158</v>
      </c>
      <c r="F38" s="27" t="s">
        <v>97</v>
      </c>
      <c r="G38" s="28" t="s">
        <v>14</v>
      </c>
      <c r="H38" s="28"/>
    </row>
    <row r="39" spans="1:8" ht="32" x14ac:dyDescent="0.2">
      <c r="A39" s="26">
        <v>26</v>
      </c>
      <c r="B39" s="29" t="s">
        <v>22</v>
      </c>
      <c r="C39" s="26" t="s">
        <v>29</v>
      </c>
      <c r="D39" s="29" t="s">
        <v>159</v>
      </c>
      <c r="E39" s="29" t="s">
        <v>160</v>
      </c>
      <c r="F39" s="27" t="s">
        <v>97</v>
      </c>
      <c r="G39" s="28" t="s">
        <v>14</v>
      </c>
      <c r="H39" s="28"/>
    </row>
    <row r="40" spans="1:8" ht="32" x14ac:dyDescent="0.2">
      <c r="A40" s="26">
        <v>27</v>
      </c>
      <c r="B40" s="29" t="s">
        <v>22</v>
      </c>
      <c r="C40" s="26" t="s">
        <v>29</v>
      </c>
      <c r="D40" s="29" t="s">
        <v>161</v>
      </c>
      <c r="E40" s="29" t="s">
        <v>144</v>
      </c>
      <c r="F40" s="27" t="s">
        <v>97</v>
      </c>
      <c r="G40" s="28" t="s">
        <v>14</v>
      </c>
      <c r="H40" s="28"/>
    </row>
    <row r="41" spans="1:8" ht="112" x14ac:dyDescent="0.2">
      <c r="A41" s="26">
        <v>28</v>
      </c>
      <c r="B41" s="29" t="s">
        <v>22</v>
      </c>
      <c r="C41" s="26" t="s">
        <v>29</v>
      </c>
      <c r="D41" s="29" t="s">
        <v>162</v>
      </c>
      <c r="E41" s="29" t="s">
        <v>146</v>
      </c>
      <c r="F41" s="27" t="s">
        <v>97</v>
      </c>
      <c r="G41" s="28" t="s">
        <v>14</v>
      </c>
      <c r="H41" s="28"/>
    </row>
    <row r="42" spans="1:8" ht="32" x14ac:dyDescent="0.2">
      <c r="A42" s="26">
        <v>29</v>
      </c>
      <c r="B42" s="26" t="s">
        <v>22</v>
      </c>
      <c r="C42" s="26" t="s">
        <v>29</v>
      </c>
      <c r="D42" s="26" t="s">
        <v>131</v>
      </c>
      <c r="E42" s="26" t="s">
        <v>132</v>
      </c>
      <c r="F42" s="27" t="s">
        <v>97</v>
      </c>
      <c r="G42" s="28" t="s">
        <v>14</v>
      </c>
      <c r="H42" s="28"/>
    </row>
    <row r="43" spans="1:8" ht="64" x14ac:dyDescent="0.2">
      <c r="A43" s="26">
        <v>30</v>
      </c>
      <c r="B43" s="26" t="s">
        <v>22</v>
      </c>
      <c r="C43" s="26" t="s">
        <v>34</v>
      </c>
      <c r="D43" s="26" t="s">
        <v>36</v>
      </c>
      <c r="E43" s="26" t="s">
        <v>37</v>
      </c>
      <c r="F43" s="28"/>
      <c r="G43" s="28" t="s">
        <v>14</v>
      </c>
      <c r="H43" s="28"/>
    </row>
    <row r="44" spans="1:8" ht="112" x14ac:dyDescent="0.2">
      <c r="A44" s="26">
        <v>31</v>
      </c>
      <c r="B44" s="28" t="s">
        <v>23</v>
      </c>
      <c r="C44" s="26" t="s">
        <v>29</v>
      </c>
      <c r="D44" s="29" t="s">
        <v>163</v>
      </c>
      <c r="E44" s="29" t="s">
        <v>164</v>
      </c>
      <c r="F44" s="27" t="s">
        <v>97</v>
      </c>
      <c r="G44" s="28" t="s">
        <v>14</v>
      </c>
      <c r="H44" s="28"/>
    </row>
    <row r="45" spans="1:8" ht="48" x14ac:dyDescent="0.2">
      <c r="A45" s="26">
        <v>32</v>
      </c>
      <c r="B45" s="28" t="s">
        <v>23</v>
      </c>
      <c r="C45" s="26" t="s">
        <v>29</v>
      </c>
      <c r="D45" s="29" t="s">
        <v>165</v>
      </c>
      <c r="E45" s="29" t="s">
        <v>166</v>
      </c>
      <c r="F45" s="27" t="s">
        <v>97</v>
      </c>
      <c r="G45" s="28" t="s">
        <v>14</v>
      </c>
      <c r="H45" s="28"/>
    </row>
    <row r="46" spans="1:8" ht="32" x14ac:dyDescent="0.2">
      <c r="A46" s="26">
        <v>33</v>
      </c>
      <c r="B46" s="26" t="s">
        <v>23</v>
      </c>
      <c r="C46" s="26" t="s">
        <v>35</v>
      </c>
      <c r="D46" s="26" t="s">
        <v>38</v>
      </c>
      <c r="E46" s="26" t="s">
        <v>39</v>
      </c>
      <c r="F46" s="28"/>
      <c r="G46" s="28" t="s">
        <v>14</v>
      </c>
      <c r="H46" s="28"/>
    </row>
    <row r="47" spans="1:8" ht="64" x14ac:dyDescent="0.2">
      <c r="A47" s="26">
        <v>34</v>
      </c>
      <c r="B47" s="26" t="s">
        <v>23</v>
      </c>
      <c r="C47" s="26" t="s">
        <v>35</v>
      </c>
      <c r="D47" s="26" t="s">
        <v>40</v>
      </c>
      <c r="E47" s="26" t="s">
        <v>41</v>
      </c>
      <c r="F47" s="28"/>
      <c r="G47" s="28" t="s">
        <v>14</v>
      </c>
      <c r="H47" s="28"/>
    </row>
    <row r="48" spans="1:8" ht="80" x14ac:dyDescent="0.2">
      <c r="A48" s="26">
        <v>35</v>
      </c>
      <c r="B48" s="26" t="s">
        <v>23</v>
      </c>
      <c r="C48" s="26" t="s">
        <v>35</v>
      </c>
      <c r="D48" s="26" t="s">
        <v>42</v>
      </c>
      <c r="E48" s="26" t="s">
        <v>43</v>
      </c>
      <c r="F48" s="28"/>
      <c r="G48" s="28" t="s">
        <v>14</v>
      </c>
      <c r="H48" s="28"/>
    </row>
    <row r="49" spans="1:8" ht="64" x14ac:dyDescent="0.2">
      <c r="A49" s="26">
        <v>36</v>
      </c>
      <c r="B49" s="26" t="s">
        <v>23</v>
      </c>
      <c r="C49" s="26" t="s">
        <v>35</v>
      </c>
      <c r="D49" s="26" t="s">
        <v>44</v>
      </c>
      <c r="E49" s="26" t="s">
        <v>45</v>
      </c>
      <c r="F49" s="28"/>
      <c r="G49" s="28" t="s">
        <v>14</v>
      </c>
      <c r="H49" s="28"/>
    </row>
    <row r="50" spans="1:8" ht="32" x14ac:dyDescent="0.2">
      <c r="A50" s="26">
        <v>37</v>
      </c>
      <c r="B50" s="26" t="s">
        <v>23</v>
      </c>
      <c r="C50" s="26" t="s">
        <v>35</v>
      </c>
      <c r="D50" s="26" t="s">
        <v>89</v>
      </c>
      <c r="E50" s="26" t="s">
        <v>90</v>
      </c>
      <c r="F50" s="28"/>
      <c r="G50" s="28" t="s">
        <v>14</v>
      </c>
      <c r="H50" s="28"/>
    </row>
    <row r="51" spans="1:8" ht="48" x14ac:dyDescent="0.2">
      <c r="A51" s="26">
        <v>38</v>
      </c>
      <c r="B51" s="26" t="s">
        <v>23</v>
      </c>
      <c r="C51" s="26" t="s">
        <v>35</v>
      </c>
      <c r="D51" s="26" t="s">
        <v>92</v>
      </c>
      <c r="E51" s="26" t="s">
        <v>93</v>
      </c>
      <c r="F51" s="28"/>
      <c r="G51" s="28" t="s">
        <v>14</v>
      </c>
      <c r="H51" s="28"/>
    </row>
    <row r="52" spans="1:8" ht="48" x14ac:dyDescent="0.2">
      <c r="A52" s="26">
        <v>39</v>
      </c>
      <c r="B52" s="26" t="s">
        <v>23</v>
      </c>
      <c r="C52" s="26" t="s">
        <v>35</v>
      </c>
      <c r="D52" s="26" t="s">
        <v>95</v>
      </c>
      <c r="E52" s="26" t="s">
        <v>96</v>
      </c>
      <c r="F52" s="28"/>
      <c r="G52" s="28" t="s">
        <v>14</v>
      </c>
      <c r="H52" s="28"/>
    </row>
    <row r="53" spans="1:8" ht="64" x14ac:dyDescent="0.2">
      <c r="A53" s="26">
        <v>40</v>
      </c>
      <c r="B53" s="26" t="s">
        <v>23</v>
      </c>
      <c r="C53" s="26" t="s">
        <v>35</v>
      </c>
      <c r="D53" s="26" t="s">
        <v>98</v>
      </c>
      <c r="E53" s="26" t="s">
        <v>99</v>
      </c>
      <c r="F53" s="28"/>
      <c r="G53" s="28" t="s">
        <v>14</v>
      </c>
      <c r="H53" s="28"/>
    </row>
    <row r="54" spans="1:8" ht="32" x14ac:dyDescent="0.2">
      <c r="A54" s="26">
        <v>41</v>
      </c>
      <c r="B54" s="26" t="s">
        <v>23</v>
      </c>
      <c r="C54" s="26" t="s">
        <v>35</v>
      </c>
      <c r="D54" s="30" t="s">
        <v>100</v>
      </c>
      <c r="E54" s="26" t="s">
        <v>101</v>
      </c>
      <c r="F54" s="28"/>
      <c r="G54" s="28" t="s">
        <v>14</v>
      </c>
      <c r="H54" s="28"/>
    </row>
    <row r="55" spans="1:8" ht="64" x14ac:dyDescent="0.2">
      <c r="A55" s="26">
        <v>42</v>
      </c>
      <c r="B55" s="26" t="s">
        <v>23</v>
      </c>
      <c r="C55" s="26" t="s">
        <v>35</v>
      </c>
      <c r="D55" s="26" t="s">
        <v>102</v>
      </c>
      <c r="E55" s="30" t="s">
        <v>103</v>
      </c>
      <c r="F55" s="26" t="s">
        <v>293</v>
      </c>
      <c r="G55" s="28" t="s">
        <v>14</v>
      </c>
      <c r="H55" s="28"/>
    </row>
    <row r="56" spans="1:8" ht="32" x14ac:dyDescent="0.2">
      <c r="A56" s="26">
        <v>43</v>
      </c>
      <c r="B56" s="26" t="s">
        <v>23</v>
      </c>
      <c r="C56" s="26" t="s">
        <v>35</v>
      </c>
      <c r="D56" s="30" t="s">
        <v>104</v>
      </c>
      <c r="E56" s="30" t="s">
        <v>105</v>
      </c>
      <c r="F56" s="28"/>
      <c r="G56" s="28" t="s">
        <v>14</v>
      </c>
      <c r="H56" s="28"/>
    </row>
    <row r="57" spans="1:8" ht="64" x14ac:dyDescent="0.2">
      <c r="A57" s="26">
        <v>44</v>
      </c>
      <c r="B57" s="26" t="s">
        <v>23</v>
      </c>
      <c r="C57" s="26" t="s">
        <v>35</v>
      </c>
      <c r="D57" s="26" t="s">
        <v>106</v>
      </c>
      <c r="E57" s="30" t="s">
        <v>107</v>
      </c>
      <c r="F57" s="28"/>
      <c r="G57" s="28" t="s">
        <v>14</v>
      </c>
      <c r="H57" s="28"/>
    </row>
    <row r="58" spans="1:8" ht="48" x14ac:dyDescent="0.2">
      <c r="A58" s="26">
        <v>45</v>
      </c>
      <c r="B58" s="26" t="s">
        <v>23</v>
      </c>
      <c r="C58" s="26" t="s">
        <v>35</v>
      </c>
      <c r="D58" s="26" t="s">
        <v>108</v>
      </c>
      <c r="E58" s="30" t="s">
        <v>109</v>
      </c>
      <c r="F58" s="28"/>
      <c r="G58" s="28" t="s">
        <v>14</v>
      </c>
      <c r="H58" s="28"/>
    </row>
    <row r="59" spans="1:8" ht="64" x14ac:dyDescent="0.2">
      <c r="A59" s="26">
        <v>46</v>
      </c>
      <c r="B59" s="26" t="s">
        <v>23</v>
      </c>
      <c r="C59" s="26" t="s">
        <v>35</v>
      </c>
      <c r="D59" s="26" t="s">
        <v>111</v>
      </c>
      <c r="E59" s="30" t="s">
        <v>112</v>
      </c>
      <c r="F59" s="28"/>
      <c r="G59" s="28" t="s">
        <v>14</v>
      </c>
      <c r="H59" s="28"/>
    </row>
    <row r="60" spans="1:8" ht="32" x14ac:dyDescent="0.2">
      <c r="A60" s="26">
        <v>47</v>
      </c>
      <c r="B60" s="26" t="s">
        <v>23</v>
      </c>
      <c r="C60" s="26" t="s">
        <v>35</v>
      </c>
      <c r="D60" s="30" t="s">
        <v>113</v>
      </c>
      <c r="E60" s="30" t="s">
        <v>114</v>
      </c>
      <c r="F60" s="28"/>
      <c r="G60" s="28" t="s">
        <v>14</v>
      </c>
      <c r="H60" s="28"/>
    </row>
    <row r="61" spans="1:8" ht="32" x14ac:dyDescent="0.2">
      <c r="A61" s="26">
        <v>48</v>
      </c>
      <c r="B61" s="26" t="s">
        <v>23</v>
      </c>
      <c r="C61" s="26" t="s">
        <v>35</v>
      </c>
      <c r="D61" s="30" t="s">
        <v>115</v>
      </c>
      <c r="E61" s="26" t="s">
        <v>116</v>
      </c>
      <c r="F61" s="26" t="s">
        <v>290</v>
      </c>
      <c r="G61" s="26" t="s">
        <v>14</v>
      </c>
      <c r="H61" s="30"/>
    </row>
    <row r="62" spans="1:8" ht="64" x14ac:dyDescent="0.2">
      <c r="A62" s="26">
        <v>49</v>
      </c>
      <c r="B62" s="26" t="s">
        <v>23</v>
      </c>
      <c r="C62" s="26" t="s">
        <v>35</v>
      </c>
      <c r="D62" s="26" t="s">
        <v>117</v>
      </c>
      <c r="E62" s="30" t="s">
        <v>118</v>
      </c>
      <c r="F62" s="26" t="s">
        <v>290</v>
      </c>
      <c r="G62" s="26" t="s">
        <v>14</v>
      </c>
      <c r="H62" s="30"/>
    </row>
    <row r="63" spans="1:8" ht="48" x14ac:dyDescent="0.2">
      <c r="A63" s="26">
        <v>50</v>
      </c>
      <c r="B63" s="26" t="s">
        <v>23</v>
      </c>
      <c r="C63" s="26" t="s">
        <v>35</v>
      </c>
      <c r="D63" s="26" t="s">
        <v>119</v>
      </c>
      <c r="E63" s="30" t="s">
        <v>114</v>
      </c>
      <c r="F63" s="26" t="s">
        <v>97</v>
      </c>
      <c r="G63" s="26" t="s">
        <v>14</v>
      </c>
      <c r="H63" s="30"/>
    </row>
    <row r="64" spans="1:8" ht="48" x14ac:dyDescent="0.2">
      <c r="A64" s="26">
        <v>51</v>
      </c>
      <c r="B64" s="26" t="s">
        <v>23</v>
      </c>
      <c r="C64" s="26" t="s">
        <v>35</v>
      </c>
      <c r="D64" s="26" t="s">
        <v>120</v>
      </c>
      <c r="E64" s="26" t="s">
        <v>116</v>
      </c>
      <c r="F64" s="26" t="s">
        <v>97</v>
      </c>
      <c r="G64" s="26" t="s">
        <v>14</v>
      </c>
      <c r="H64" s="30"/>
    </row>
    <row r="65" spans="1:8" ht="48" x14ac:dyDescent="0.2">
      <c r="A65" s="26">
        <v>52</v>
      </c>
      <c r="B65" s="26" t="s">
        <v>23</v>
      </c>
      <c r="C65" s="26" t="s">
        <v>35</v>
      </c>
      <c r="D65" s="26" t="s">
        <v>299</v>
      </c>
      <c r="E65" s="26" t="s">
        <v>47</v>
      </c>
      <c r="F65" s="30" t="s">
        <v>290</v>
      </c>
      <c r="G65" s="28" t="s">
        <v>14</v>
      </c>
      <c r="H65" s="28"/>
    </row>
    <row r="66" spans="1:8" ht="32" x14ac:dyDescent="0.2">
      <c r="A66" s="26">
        <v>53</v>
      </c>
      <c r="B66" s="26" t="s">
        <v>24</v>
      </c>
      <c r="C66" s="26" t="s">
        <v>35</v>
      </c>
      <c r="D66" s="26" t="s">
        <v>84</v>
      </c>
      <c r="E66" s="26" t="s">
        <v>85</v>
      </c>
      <c r="F66" s="26" t="s">
        <v>290</v>
      </c>
      <c r="G66" s="26" t="s">
        <v>14</v>
      </c>
      <c r="H66" s="26"/>
    </row>
    <row r="67" spans="1:8" ht="32" x14ac:dyDescent="0.2">
      <c r="A67" s="26">
        <v>54</v>
      </c>
      <c r="B67" s="26" t="s">
        <v>24</v>
      </c>
      <c r="C67" s="26" t="s">
        <v>35</v>
      </c>
      <c r="D67" s="26" t="s">
        <v>86</v>
      </c>
      <c r="E67" s="26" t="s">
        <v>87</v>
      </c>
      <c r="F67" s="28" t="s">
        <v>97</v>
      </c>
      <c r="G67" s="28" t="s">
        <v>14</v>
      </c>
      <c r="H67" s="28"/>
    </row>
    <row r="68" spans="1:8" ht="64" x14ac:dyDescent="0.2">
      <c r="A68" s="26">
        <v>55</v>
      </c>
      <c r="B68" s="26" t="s">
        <v>24</v>
      </c>
      <c r="C68" s="26" t="s">
        <v>35</v>
      </c>
      <c r="D68" s="26" t="s">
        <v>48</v>
      </c>
      <c r="E68" s="26" t="s">
        <v>49</v>
      </c>
      <c r="F68" s="30" t="s">
        <v>290</v>
      </c>
      <c r="G68" s="28" t="s">
        <v>14</v>
      </c>
      <c r="H68" s="28"/>
    </row>
    <row r="69" spans="1:8" ht="48" x14ac:dyDescent="0.2">
      <c r="A69" s="26">
        <v>56</v>
      </c>
      <c r="B69" s="26" t="s">
        <v>24</v>
      </c>
      <c r="C69" s="26" t="s">
        <v>34</v>
      </c>
      <c r="D69" s="26" t="s">
        <v>50</v>
      </c>
      <c r="E69" s="26" t="s">
        <v>51</v>
      </c>
      <c r="F69" s="28" t="s">
        <v>110</v>
      </c>
      <c r="G69" s="28" t="s">
        <v>14</v>
      </c>
      <c r="H69" s="28"/>
    </row>
    <row r="70" spans="1:8" ht="48" x14ac:dyDescent="0.2">
      <c r="A70" s="26">
        <v>57</v>
      </c>
      <c r="B70" s="28" t="s">
        <v>24</v>
      </c>
      <c r="C70" s="26" t="s">
        <v>29</v>
      </c>
      <c r="D70" s="29" t="s">
        <v>167</v>
      </c>
      <c r="E70" s="29" t="s">
        <v>168</v>
      </c>
      <c r="F70" s="27" t="s">
        <v>97</v>
      </c>
      <c r="G70" s="28" t="s">
        <v>14</v>
      </c>
      <c r="H70" s="28"/>
    </row>
    <row r="71" spans="1:8" ht="48" x14ac:dyDescent="0.2">
      <c r="A71" s="26">
        <v>58</v>
      </c>
      <c r="B71" s="28" t="s">
        <v>24</v>
      </c>
      <c r="C71" s="26" t="s">
        <v>29</v>
      </c>
      <c r="D71" s="29" t="s">
        <v>169</v>
      </c>
      <c r="E71" s="29" t="s">
        <v>166</v>
      </c>
      <c r="F71" s="27" t="s">
        <v>97</v>
      </c>
      <c r="G71" s="28" t="s">
        <v>14</v>
      </c>
      <c r="H71" s="28"/>
    </row>
    <row r="72" spans="1:8" ht="48" x14ac:dyDescent="0.2">
      <c r="A72" s="26">
        <v>59</v>
      </c>
      <c r="B72" s="28" t="s">
        <v>24</v>
      </c>
      <c r="C72" s="26" t="s">
        <v>29</v>
      </c>
      <c r="D72" s="29" t="s">
        <v>172</v>
      </c>
      <c r="E72" s="29" t="s">
        <v>173</v>
      </c>
      <c r="F72" s="27" t="s">
        <v>97</v>
      </c>
      <c r="G72" s="28" t="s">
        <v>14</v>
      </c>
      <c r="H72" s="28"/>
    </row>
    <row r="73" spans="1:8" ht="48" x14ac:dyDescent="0.2">
      <c r="A73" s="26">
        <v>60</v>
      </c>
      <c r="B73" s="28" t="s">
        <v>24</v>
      </c>
      <c r="C73" s="26" t="s">
        <v>29</v>
      </c>
      <c r="D73" s="29" t="s">
        <v>174</v>
      </c>
      <c r="E73" s="29" t="s">
        <v>175</v>
      </c>
      <c r="F73" s="27" t="s">
        <v>97</v>
      </c>
      <c r="G73" s="28" t="s">
        <v>14</v>
      </c>
      <c r="H73" s="28"/>
    </row>
    <row r="74" spans="1:8" ht="48" x14ac:dyDescent="0.2">
      <c r="A74" s="26">
        <v>61</v>
      </c>
      <c r="B74" s="26" t="s">
        <v>25</v>
      </c>
      <c r="C74" s="26" t="s">
        <v>35</v>
      </c>
      <c r="D74" s="26" t="s">
        <v>52</v>
      </c>
      <c r="E74" s="26" t="s">
        <v>53</v>
      </c>
      <c r="F74" s="27" t="s">
        <v>97</v>
      </c>
      <c r="G74" s="28" t="s">
        <v>14</v>
      </c>
      <c r="H74" s="28"/>
    </row>
    <row r="75" spans="1:8" ht="128" x14ac:dyDescent="0.2">
      <c r="A75" s="26">
        <v>62</v>
      </c>
      <c r="B75" s="28" t="s">
        <v>25</v>
      </c>
      <c r="C75" s="26" t="s">
        <v>29</v>
      </c>
      <c r="D75" s="29" t="s">
        <v>170</v>
      </c>
      <c r="E75" s="29" t="s">
        <v>171</v>
      </c>
      <c r="F75" s="27" t="s">
        <v>97</v>
      </c>
      <c r="G75" s="28" t="s">
        <v>14</v>
      </c>
      <c r="H75" s="28"/>
    </row>
    <row r="76" spans="1:8" ht="32" x14ac:dyDescent="0.2">
      <c r="A76" s="26">
        <v>63</v>
      </c>
      <c r="B76" s="26" t="s">
        <v>26</v>
      </c>
      <c r="C76" s="26" t="s">
        <v>34</v>
      </c>
      <c r="D76" s="26" t="s">
        <v>54</v>
      </c>
      <c r="E76" s="26" t="s">
        <v>55</v>
      </c>
      <c r="F76" s="27" t="s">
        <v>97</v>
      </c>
      <c r="G76" s="28" t="s">
        <v>14</v>
      </c>
      <c r="H76" s="28"/>
    </row>
    <row r="77" spans="1:8" ht="32" x14ac:dyDescent="0.2">
      <c r="A77" s="26">
        <v>64</v>
      </c>
      <c r="B77" s="26" t="s">
        <v>26</v>
      </c>
      <c r="C77" s="26" t="s">
        <v>34</v>
      </c>
      <c r="D77" s="26" t="s">
        <v>56</v>
      </c>
      <c r="E77" s="26" t="s">
        <v>57</v>
      </c>
      <c r="F77" s="27" t="s">
        <v>97</v>
      </c>
      <c r="G77" s="28" t="s">
        <v>14</v>
      </c>
      <c r="H77" s="28"/>
    </row>
    <row r="78" spans="1:8" ht="48" x14ac:dyDescent="0.2">
      <c r="A78" s="26">
        <v>65</v>
      </c>
      <c r="B78" s="29" t="s">
        <v>27</v>
      </c>
      <c r="C78" s="26" t="s">
        <v>29</v>
      </c>
      <c r="D78" s="29" t="s">
        <v>184</v>
      </c>
      <c r="E78" s="29" t="s">
        <v>185</v>
      </c>
      <c r="F78" s="27" t="s">
        <v>97</v>
      </c>
      <c r="G78" s="26" t="s">
        <v>14</v>
      </c>
      <c r="H78" s="28"/>
    </row>
    <row r="79" spans="1:8" ht="48" x14ac:dyDescent="0.2">
      <c r="A79" s="26">
        <v>66</v>
      </c>
      <c r="B79" s="29" t="s">
        <v>27</v>
      </c>
      <c r="C79" s="26" t="s">
        <v>29</v>
      </c>
      <c r="D79" s="29" t="s">
        <v>186</v>
      </c>
      <c r="E79" s="29" t="s">
        <v>150</v>
      </c>
      <c r="F79" s="27" t="s">
        <v>97</v>
      </c>
      <c r="G79" s="26" t="s">
        <v>14</v>
      </c>
      <c r="H79" s="28"/>
    </row>
    <row r="80" spans="1:8" ht="48" x14ac:dyDescent="0.2">
      <c r="A80" s="26">
        <v>67</v>
      </c>
      <c r="B80" s="29" t="s">
        <v>27</v>
      </c>
      <c r="C80" s="26" t="s">
        <v>29</v>
      </c>
      <c r="D80" s="29" t="s">
        <v>187</v>
      </c>
      <c r="E80" s="29" t="s">
        <v>152</v>
      </c>
      <c r="F80" s="27" t="s">
        <v>97</v>
      </c>
      <c r="G80" s="26" t="s">
        <v>14</v>
      </c>
      <c r="H80" s="28"/>
    </row>
    <row r="81" spans="1:8" ht="32" x14ac:dyDescent="0.2">
      <c r="A81" s="26">
        <v>68</v>
      </c>
      <c r="B81" s="29" t="s">
        <v>27</v>
      </c>
      <c r="C81" s="26" t="s">
        <v>29</v>
      </c>
      <c r="D81" s="29" t="s">
        <v>188</v>
      </c>
      <c r="E81" s="29" t="s">
        <v>189</v>
      </c>
      <c r="F81" s="27" t="s">
        <v>97</v>
      </c>
      <c r="G81" s="26" t="s">
        <v>14</v>
      </c>
      <c r="H81" s="28"/>
    </row>
    <row r="82" spans="1:8" ht="32" x14ac:dyDescent="0.2">
      <c r="A82" s="26">
        <v>69</v>
      </c>
      <c r="B82" s="29" t="s">
        <v>27</v>
      </c>
      <c r="C82" s="26" t="s">
        <v>29</v>
      </c>
      <c r="D82" s="29" t="s">
        <v>190</v>
      </c>
      <c r="E82" s="29" t="s">
        <v>191</v>
      </c>
      <c r="F82" s="27" t="s">
        <v>97</v>
      </c>
      <c r="G82" s="26" t="s">
        <v>14</v>
      </c>
      <c r="H82" s="28"/>
    </row>
    <row r="83" spans="1:8" ht="32" x14ac:dyDescent="0.2">
      <c r="A83" s="26">
        <v>70</v>
      </c>
      <c r="B83" s="29" t="s">
        <v>27</v>
      </c>
      <c r="C83" s="26" t="s">
        <v>29</v>
      </c>
      <c r="D83" s="29" t="s">
        <v>192</v>
      </c>
      <c r="E83" s="29" t="s">
        <v>193</v>
      </c>
      <c r="F83" s="27" t="s">
        <v>97</v>
      </c>
      <c r="G83" s="26" t="s">
        <v>14</v>
      </c>
      <c r="H83" s="28"/>
    </row>
    <row r="84" spans="1:8" ht="64" x14ac:dyDescent="0.2">
      <c r="A84" s="26">
        <v>71</v>
      </c>
      <c r="B84" s="29" t="s">
        <v>27</v>
      </c>
      <c r="C84" s="26" t="s">
        <v>29</v>
      </c>
      <c r="D84" s="29" t="s">
        <v>194</v>
      </c>
      <c r="E84" s="29" t="s">
        <v>195</v>
      </c>
      <c r="F84" s="27" t="s">
        <v>97</v>
      </c>
      <c r="G84" s="26" t="s">
        <v>14</v>
      </c>
      <c r="H84" s="28"/>
    </row>
    <row r="85" spans="1:8" ht="96" x14ac:dyDescent="0.2">
      <c r="A85" s="26">
        <v>72</v>
      </c>
      <c r="B85" s="29" t="s">
        <v>27</v>
      </c>
      <c r="C85" s="26" t="s">
        <v>29</v>
      </c>
      <c r="D85" s="29" t="s">
        <v>196</v>
      </c>
      <c r="E85" s="29" t="s">
        <v>197</v>
      </c>
      <c r="F85" s="27" t="s">
        <v>97</v>
      </c>
      <c r="G85" s="26" t="s">
        <v>14</v>
      </c>
      <c r="H85" s="28"/>
    </row>
    <row r="86" spans="1:8" ht="64" x14ac:dyDescent="0.2">
      <c r="A86" s="26">
        <v>73</v>
      </c>
      <c r="B86" s="29" t="s">
        <v>27</v>
      </c>
      <c r="C86" s="26" t="s">
        <v>29</v>
      </c>
      <c r="D86" s="29" t="s">
        <v>198</v>
      </c>
      <c r="E86" s="29" t="s">
        <v>199</v>
      </c>
      <c r="F86" s="27" t="s">
        <v>97</v>
      </c>
      <c r="G86" s="26" t="s">
        <v>14</v>
      </c>
      <c r="H86" s="28"/>
    </row>
    <row r="87" spans="1:8" ht="64" x14ac:dyDescent="0.2">
      <c r="A87" s="26">
        <v>74</v>
      </c>
      <c r="B87" s="29" t="s">
        <v>27</v>
      </c>
      <c r="C87" s="26" t="s">
        <v>29</v>
      </c>
      <c r="D87" s="29" t="s">
        <v>200</v>
      </c>
      <c r="E87" s="29" t="s">
        <v>201</v>
      </c>
      <c r="F87" s="27" t="s">
        <v>97</v>
      </c>
      <c r="G87" s="26" t="s">
        <v>14</v>
      </c>
      <c r="H87" s="28"/>
    </row>
    <row r="88" spans="1:8" ht="32" x14ac:dyDescent="0.2">
      <c r="A88" s="26">
        <v>75</v>
      </c>
      <c r="B88" s="29" t="s">
        <v>27</v>
      </c>
      <c r="C88" s="26" t="s">
        <v>29</v>
      </c>
      <c r="D88" s="29" t="s">
        <v>202</v>
      </c>
      <c r="E88" s="29" t="s">
        <v>203</v>
      </c>
      <c r="F88" s="27" t="s">
        <v>97</v>
      </c>
      <c r="G88" s="26" t="s">
        <v>14</v>
      </c>
      <c r="H88" s="28"/>
    </row>
    <row r="89" spans="1:8" ht="128" x14ac:dyDescent="0.2">
      <c r="A89" s="26">
        <v>76</v>
      </c>
      <c r="B89" s="29" t="s">
        <v>27</v>
      </c>
      <c r="C89" s="26" t="s">
        <v>29</v>
      </c>
      <c r="D89" s="29" t="s">
        <v>204</v>
      </c>
      <c r="E89" s="29" t="s">
        <v>205</v>
      </c>
      <c r="F89" s="27" t="s">
        <v>97</v>
      </c>
      <c r="G89" s="26" t="s">
        <v>14</v>
      </c>
      <c r="H89" s="28"/>
    </row>
    <row r="90" spans="1:8" ht="48" x14ac:dyDescent="0.2">
      <c r="A90" s="26">
        <v>77</v>
      </c>
      <c r="B90" s="29" t="s">
        <v>27</v>
      </c>
      <c r="C90" s="26" t="s">
        <v>29</v>
      </c>
      <c r="D90" s="29" t="s">
        <v>206</v>
      </c>
      <c r="E90" s="29" t="s">
        <v>207</v>
      </c>
      <c r="F90" s="27" t="s">
        <v>97</v>
      </c>
      <c r="G90" s="26" t="s">
        <v>14</v>
      </c>
      <c r="H90" s="28"/>
    </row>
    <row r="91" spans="1:8" ht="48" x14ac:dyDescent="0.2">
      <c r="A91" s="26">
        <v>78</v>
      </c>
      <c r="B91" s="29" t="s">
        <v>27</v>
      </c>
      <c r="C91" s="26" t="s">
        <v>29</v>
      </c>
      <c r="D91" s="29" t="s">
        <v>208</v>
      </c>
      <c r="E91" s="29" t="s">
        <v>150</v>
      </c>
      <c r="F91" s="27" t="s">
        <v>97</v>
      </c>
      <c r="G91" s="26" t="s">
        <v>14</v>
      </c>
      <c r="H91" s="28"/>
    </row>
    <row r="92" spans="1:8" ht="48" x14ac:dyDescent="0.2">
      <c r="A92" s="26">
        <v>79</v>
      </c>
      <c r="B92" s="29" t="s">
        <v>27</v>
      </c>
      <c r="C92" s="26" t="s">
        <v>29</v>
      </c>
      <c r="D92" s="29" t="s">
        <v>209</v>
      </c>
      <c r="E92" s="29" t="s">
        <v>152</v>
      </c>
      <c r="F92" s="27" t="s">
        <v>97</v>
      </c>
      <c r="G92" s="26" t="s">
        <v>14</v>
      </c>
      <c r="H92" s="28"/>
    </row>
    <row r="93" spans="1:8" ht="32" x14ac:dyDescent="0.2">
      <c r="A93" s="26">
        <v>80</v>
      </c>
      <c r="B93" s="29" t="s">
        <v>27</v>
      </c>
      <c r="C93" s="26" t="s">
        <v>29</v>
      </c>
      <c r="D93" s="29" t="s">
        <v>210</v>
      </c>
      <c r="E93" s="29" t="s">
        <v>211</v>
      </c>
      <c r="F93" s="27" t="s">
        <v>97</v>
      </c>
      <c r="G93" s="26" t="s">
        <v>14</v>
      </c>
      <c r="H93" s="28"/>
    </row>
    <row r="94" spans="1:8" ht="32" x14ac:dyDescent="0.2">
      <c r="A94" s="26">
        <v>81</v>
      </c>
      <c r="B94" s="29" t="s">
        <v>27</v>
      </c>
      <c r="C94" s="26" t="s">
        <v>29</v>
      </c>
      <c r="D94" s="29" t="s">
        <v>212</v>
      </c>
      <c r="E94" s="29" t="s">
        <v>213</v>
      </c>
      <c r="F94" s="27" t="s">
        <v>97</v>
      </c>
      <c r="G94" s="26" t="s">
        <v>14</v>
      </c>
      <c r="H94" s="28"/>
    </row>
    <row r="95" spans="1:8" x14ac:dyDescent="0.2">
      <c r="A95" s="26">
        <v>82</v>
      </c>
      <c r="B95" s="29" t="s">
        <v>27</v>
      </c>
      <c r="C95" s="26" t="s">
        <v>29</v>
      </c>
      <c r="D95" s="29" t="s">
        <v>214</v>
      </c>
      <c r="E95" s="29" t="s">
        <v>193</v>
      </c>
      <c r="F95" s="27" t="s">
        <v>97</v>
      </c>
      <c r="G95" s="26" t="s">
        <v>14</v>
      </c>
      <c r="H95" s="28"/>
    </row>
    <row r="96" spans="1:8" ht="64" x14ac:dyDescent="0.2">
      <c r="A96" s="26">
        <v>83</v>
      </c>
      <c r="B96" s="29" t="s">
        <v>27</v>
      </c>
      <c r="C96" s="26" t="s">
        <v>29</v>
      </c>
      <c r="D96" s="29" t="s">
        <v>215</v>
      </c>
      <c r="E96" s="29" t="s">
        <v>216</v>
      </c>
      <c r="F96" s="27" t="s">
        <v>97</v>
      </c>
      <c r="G96" s="26" t="s">
        <v>14</v>
      </c>
      <c r="H96" s="28"/>
    </row>
    <row r="97" spans="1:8" ht="80" x14ac:dyDescent="0.2">
      <c r="A97" s="26">
        <v>84</v>
      </c>
      <c r="B97" s="29" t="s">
        <v>27</v>
      </c>
      <c r="C97" s="26" t="s">
        <v>29</v>
      </c>
      <c r="D97" s="29" t="s">
        <v>217</v>
      </c>
      <c r="E97" s="29" t="s">
        <v>218</v>
      </c>
      <c r="F97" s="27" t="s">
        <v>97</v>
      </c>
      <c r="G97" s="26" t="s">
        <v>14</v>
      </c>
      <c r="H97" s="28"/>
    </row>
    <row r="98" spans="1:8" ht="48" x14ac:dyDescent="0.2">
      <c r="A98" s="26">
        <v>85</v>
      </c>
      <c r="B98" s="29" t="s">
        <v>27</v>
      </c>
      <c r="C98" s="26" t="s">
        <v>29</v>
      </c>
      <c r="D98" s="29" t="s">
        <v>219</v>
      </c>
      <c r="E98" s="29" t="s">
        <v>220</v>
      </c>
      <c r="F98" s="27" t="s">
        <v>97</v>
      </c>
      <c r="G98" s="26" t="s">
        <v>14</v>
      </c>
      <c r="H98" s="28"/>
    </row>
    <row r="99" spans="1:8" ht="48" x14ac:dyDescent="0.2">
      <c r="A99" s="26">
        <v>86</v>
      </c>
      <c r="B99" s="29" t="s">
        <v>27</v>
      </c>
      <c r="C99" s="26" t="s">
        <v>29</v>
      </c>
      <c r="D99" s="29" t="s">
        <v>221</v>
      </c>
      <c r="E99" s="29" t="s">
        <v>222</v>
      </c>
      <c r="F99" s="27" t="s">
        <v>97</v>
      </c>
      <c r="G99" s="26" t="s">
        <v>14</v>
      </c>
      <c r="H99" s="28"/>
    </row>
    <row r="100" spans="1:8" ht="32" x14ac:dyDescent="0.2">
      <c r="A100" s="26">
        <v>87</v>
      </c>
      <c r="B100" s="29" t="s">
        <v>27</v>
      </c>
      <c r="C100" s="26" t="s">
        <v>29</v>
      </c>
      <c r="D100" s="29" t="s">
        <v>223</v>
      </c>
      <c r="E100" s="29" t="s">
        <v>224</v>
      </c>
      <c r="F100" s="27" t="s">
        <v>97</v>
      </c>
      <c r="G100" s="26" t="s">
        <v>14</v>
      </c>
      <c r="H100" s="28"/>
    </row>
    <row r="101" spans="1:8" ht="112" x14ac:dyDescent="0.2">
      <c r="A101" s="26">
        <v>88</v>
      </c>
      <c r="B101" s="29" t="s">
        <v>27</v>
      </c>
      <c r="C101" s="26" t="s">
        <v>29</v>
      </c>
      <c r="D101" s="29" t="s">
        <v>225</v>
      </c>
      <c r="E101" s="29" t="s">
        <v>226</v>
      </c>
      <c r="F101" s="27" t="s">
        <v>97</v>
      </c>
      <c r="G101" s="26" t="s">
        <v>14</v>
      </c>
      <c r="H101" s="28"/>
    </row>
    <row r="102" spans="1:8" ht="48" x14ac:dyDescent="0.2">
      <c r="A102" s="26">
        <v>89</v>
      </c>
      <c r="B102" s="28" t="s">
        <v>27</v>
      </c>
      <c r="C102" s="26" t="s">
        <v>29</v>
      </c>
      <c r="D102" s="29" t="s">
        <v>227</v>
      </c>
      <c r="E102" s="29" t="s">
        <v>228</v>
      </c>
      <c r="F102" s="27" t="s">
        <v>97</v>
      </c>
      <c r="G102" s="28" t="s">
        <v>14</v>
      </c>
      <c r="H102" s="28"/>
    </row>
    <row r="103" spans="1:8" ht="48" x14ac:dyDescent="0.2">
      <c r="A103" s="26">
        <v>90</v>
      </c>
      <c r="B103" s="28" t="s">
        <v>27</v>
      </c>
      <c r="C103" s="26" t="s">
        <v>29</v>
      </c>
      <c r="D103" s="29" t="s">
        <v>229</v>
      </c>
      <c r="E103" s="29" t="s">
        <v>150</v>
      </c>
      <c r="F103" s="27" t="s">
        <v>97</v>
      </c>
      <c r="G103" s="28" t="s">
        <v>14</v>
      </c>
      <c r="H103" s="28"/>
    </row>
    <row r="104" spans="1:8" ht="48" x14ac:dyDescent="0.2">
      <c r="A104" s="26">
        <v>91</v>
      </c>
      <c r="B104" s="28" t="s">
        <v>27</v>
      </c>
      <c r="C104" s="26" t="s">
        <v>29</v>
      </c>
      <c r="D104" s="29" t="s">
        <v>230</v>
      </c>
      <c r="E104" s="29" t="s">
        <v>152</v>
      </c>
      <c r="F104" s="27" t="s">
        <v>97</v>
      </c>
      <c r="G104" s="28" t="s">
        <v>14</v>
      </c>
      <c r="H104" s="28"/>
    </row>
    <row r="105" spans="1:8" ht="32" x14ac:dyDescent="0.2">
      <c r="A105" s="26">
        <v>92</v>
      </c>
      <c r="B105" s="28" t="s">
        <v>27</v>
      </c>
      <c r="C105" s="26" t="s">
        <v>29</v>
      </c>
      <c r="D105" s="29" t="s">
        <v>231</v>
      </c>
      <c r="E105" s="29" t="s">
        <v>232</v>
      </c>
      <c r="F105" s="27" t="s">
        <v>97</v>
      </c>
      <c r="G105" s="28" t="s">
        <v>14</v>
      </c>
      <c r="H105" s="28"/>
    </row>
    <row r="106" spans="1:8" ht="32" x14ac:dyDescent="0.2">
      <c r="A106" s="26">
        <v>93</v>
      </c>
      <c r="B106" s="28" t="s">
        <v>27</v>
      </c>
      <c r="C106" s="26" t="s">
        <v>29</v>
      </c>
      <c r="D106" s="29" t="s">
        <v>233</v>
      </c>
      <c r="E106" s="29" t="s">
        <v>234</v>
      </c>
      <c r="F106" s="27" t="s">
        <v>97</v>
      </c>
      <c r="G106" s="28" t="s">
        <v>14</v>
      </c>
      <c r="H106" s="28"/>
    </row>
    <row r="107" spans="1:8" ht="32" x14ac:dyDescent="0.2">
      <c r="A107" s="26">
        <v>94</v>
      </c>
      <c r="B107" s="28" t="s">
        <v>27</v>
      </c>
      <c r="C107" s="26" t="s">
        <v>29</v>
      </c>
      <c r="D107" s="29" t="s">
        <v>235</v>
      </c>
      <c r="E107" s="29" t="s">
        <v>193</v>
      </c>
      <c r="F107" s="27" t="s">
        <v>97</v>
      </c>
      <c r="G107" s="28" t="s">
        <v>14</v>
      </c>
      <c r="H107" s="28"/>
    </row>
    <row r="108" spans="1:8" ht="80" x14ac:dyDescent="0.2">
      <c r="A108" s="26">
        <v>95</v>
      </c>
      <c r="B108" s="28" t="s">
        <v>27</v>
      </c>
      <c r="C108" s="26" t="s">
        <v>29</v>
      </c>
      <c r="D108" s="29" t="s">
        <v>236</v>
      </c>
      <c r="E108" s="29" t="s">
        <v>237</v>
      </c>
      <c r="F108" s="27" t="s">
        <v>97</v>
      </c>
      <c r="G108" s="28" t="s">
        <v>14</v>
      </c>
      <c r="H108" s="28"/>
    </row>
    <row r="109" spans="1:8" ht="96" x14ac:dyDescent="0.2">
      <c r="A109" s="26">
        <v>96</v>
      </c>
      <c r="B109" s="28" t="s">
        <v>27</v>
      </c>
      <c r="C109" s="26" t="s">
        <v>29</v>
      </c>
      <c r="D109" s="29" t="s">
        <v>238</v>
      </c>
      <c r="E109" s="29" t="s">
        <v>239</v>
      </c>
      <c r="F109" s="27" t="s">
        <v>97</v>
      </c>
      <c r="G109" s="28" t="s">
        <v>14</v>
      </c>
      <c r="H109" s="28"/>
    </row>
    <row r="110" spans="1:8" ht="48" x14ac:dyDescent="0.2">
      <c r="A110" s="26">
        <v>97</v>
      </c>
      <c r="B110" s="28" t="s">
        <v>27</v>
      </c>
      <c r="C110" s="26" t="s">
        <v>29</v>
      </c>
      <c r="D110" s="29" t="s">
        <v>240</v>
      </c>
      <c r="E110" s="29" t="s">
        <v>241</v>
      </c>
      <c r="F110" s="27" t="s">
        <v>97</v>
      </c>
      <c r="G110" s="28" t="s">
        <v>14</v>
      </c>
      <c r="H110" s="28"/>
    </row>
    <row r="111" spans="1:8" ht="96" x14ac:dyDescent="0.2">
      <c r="A111" s="26">
        <v>98</v>
      </c>
      <c r="B111" s="28" t="s">
        <v>27</v>
      </c>
      <c r="C111" s="26" t="s">
        <v>29</v>
      </c>
      <c r="D111" s="29" t="s">
        <v>242</v>
      </c>
      <c r="E111" s="29" t="s">
        <v>243</v>
      </c>
      <c r="F111" s="27" t="s">
        <v>97</v>
      </c>
      <c r="G111" s="28" t="s">
        <v>14</v>
      </c>
      <c r="H111" s="28"/>
    </row>
    <row r="112" spans="1:8" ht="32" x14ac:dyDescent="0.2">
      <c r="A112" s="26">
        <v>100</v>
      </c>
      <c r="B112" s="28" t="s">
        <v>27</v>
      </c>
      <c r="C112" s="26" t="s">
        <v>29</v>
      </c>
      <c r="D112" s="29" t="s">
        <v>244</v>
      </c>
      <c r="E112" s="29" t="s">
        <v>245</v>
      </c>
      <c r="F112" s="27" t="s">
        <v>97</v>
      </c>
      <c r="G112" s="28" t="s">
        <v>14</v>
      </c>
      <c r="H112" s="28"/>
    </row>
    <row r="113" spans="1:8" ht="144" x14ac:dyDescent="0.2">
      <c r="A113" s="26">
        <v>101</v>
      </c>
      <c r="B113" s="28" t="s">
        <v>27</v>
      </c>
      <c r="C113" s="26" t="s">
        <v>29</v>
      </c>
      <c r="D113" s="29" t="s">
        <v>246</v>
      </c>
      <c r="E113" s="29" t="s">
        <v>247</v>
      </c>
      <c r="F113" s="27" t="s">
        <v>97</v>
      </c>
      <c r="G113" s="28" t="s">
        <v>14</v>
      </c>
      <c r="H113" s="28"/>
    </row>
    <row r="114" spans="1:8" ht="32" x14ac:dyDescent="0.2">
      <c r="A114" s="26">
        <v>102</v>
      </c>
      <c r="B114" s="26" t="s">
        <v>27</v>
      </c>
      <c r="C114" s="26" t="s">
        <v>34</v>
      </c>
      <c r="D114" s="26" t="s">
        <v>59</v>
      </c>
      <c r="E114" s="26" t="s">
        <v>58</v>
      </c>
      <c r="F114" s="27" t="s">
        <v>97</v>
      </c>
      <c r="G114" s="28" t="s">
        <v>14</v>
      </c>
      <c r="H114" s="27" t="s">
        <v>94</v>
      </c>
    </row>
    <row r="115" spans="1:8" ht="32" x14ac:dyDescent="0.2">
      <c r="A115" s="26">
        <v>103</v>
      </c>
      <c r="B115" s="26" t="s">
        <v>27</v>
      </c>
      <c r="C115" s="26" t="s">
        <v>34</v>
      </c>
      <c r="D115" s="26" t="s">
        <v>60</v>
      </c>
      <c r="E115" s="26" t="s">
        <v>61</v>
      </c>
      <c r="F115" s="27" t="s">
        <v>288</v>
      </c>
      <c r="G115" s="28" t="s">
        <v>302</v>
      </c>
      <c r="H115" s="27" t="s">
        <v>91</v>
      </c>
    </row>
    <row r="116" spans="1:8" ht="128" x14ac:dyDescent="0.2">
      <c r="A116" s="26">
        <v>104</v>
      </c>
      <c r="B116" s="31" t="s">
        <v>28</v>
      </c>
      <c r="C116" s="26" t="s">
        <v>29</v>
      </c>
      <c r="D116" s="29" t="s">
        <v>176</v>
      </c>
      <c r="E116" s="29" t="s">
        <v>177</v>
      </c>
      <c r="F116" s="27" t="s">
        <v>97</v>
      </c>
      <c r="G116" s="28" t="s">
        <v>14</v>
      </c>
      <c r="H116" s="28"/>
    </row>
    <row r="117" spans="1:8" ht="64" x14ac:dyDescent="0.2">
      <c r="A117" s="26">
        <v>105</v>
      </c>
      <c r="B117" s="31" t="s">
        <v>28</v>
      </c>
      <c r="C117" s="26" t="s">
        <v>29</v>
      </c>
      <c r="D117" s="29" t="s">
        <v>178</v>
      </c>
      <c r="E117" s="29" t="s">
        <v>179</v>
      </c>
      <c r="F117" s="27" t="s">
        <v>97</v>
      </c>
      <c r="G117" s="28" t="s">
        <v>14</v>
      </c>
      <c r="H117" s="28"/>
    </row>
    <row r="118" spans="1:8" ht="32" x14ac:dyDescent="0.2">
      <c r="A118" s="26">
        <v>106</v>
      </c>
      <c r="B118" s="31" t="s">
        <v>28</v>
      </c>
      <c r="C118" s="26" t="s">
        <v>29</v>
      </c>
      <c r="D118" s="29" t="s">
        <v>180</v>
      </c>
      <c r="E118" s="29" t="s">
        <v>181</v>
      </c>
      <c r="F118" s="27" t="s">
        <v>97</v>
      </c>
      <c r="G118" s="28" t="s">
        <v>14</v>
      </c>
      <c r="H118" s="28"/>
    </row>
    <row r="119" spans="1:8" ht="64" x14ac:dyDescent="0.2">
      <c r="A119" s="26">
        <v>107</v>
      </c>
      <c r="B119" s="31" t="s">
        <v>28</v>
      </c>
      <c r="C119" s="26" t="s">
        <v>29</v>
      </c>
      <c r="D119" s="29" t="s">
        <v>182</v>
      </c>
      <c r="E119" s="29" t="s">
        <v>183</v>
      </c>
      <c r="F119" s="27" t="s">
        <v>97</v>
      </c>
      <c r="G119" s="28" t="s">
        <v>14</v>
      </c>
      <c r="H119" s="28"/>
    </row>
    <row r="120" spans="1:8" ht="48" x14ac:dyDescent="0.2">
      <c r="A120" s="26">
        <v>108</v>
      </c>
      <c r="B120" s="26" t="s">
        <v>286</v>
      </c>
      <c r="C120" s="26" t="s">
        <v>29</v>
      </c>
      <c r="D120" s="26" t="s">
        <v>135</v>
      </c>
      <c r="E120" s="26" t="s">
        <v>136</v>
      </c>
      <c r="F120" s="27" t="s">
        <v>97</v>
      </c>
      <c r="G120" s="28" t="s">
        <v>14</v>
      </c>
      <c r="H120" s="28"/>
    </row>
    <row r="121" spans="1:8" ht="32" x14ac:dyDescent="0.2">
      <c r="A121" s="26">
        <v>109</v>
      </c>
      <c r="B121" s="26" t="s">
        <v>286</v>
      </c>
      <c r="C121" s="26" t="s">
        <v>29</v>
      </c>
      <c r="D121" s="29" t="s">
        <v>137</v>
      </c>
      <c r="E121" s="29" t="s">
        <v>138</v>
      </c>
      <c r="F121" s="27" t="s">
        <v>97</v>
      </c>
      <c r="G121" s="28" t="s">
        <v>14</v>
      </c>
      <c r="H121" s="28"/>
    </row>
    <row r="122" spans="1:8" ht="48" x14ac:dyDescent="0.2">
      <c r="A122" s="26">
        <v>110</v>
      </c>
      <c r="B122" s="26" t="s">
        <v>286</v>
      </c>
      <c r="C122" s="26" t="s">
        <v>29</v>
      </c>
      <c r="D122" s="29" t="s">
        <v>139</v>
      </c>
      <c r="E122" s="29" t="s">
        <v>140</v>
      </c>
      <c r="F122" s="27" t="s">
        <v>97</v>
      </c>
      <c r="G122" s="28" t="s">
        <v>14</v>
      </c>
      <c r="H122" s="28"/>
    </row>
    <row r="123" spans="1:8" ht="48" x14ac:dyDescent="0.2">
      <c r="A123" s="26">
        <v>111</v>
      </c>
      <c r="B123" s="26" t="s">
        <v>286</v>
      </c>
      <c r="C123" s="26" t="s">
        <v>29</v>
      </c>
      <c r="D123" s="29" t="s">
        <v>141</v>
      </c>
      <c r="E123" s="29" t="s">
        <v>142</v>
      </c>
      <c r="F123" s="27" t="s">
        <v>97</v>
      </c>
      <c r="G123" s="28" t="s">
        <v>14</v>
      </c>
      <c r="H123" s="28"/>
    </row>
    <row r="124" spans="1:8" ht="32" x14ac:dyDescent="0.2">
      <c r="A124" s="26">
        <v>112</v>
      </c>
      <c r="B124" s="26" t="s">
        <v>286</v>
      </c>
      <c r="C124" s="26" t="s">
        <v>29</v>
      </c>
      <c r="D124" s="29" t="s">
        <v>143</v>
      </c>
      <c r="E124" s="29" t="s">
        <v>144</v>
      </c>
      <c r="F124" s="27" t="s">
        <v>97</v>
      </c>
      <c r="G124" s="28" t="s">
        <v>14</v>
      </c>
      <c r="H124" s="28"/>
    </row>
    <row r="125" spans="1:8" ht="112" x14ac:dyDescent="0.2">
      <c r="A125" s="26">
        <v>113</v>
      </c>
      <c r="B125" s="26" t="s">
        <v>286</v>
      </c>
      <c r="C125" s="26" t="s">
        <v>29</v>
      </c>
      <c r="D125" s="29" t="s">
        <v>145</v>
      </c>
      <c r="E125" s="29" t="s">
        <v>146</v>
      </c>
      <c r="F125" s="27" t="s">
        <v>97</v>
      </c>
      <c r="G125" s="28" t="s">
        <v>14</v>
      </c>
      <c r="H125" s="28"/>
    </row>
    <row r="126" spans="1:8" ht="32" x14ac:dyDescent="0.2">
      <c r="A126" s="26">
        <v>114</v>
      </c>
      <c r="B126" s="31" t="s">
        <v>287</v>
      </c>
      <c r="C126" s="26" t="s">
        <v>29</v>
      </c>
      <c r="D126" s="29" t="s">
        <v>248</v>
      </c>
      <c r="E126" s="29" t="s">
        <v>249</v>
      </c>
      <c r="F126" s="27" t="s">
        <v>97</v>
      </c>
      <c r="G126" s="28" t="s">
        <v>14</v>
      </c>
      <c r="H126" s="28"/>
    </row>
    <row r="127" spans="1:8" ht="80" x14ac:dyDescent="0.2">
      <c r="A127" s="26">
        <v>115</v>
      </c>
      <c r="B127" s="31" t="s">
        <v>287</v>
      </c>
      <c r="C127" s="26" t="s">
        <v>29</v>
      </c>
      <c r="D127" s="29" t="s">
        <v>250</v>
      </c>
      <c r="E127" s="29" t="s">
        <v>251</v>
      </c>
      <c r="F127" s="27" t="s">
        <v>97</v>
      </c>
      <c r="G127" s="28" t="s">
        <v>14</v>
      </c>
      <c r="H127" s="28"/>
    </row>
    <row r="128" spans="1:8" ht="64" x14ac:dyDescent="0.2">
      <c r="A128" s="26">
        <v>116</v>
      </c>
      <c r="B128" s="31" t="s">
        <v>287</v>
      </c>
      <c r="C128" s="26" t="s">
        <v>29</v>
      </c>
      <c r="D128" s="29" t="s">
        <v>252</v>
      </c>
      <c r="E128" s="29" t="s">
        <v>253</v>
      </c>
      <c r="F128" s="27" t="s">
        <v>97</v>
      </c>
      <c r="G128" s="28" t="s">
        <v>14</v>
      </c>
      <c r="H128" s="28"/>
    </row>
    <row r="129" spans="1:8" ht="96" x14ac:dyDescent="0.2">
      <c r="A129" s="26">
        <v>117</v>
      </c>
      <c r="B129" s="31" t="s">
        <v>287</v>
      </c>
      <c r="C129" s="26" t="s">
        <v>29</v>
      </c>
      <c r="D129" s="29" t="s">
        <v>254</v>
      </c>
      <c r="E129" s="29" t="s">
        <v>255</v>
      </c>
      <c r="F129" s="27" t="s">
        <v>97</v>
      </c>
      <c r="G129" s="28" t="s">
        <v>14</v>
      </c>
      <c r="H129" s="28"/>
    </row>
    <row r="130" spans="1:8" ht="32" x14ac:dyDescent="0.2">
      <c r="A130" s="26">
        <v>118</v>
      </c>
      <c r="B130" s="31" t="s">
        <v>287</v>
      </c>
      <c r="C130" s="26" t="s">
        <v>29</v>
      </c>
      <c r="D130" s="29" t="s">
        <v>256</v>
      </c>
      <c r="E130" s="29" t="s">
        <v>257</v>
      </c>
      <c r="F130" s="27" t="s">
        <v>97</v>
      </c>
      <c r="G130" s="28" t="s">
        <v>14</v>
      </c>
      <c r="H130" s="28"/>
    </row>
    <row r="131" spans="1:8" ht="48" x14ac:dyDescent="0.2">
      <c r="A131" s="26">
        <v>119</v>
      </c>
      <c r="B131" s="31" t="s">
        <v>287</v>
      </c>
      <c r="C131" s="26" t="s">
        <v>29</v>
      </c>
      <c r="D131" s="29" t="s">
        <v>258</v>
      </c>
      <c r="E131" s="29" t="s">
        <v>259</v>
      </c>
      <c r="F131" s="27" t="s">
        <v>97</v>
      </c>
      <c r="G131" s="28" t="s">
        <v>14</v>
      </c>
      <c r="H131" s="28"/>
    </row>
    <row r="132" spans="1:8" ht="128" x14ac:dyDescent="0.2">
      <c r="A132" s="26">
        <v>120</v>
      </c>
      <c r="B132" s="31" t="s">
        <v>287</v>
      </c>
      <c r="C132" s="26" t="s">
        <v>29</v>
      </c>
      <c r="D132" s="29" t="s">
        <v>260</v>
      </c>
      <c r="E132" s="29" t="s">
        <v>261</v>
      </c>
      <c r="F132" s="27" t="s">
        <v>97</v>
      </c>
      <c r="G132" s="28" t="s">
        <v>14</v>
      </c>
      <c r="H132" s="28"/>
    </row>
    <row r="133" spans="1:8" ht="32" x14ac:dyDescent="0.2">
      <c r="A133" s="26">
        <v>121</v>
      </c>
      <c r="B133" s="31" t="s">
        <v>287</v>
      </c>
      <c r="C133" s="26" t="s">
        <v>29</v>
      </c>
      <c r="D133" s="29" t="s">
        <v>262</v>
      </c>
      <c r="E133" s="29" t="s">
        <v>263</v>
      </c>
      <c r="F133" s="27" t="s">
        <v>97</v>
      </c>
      <c r="G133" s="28" t="s">
        <v>14</v>
      </c>
      <c r="H133" s="28"/>
    </row>
    <row r="134" spans="1:8" ht="32" x14ac:dyDescent="0.2">
      <c r="A134" s="26">
        <v>122</v>
      </c>
      <c r="B134" s="31" t="s">
        <v>287</v>
      </c>
      <c r="C134" s="26" t="s">
        <v>29</v>
      </c>
      <c r="D134" s="29" t="s">
        <v>264</v>
      </c>
      <c r="E134" s="29" t="s">
        <v>265</v>
      </c>
      <c r="F134" s="27" t="s">
        <v>97</v>
      </c>
      <c r="G134" s="28" t="s">
        <v>14</v>
      </c>
      <c r="H134" s="28"/>
    </row>
    <row r="135" spans="1:8" ht="64" x14ac:dyDescent="0.2">
      <c r="A135" s="26">
        <v>123</v>
      </c>
      <c r="B135" s="31" t="s">
        <v>287</v>
      </c>
      <c r="C135" s="26" t="s">
        <v>29</v>
      </c>
      <c r="D135" s="29" t="s">
        <v>266</v>
      </c>
      <c r="E135" s="29" t="s">
        <v>267</v>
      </c>
      <c r="F135" s="27" t="s">
        <v>97</v>
      </c>
      <c r="G135" s="28" t="s">
        <v>14</v>
      </c>
      <c r="H135" s="28"/>
    </row>
    <row r="136" spans="1:8" ht="80" x14ac:dyDescent="0.2">
      <c r="A136" s="26">
        <v>124</v>
      </c>
      <c r="B136" s="31" t="s">
        <v>287</v>
      </c>
      <c r="C136" s="26" t="s">
        <v>29</v>
      </c>
      <c r="D136" s="29" t="s">
        <v>268</v>
      </c>
      <c r="E136" s="29" t="s">
        <v>269</v>
      </c>
      <c r="F136" s="27" t="s">
        <v>97</v>
      </c>
      <c r="G136" s="28" t="s">
        <v>14</v>
      </c>
      <c r="H136" s="28"/>
    </row>
    <row r="137" spans="1:8" ht="96" x14ac:dyDescent="0.2">
      <c r="A137" s="26">
        <v>125</v>
      </c>
      <c r="B137" s="31" t="s">
        <v>287</v>
      </c>
      <c r="C137" s="26" t="s">
        <v>29</v>
      </c>
      <c r="D137" s="29" t="s">
        <v>270</v>
      </c>
      <c r="E137" s="29" t="s">
        <v>271</v>
      </c>
      <c r="F137" s="27" t="s">
        <v>97</v>
      </c>
      <c r="G137" s="28" t="s">
        <v>14</v>
      </c>
      <c r="H137" s="28"/>
    </row>
    <row r="138" spans="1:8" ht="112" x14ac:dyDescent="0.2">
      <c r="A138" s="26">
        <v>126</v>
      </c>
      <c r="B138" s="31" t="s">
        <v>287</v>
      </c>
      <c r="C138" s="26" t="s">
        <v>29</v>
      </c>
      <c r="D138" s="29" t="s">
        <v>272</v>
      </c>
      <c r="E138" s="29" t="s">
        <v>273</v>
      </c>
      <c r="F138" s="27" t="s">
        <v>97</v>
      </c>
      <c r="G138" s="28" t="s">
        <v>14</v>
      </c>
      <c r="H138" s="28"/>
    </row>
    <row r="139" spans="1:8" ht="48" x14ac:dyDescent="0.2">
      <c r="A139" s="26">
        <v>127</v>
      </c>
      <c r="B139" s="31" t="s">
        <v>287</v>
      </c>
      <c r="C139" s="26" t="s">
        <v>29</v>
      </c>
      <c r="D139" s="29" t="s">
        <v>274</v>
      </c>
      <c r="E139" s="29" t="s">
        <v>275</v>
      </c>
      <c r="F139" s="27" t="s">
        <v>97</v>
      </c>
      <c r="G139" s="28" t="s">
        <v>14</v>
      </c>
      <c r="H139" s="28"/>
    </row>
    <row r="140" spans="1:8" ht="96" x14ac:dyDescent="0.2">
      <c r="A140" s="26">
        <v>128</v>
      </c>
      <c r="B140" s="31" t="s">
        <v>287</v>
      </c>
      <c r="C140" s="26" t="s">
        <v>29</v>
      </c>
      <c r="D140" s="29" t="s">
        <v>276</v>
      </c>
      <c r="E140" s="29" t="s">
        <v>277</v>
      </c>
      <c r="F140" s="27" t="s">
        <v>97</v>
      </c>
      <c r="G140" s="28" t="s">
        <v>14</v>
      </c>
      <c r="H140" s="28"/>
    </row>
    <row r="141" spans="1:8" ht="48" x14ac:dyDescent="0.2">
      <c r="A141" s="26">
        <v>129</v>
      </c>
      <c r="B141" s="31" t="s">
        <v>287</v>
      </c>
      <c r="C141" s="26" t="s">
        <v>29</v>
      </c>
      <c r="D141" s="29" t="s">
        <v>278</v>
      </c>
      <c r="E141" s="29" t="s">
        <v>279</v>
      </c>
      <c r="F141" s="27" t="s">
        <v>97</v>
      </c>
      <c r="G141" s="28" t="s">
        <v>14</v>
      </c>
      <c r="H141" s="28"/>
    </row>
    <row r="142" spans="1:8" ht="48" x14ac:dyDescent="0.2">
      <c r="A142" s="26">
        <v>130</v>
      </c>
      <c r="B142" s="31" t="s">
        <v>287</v>
      </c>
      <c r="C142" s="26" t="s">
        <v>29</v>
      </c>
      <c r="D142" s="29" t="s">
        <v>280</v>
      </c>
      <c r="E142" s="32" t="s">
        <v>281</v>
      </c>
      <c r="F142" s="27" t="s">
        <v>97</v>
      </c>
      <c r="G142" s="28" t="s">
        <v>14</v>
      </c>
      <c r="H142" s="28"/>
    </row>
    <row r="143" spans="1:8" ht="64" x14ac:dyDescent="0.2">
      <c r="A143" s="26">
        <v>131</v>
      </c>
      <c r="B143" s="31" t="s">
        <v>287</v>
      </c>
      <c r="C143" s="26" t="s">
        <v>29</v>
      </c>
      <c r="D143" s="29" t="s">
        <v>282</v>
      </c>
      <c r="E143" s="29" t="s">
        <v>283</v>
      </c>
      <c r="F143" s="27" t="s">
        <v>97</v>
      </c>
      <c r="G143" s="28" t="s">
        <v>14</v>
      </c>
      <c r="H143" s="28"/>
    </row>
    <row r="144" spans="1:8" ht="48" x14ac:dyDescent="0.2">
      <c r="A144" s="26">
        <v>132</v>
      </c>
      <c r="B144" s="31" t="s">
        <v>287</v>
      </c>
      <c r="C144" s="26" t="s">
        <v>29</v>
      </c>
      <c r="D144" s="29" t="s">
        <v>284</v>
      </c>
      <c r="E144" s="29" t="s">
        <v>285</v>
      </c>
      <c r="F144" s="27" t="s">
        <v>97</v>
      </c>
      <c r="G144" s="28" t="s">
        <v>14</v>
      </c>
      <c r="H144" s="28"/>
    </row>
    <row r="145" spans="1:8" ht="48" x14ac:dyDescent="0.2">
      <c r="A145" s="9">
        <v>134</v>
      </c>
      <c r="B145" s="22" t="s">
        <v>287</v>
      </c>
      <c r="C145" s="15" t="s">
        <v>29</v>
      </c>
      <c r="D145" s="21" t="s">
        <v>280</v>
      </c>
      <c r="E145" s="23" t="s">
        <v>281</v>
      </c>
      <c r="F145" s="18" t="s">
        <v>97</v>
      </c>
      <c r="G145" s="10" t="s">
        <v>14</v>
      </c>
      <c r="H145" s="10"/>
    </row>
    <row r="146" spans="1:8" ht="64" x14ac:dyDescent="0.2">
      <c r="A146" s="9">
        <v>135</v>
      </c>
      <c r="B146" s="22" t="s">
        <v>287</v>
      </c>
      <c r="C146" s="15" t="s">
        <v>29</v>
      </c>
      <c r="D146" s="21" t="s">
        <v>282</v>
      </c>
      <c r="E146" s="21" t="s">
        <v>283</v>
      </c>
      <c r="F146" s="18" t="s">
        <v>97</v>
      </c>
      <c r="G146" s="10" t="s">
        <v>14</v>
      </c>
      <c r="H146" s="10"/>
    </row>
    <row r="147" spans="1:8" ht="48" x14ac:dyDescent="0.2">
      <c r="A147" s="9">
        <v>136</v>
      </c>
      <c r="B147" s="22" t="s">
        <v>287</v>
      </c>
      <c r="C147" s="15" t="s">
        <v>29</v>
      </c>
      <c r="D147" s="21" t="s">
        <v>284</v>
      </c>
      <c r="E147" s="21" t="s">
        <v>285</v>
      </c>
      <c r="F147" s="18" t="s">
        <v>97</v>
      </c>
      <c r="G147" s="10" t="s">
        <v>14</v>
      </c>
      <c r="H147" s="10"/>
    </row>
    <row r="148" spans="1:8" x14ac:dyDescent="0.2">
      <c r="F148" s="20"/>
      <c r="G148" s="16"/>
    </row>
    <row r="149" spans="1:8" x14ac:dyDescent="0.2">
      <c r="F149" s="20"/>
      <c r="G149" s="16"/>
    </row>
    <row r="150" spans="1:8" x14ac:dyDescent="0.2">
      <c r="F150" s="20"/>
      <c r="G150" s="16"/>
    </row>
  </sheetData>
  <mergeCells count="16">
    <mergeCell ref="A8:H8"/>
    <mergeCell ref="A7:H7"/>
    <mergeCell ref="A11:H12"/>
    <mergeCell ref="C9:D9"/>
    <mergeCell ref="C10:D10"/>
    <mergeCell ref="F9:H9"/>
    <mergeCell ref="F10:H10"/>
    <mergeCell ref="A6:B6"/>
    <mergeCell ref="C6:D6"/>
    <mergeCell ref="E6:F6"/>
    <mergeCell ref="G6:H6"/>
    <mergeCell ref="A4:H4"/>
    <mergeCell ref="A5:B5"/>
    <mergeCell ref="C5:D5"/>
    <mergeCell ref="E5:F5"/>
    <mergeCell ref="G5:H5"/>
  </mergeCells>
  <conditionalFormatting sqref="C145:C147">
    <cfRule type="containsText" dxfId="194" priority="85" operator="containsText" text="Web">
      <formula>NOT(ISERROR(SEARCH("Web",C145)))</formula>
    </cfRule>
    <cfRule type="containsText" dxfId="193" priority="86" operator="containsText" text="Both">
      <formula>NOT(ISERROR(SEARCH("Both",C145)))</formula>
    </cfRule>
    <cfRule type="containsText" dxfId="192" priority="87" operator="containsText" text="Mobile">
      <formula>NOT(ISERROR(SEARCH("Mobile",C145)))</formula>
    </cfRule>
  </conditionalFormatting>
  <conditionalFormatting sqref="C14:C24 C32:C36 C65 C38:C43 C46:C49 C68:C77 C102:C144">
    <cfRule type="containsText" dxfId="191" priority="82" operator="containsText" text="Web">
      <formula>NOT(ISERROR(SEARCH("Web",C14)))</formula>
    </cfRule>
    <cfRule type="containsText" dxfId="190" priority="83" operator="containsText" text="Both">
      <formula>NOT(ISERROR(SEARCH("Both",C14)))</formula>
    </cfRule>
    <cfRule type="containsText" dxfId="189" priority="84" operator="containsText" text="Mobile">
      <formula>NOT(ISERROR(SEARCH("Mobile",C14)))</formula>
    </cfRule>
  </conditionalFormatting>
  <conditionalFormatting sqref="C29 C25">
    <cfRule type="containsText" dxfId="188" priority="79" operator="containsText" text="Web">
      <formula>NOT(ISERROR(SEARCH("Web",C25)))</formula>
    </cfRule>
    <cfRule type="containsText" dxfId="187" priority="80" operator="containsText" text="Both">
      <formula>NOT(ISERROR(SEARCH("Both",C25)))</formula>
    </cfRule>
    <cfRule type="containsText" dxfId="186" priority="81" operator="containsText" text="Mobile">
      <formula>NOT(ISERROR(SEARCH("Mobile",C25)))</formula>
    </cfRule>
  </conditionalFormatting>
  <conditionalFormatting sqref="C27">
    <cfRule type="containsText" dxfId="185" priority="76" operator="containsText" text="Web">
      <formula>NOT(ISERROR(SEARCH("Web",C27)))</formula>
    </cfRule>
    <cfRule type="containsText" dxfId="184" priority="77" operator="containsText" text="Both">
      <formula>NOT(ISERROR(SEARCH("Both",C27)))</formula>
    </cfRule>
    <cfRule type="containsText" dxfId="183" priority="78" operator="containsText" text="Mobile">
      <formula>NOT(ISERROR(SEARCH("Mobile",C27)))</formula>
    </cfRule>
  </conditionalFormatting>
  <conditionalFormatting sqref="C26">
    <cfRule type="containsText" dxfId="182" priority="73" operator="containsText" text="Web">
      <formula>NOT(ISERROR(SEARCH("Web",C26)))</formula>
    </cfRule>
    <cfRule type="containsText" dxfId="181" priority="74" operator="containsText" text="Both">
      <formula>NOT(ISERROR(SEARCH("Both",C26)))</formula>
    </cfRule>
    <cfRule type="containsText" dxfId="180" priority="75" operator="containsText" text="Mobile">
      <formula>NOT(ISERROR(SEARCH("Mobile",C26)))</formula>
    </cfRule>
  </conditionalFormatting>
  <conditionalFormatting sqref="C28">
    <cfRule type="containsText" dxfId="179" priority="70" operator="containsText" text="Web">
      <formula>NOT(ISERROR(SEARCH("Web",C28)))</formula>
    </cfRule>
    <cfRule type="containsText" dxfId="178" priority="71" operator="containsText" text="Both">
      <formula>NOT(ISERROR(SEARCH("Both",C28)))</formula>
    </cfRule>
    <cfRule type="containsText" dxfId="177" priority="72" operator="containsText" text="Mobile">
      <formula>NOT(ISERROR(SEARCH("Mobile",C28)))</formula>
    </cfRule>
  </conditionalFormatting>
  <conditionalFormatting sqref="C31">
    <cfRule type="containsText" dxfId="176" priority="67" operator="containsText" text="Web">
      <formula>NOT(ISERROR(SEARCH("Web",C31)))</formula>
    </cfRule>
    <cfRule type="containsText" dxfId="175" priority="68" operator="containsText" text="Both">
      <formula>NOT(ISERROR(SEARCH("Both",C31)))</formula>
    </cfRule>
    <cfRule type="containsText" dxfId="174" priority="69" operator="containsText" text="Mobile">
      <formula>NOT(ISERROR(SEARCH("Mobile",C31)))</formula>
    </cfRule>
  </conditionalFormatting>
  <conditionalFormatting sqref="C30">
    <cfRule type="containsText" dxfId="173" priority="64" operator="containsText" text="Web">
      <formula>NOT(ISERROR(SEARCH("Web",C30)))</formula>
    </cfRule>
    <cfRule type="containsText" dxfId="172" priority="65" operator="containsText" text="Both">
      <formula>NOT(ISERROR(SEARCH("Both",C30)))</formula>
    </cfRule>
    <cfRule type="containsText" dxfId="171" priority="66" operator="containsText" text="Mobile">
      <formula>NOT(ISERROR(SEARCH("Mobile",C30)))</formula>
    </cfRule>
  </conditionalFormatting>
  <conditionalFormatting sqref="C67">
    <cfRule type="containsText" dxfId="170" priority="61" operator="containsText" text="Web">
      <formula>NOT(ISERROR(SEARCH("Web",C67)))</formula>
    </cfRule>
    <cfRule type="containsText" dxfId="169" priority="62" operator="containsText" text="Both">
      <formula>NOT(ISERROR(SEARCH("Both",C67)))</formula>
    </cfRule>
    <cfRule type="containsText" dxfId="168" priority="63" operator="containsText" text="Mobile">
      <formula>NOT(ISERROR(SEARCH("Mobile",C67)))</formula>
    </cfRule>
  </conditionalFormatting>
  <conditionalFormatting sqref="C37">
    <cfRule type="containsText" dxfId="167" priority="58" operator="containsText" text="Web">
      <formula>NOT(ISERROR(SEARCH("Web",C37)))</formula>
    </cfRule>
    <cfRule type="containsText" dxfId="166" priority="59" operator="containsText" text="Both">
      <formula>NOT(ISERROR(SEARCH("Both",C37)))</formula>
    </cfRule>
    <cfRule type="containsText" dxfId="165" priority="60" operator="containsText" text="Mobile">
      <formula>NOT(ISERROR(SEARCH("Mobile",C37)))</formula>
    </cfRule>
  </conditionalFormatting>
  <conditionalFormatting sqref="C66">
    <cfRule type="containsText" dxfId="164" priority="55" operator="containsText" text="Web">
      <formula>NOT(ISERROR(SEARCH("Web",C66)))</formula>
    </cfRule>
    <cfRule type="containsText" dxfId="163" priority="56" operator="containsText" text="Both">
      <formula>NOT(ISERROR(SEARCH("Both",C66)))</formula>
    </cfRule>
    <cfRule type="containsText" dxfId="162" priority="57" operator="containsText" text="Mobile">
      <formula>NOT(ISERROR(SEARCH("Mobile",C66)))</formula>
    </cfRule>
  </conditionalFormatting>
  <conditionalFormatting sqref="C57">
    <cfRule type="containsText" dxfId="161" priority="10" operator="containsText" text="Web">
      <formula>NOT(ISERROR(SEARCH("Web",C57)))</formula>
    </cfRule>
    <cfRule type="containsText" dxfId="160" priority="11" operator="containsText" text="Both">
      <formula>NOT(ISERROR(SEARCH("Both",C57)))</formula>
    </cfRule>
    <cfRule type="containsText" dxfId="159" priority="12" operator="containsText" text="Mobile">
      <formula>NOT(ISERROR(SEARCH("Mobile",C57)))</formula>
    </cfRule>
  </conditionalFormatting>
  <conditionalFormatting sqref="C62">
    <cfRule type="containsText" dxfId="158" priority="52" operator="containsText" text="Web">
      <formula>NOT(ISERROR(SEARCH("Web",C62)))</formula>
    </cfRule>
    <cfRule type="containsText" dxfId="157" priority="53" operator="containsText" text="Both">
      <formula>NOT(ISERROR(SEARCH("Both",C62)))</formula>
    </cfRule>
    <cfRule type="containsText" dxfId="156" priority="54" operator="containsText" text="Mobile">
      <formula>NOT(ISERROR(SEARCH("Mobile",C62)))</formula>
    </cfRule>
  </conditionalFormatting>
  <conditionalFormatting sqref="C61">
    <cfRule type="containsText" dxfId="155" priority="49" operator="containsText" text="Web">
      <formula>NOT(ISERROR(SEARCH("Web",C61)))</formula>
    </cfRule>
    <cfRule type="containsText" dxfId="154" priority="50" operator="containsText" text="Both">
      <formula>NOT(ISERROR(SEARCH("Both",C61)))</formula>
    </cfRule>
    <cfRule type="containsText" dxfId="153" priority="51" operator="containsText" text="Mobile">
      <formula>NOT(ISERROR(SEARCH("Mobile",C61)))</formula>
    </cfRule>
  </conditionalFormatting>
  <conditionalFormatting sqref="C63">
    <cfRule type="containsText" dxfId="152" priority="43" operator="containsText" text="Web">
      <formula>NOT(ISERROR(SEARCH("Web",C63)))</formula>
    </cfRule>
    <cfRule type="containsText" dxfId="151" priority="44" operator="containsText" text="Both">
      <formula>NOT(ISERROR(SEARCH("Both",C63)))</formula>
    </cfRule>
    <cfRule type="containsText" dxfId="150" priority="45" operator="containsText" text="Mobile">
      <formula>NOT(ISERROR(SEARCH("Mobile",C63)))</formula>
    </cfRule>
  </conditionalFormatting>
  <conditionalFormatting sqref="C64">
    <cfRule type="containsText" dxfId="149" priority="46" operator="containsText" text="Web">
      <formula>NOT(ISERROR(SEARCH("Web",C64)))</formula>
    </cfRule>
    <cfRule type="containsText" dxfId="148" priority="47" operator="containsText" text="Both">
      <formula>NOT(ISERROR(SEARCH("Both",C64)))</formula>
    </cfRule>
    <cfRule type="containsText" dxfId="147" priority="48" operator="containsText" text="Mobile">
      <formula>NOT(ISERROR(SEARCH("Mobile",C64)))</formula>
    </cfRule>
  </conditionalFormatting>
  <conditionalFormatting sqref="C50">
    <cfRule type="containsText" dxfId="146" priority="40" operator="containsText" text="Web">
      <formula>NOT(ISERROR(SEARCH("Web",C50)))</formula>
    </cfRule>
    <cfRule type="containsText" dxfId="145" priority="41" operator="containsText" text="Both">
      <formula>NOT(ISERROR(SEARCH("Both",C50)))</formula>
    </cfRule>
    <cfRule type="containsText" dxfId="144" priority="42" operator="containsText" text="Mobile">
      <formula>NOT(ISERROR(SEARCH("Mobile",C50)))</formula>
    </cfRule>
  </conditionalFormatting>
  <conditionalFormatting sqref="C51">
    <cfRule type="containsText" dxfId="143" priority="37" operator="containsText" text="Web">
      <formula>NOT(ISERROR(SEARCH("Web",C51)))</formula>
    </cfRule>
    <cfRule type="containsText" dxfId="142" priority="38" operator="containsText" text="Both">
      <formula>NOT(ISERROR(SEARCH("Both",C51)))</formula>
    </cfRule>
    <cfRule type="containsText" dxfId="141" priority="39" operator="containsText" text="Mobile">
      <formula>NOT(ISERROR(SEARCH("Mobile",C51)))</formula>
    </cfRule>
  </conditionalFormatting>
  <conditionalFormatting sqref="C52">
    <cfRule type="containsText" dxfId="140" priority="34" operator="containsText" text="Web">
      <formula>NOT(ISERROR(SEARCH("Web",C52)))</formula>
    </cfRule>
    <cfRule type="containsText" dxfId="139" priority="35" operator="containsText" text="Both">
      <formula>NOT(ISERROR(SEARCH("Both",C52)))</formula>
    </cfRule>
    <cfRule type="containsText" dxfId="138" priority="36" operator="containsText" text="Mobile">
      <formula>NOT(ISERROR(SEARCH("Mobile",C52)))</formula>
    </cfRule>
  </conditionalFormatting>
  <conditionalFormatting sqref="C53">
    <cfRule type="containsText" dxfId="137" priority="31" operator="containsText" text="Web">
      <formula>NOT(ISERROR(SEARCH("Web",C53)))</formula>
    </cfRule>
    <cfRule type="containsText" dxfId="136" priority="32" operator="containsText" text="Both">
      <formula>NOT(ISERROR(SEARCH("Both",C53)))</formula>
    </cfRule>
    <cfRule type="containsText" dxfId="135" priority="33" operator="containsText" text="Mobile">
      <formula>NOT(ISERROR(SEARCH("Mobile",C53)))</formula>
    </cfRule>
  </conditionalFormatting>
  <conditionalFormatting sqref="C54">
    <cfRule type="containsText" dxfId="134" priority="28" operator="containsText" text="Web">
      <formula>NOT(ISERROR(SEARCH("Web",C54)))</formula>
    </cfRule>
    <cfRule type="containsText" dxfId="133" priority="29" operator="containsText" text="Both">
      <formula>NOT(ISERROR(SEARCH("Both",C54)))</formula>
    </cfRule>
    <cfRule type="containsText" dxfId="132" priority="30" operator="containsText" text="Mobile">
      <formula>NOT(ISERROR(SEARCH("Mobile",C54)))</formula>
    </cfRule>
  </conditionalFormatting>
  <conditionalFormatting sqref="C55">
    <cfRule type="containsText" dxfId="131" priority="25" operator="containsText" text="Web">
      <formula>NOT(ISERROR(SEARCH("Web",C55)))</formula>
    </cfRule>
    <cfRule type="containsText" dxfId="130" priority="26" operator="containsText" text="Both">
      <formula>NOT(ISERROR(SEARCH("Both",C55)))</formula>
    </cfRule>
    <cfRule type="containsText" dxfId="129" priority="27" operator="containsText" text="Mobile">
      <formula>NOT(ISERROR(SEARCH("Mobile",C55)))</formula>
    </cfRule>
  </conditionalFormatting>
  <conditionalFormatting sqref="C56">
    <cfRule type="containsText" dxfId="128" priority="22" operator="containsText" text="Web">
      <formula>NOT(ISERROR(SEARCH("Web",C56)))</formula>
    </cfRule>
    <cfRule type="containsText" dxfId="127" priority="23" operator="containsText" text="Both">
      <formula>NOT(ISERROR(SEARCH("Both",C56)))</formula>
    </cfRule>
    <cfRule type="containsText" dxfId="126" priority="24" operator="containsText" text="Mobile">
      <formula>NOT(ISERROR(SEARCH("Mobile",C56)))</formula>
    </cfRule>
  </conditionalFormatting>
  <conditionalFormatting sqref="C58">
    <cfRule type="containsText" dxfId="125" priority="19" operator="containsText" text="Web">
      <formula>NOT(ISERROR(SEARCH("Web",C58)))</formula>
    </cfRule>
    <cfRule type="containsText" dxfId="124" priority="20" operator="containsText" text="Both">
      <formula>NOT(ISERROR(SEARCH("Both",C58)))</formula>
    </cfRule>
    <cfRule type="containsText" dxfId="123" priority="21" operator="containsText" text="Mobile">
      <formula>NOT(ISERROR(SEARCH("Mobile",C58)))</formula>
    </cfRule>
  </conditionalFormatting>
  <conditionalFormatting sqref="C59">
    <cfRule type="containsText" dxfId="122" priority="16" operator="containsText" text="Web">
      <formula>NOT(ISERROR(SEARCH("Web",C59)))</formula>
    </cfRule>
    <cfRule type="containsText" dxfId="121" priority="17" operator="containsText" text="Both">
      <formula>NOT(ISERROR(SEARCH("Both",C59)))</formula>
    </cfRule>
    <cfRule type="containsText" dxfId="120" priority="18" operator="containsText" text="Mobile">
      <formula>NOT(ISERROR(SEARCH("Mobile",C59)))</formula>
    </cfRule>
  </conditionalFormatting>
  <conditionalFormatting sqref="C60">
    <cfRule type="containsText" dxfId="119" priority="13" operator="containsText" text="Web">
      <formula>NOT(ISERROR(SEARCH("Web",C60)))</formula>
    </cfRule>
    <cfRule type="containsText" dxfId="118" priority="14" operator="containsText" text="Both">
      <formula>NOT(ISERROR(SEARCH("Both",C60)))</formula>
    </cfRule>
    <cfRule type="containsText" dxfId="117" priority="15" operator="containsText" text="Mobile">
      <formula>NOT(ISERROR(SEARCH("Mobile",C60)))</formula>
    </cfRule>
  </conditionalFormatting>
  <conditionalFormatting sqref="C78:C101">
    <cfRule type="containsText" dxfId="116" priority="4" operator="containsText" text="Web">
      <formula>NOT(ISERROR(SEARCH("Web",C78)))</formula>
    </cfRule>
    <cfRule type="containsText" dxfId="115" priority="5" operator="containsText" text="Both">
      <formula>NOT(ISERROR(SEARCH("Both",C78)))</formula>
    </cfRule>
    <cfRule type="containsText" dxfId="114" priority="6" operator="containsText" text="Mobile">
      <formula>NOT(ISERROR(SEARCH("Mobile",C78)))</formula>
    </cfRule>
  </conditionalFormatting>
  <conditionalFormatting sqref="C44:C45">
    <cfRule type="containsText" dxfId="113" priority="7" operator="containsText" text="Web">
      <formula>NOT(ISERROR(SEARCH("Web",C44)))</formula>
    </cfRule>
    <cfRule type="containsText" dxfId="112" priority="8" operator="containsText" text="Both">
      <formula>NOT(ISERROR(SEARCH("Both",C44)))</formula>
    </cfRule>
    <cfRule type="containsText" dxfId="111" priority="9" operator="containsText" text="Mobile">
      <formula>NOT(ISERROR(SEARCH("Mobile",C44)))</formula>
    </cfRule>
  </conditionalFormatting>
  <conditionalFormatting sqref="C13">
    <cfRule type="containsText" dxfId="110" priority="1" operator="containsText" text="Web">
      <formula>NOT(ISERROR(SEARCH("Web",C13)))</formula>
    </cfRule>
    <cfRule type="containsText" dxfId="109" priority="2" operator="containsText" text="Both">
      <formula>NOT(ISERROR(SEARCH("Both",C13)))</formula>
    </cfRule>
    <cfRule type="containsText" dxfId="108" priority="3" operator="containsText" text="Mobile">
      <formula>NOT(ISERROR(SEARCH("Mobile",C13)))</formula>
    </cfRule>
  </conditionalFormatting>
  <dataValidations disablePrompts="1" count="1">
    <dataValidation type="list" allowBlank="1" showInputMessage="1" showErrorMessage="1" sqref="G78:G101 G14:G17 G20 G66 G61:G64">
      <formula1>"Pass,Fail,N/A"</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Testcases</vt:lpstr>
      <vt:lpstr>Iteration1</vt:lpstr>
      <vt:lpstr>Iteration2</vt:lpstr>
      <vt:lpstr>Iteration3</vt:lpstr>
      <vt:lpstr>Iteration4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2016-05-22T04:22:54Z</dcterms:created>
  <dcterms:modified xsi:type="dcterms:W3CDTF">2016-08-10T19:22:02Z</dcterms:modified>
</cp:coreProperties>
</file>