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 RAZA\Documents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L12" i="1"/>
  <c r="AK5" i="1"/>
  <c r="AK6" i="1"/>
  <c r="AK7" i="1"/>
  <c r="AK8" i="1"/>
  <c r="AK9" i="1"/>
  <c r="AK10" i="1"/>
  <c r="AK11" i="1"/>
  <c r="AK12" i="1"/>
  <c r="AK13" i="1"/>
  <c r="AK14" i="1"/>
  <c r="AK15" i="1"/>
  <c r="AK4" i="1"/>
  <c r="AJ5" i="1"/>
  <c r="AJ6" i="1"/>
  <c r="AJ7" i="1"/>
  <c r="AJ8" i="1"/>
  <c r="AJ9" i="1"/>
  <c r="AJ10" i="1"/>
  <c r="AJ11" i="1"/>
  <c r="AJ12" i="1"/>
  <c r="AJ13" i="1"/>
  <c r="AJ14" i="1"/>
  <c r="AJ15" i="1"/>
  <c r="AJ4" i="1"/>
  <c r="AI5" i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I13" i="1"/>
  <c r="AL13" i="1" s="1"/>
  <c r="AI14" i="1"/>
  <c r="AL14" i="1" s="1"/>
  <c r="AI15" i="1"/>
  <c r="AL15" i="1" s="1"/>
  <c r="AI4" i="1"/>
  <c r="AL4" i="1" s="1"/>
</calcChain>
</file>

<file path=xl/sharedStrings.xml><?xml version="1.0" encoding="utf-8"?>
<sst xmlns="http://schemas.openxmlformats.org/spreadsheetml/2006/main" count="337" uniqueCount="46">
  <si>
    <t>ATTANDANCE SHEET</t>
  </si>
  <si>
    <t>ROLL NO</t>
  </si>
  <si>
    <t xml:space="preserve">NAME </t>
  </si>
  <si>
    <t xml:space="preserve">FATHER NAME </t>
  </si>
  <si>
    <t>TUE</t>
  </si>
  <si>
    <t>WED</t>
  </si>
  <si>
    <t>THU</t>
  </si>
  <si>
    <t>FRI</t>
  </si>
  <si>
    <t>SAT</t>
  </si>
  <si>
    <t>SUN</t>
  </si>
  <si>
    <t>MON</t>
  </si>
  <si>
    <t xml:space="preserve">HASSAN </t>
  </si>
  <si>
    <t>ALLAH DITTA</t>
  </si>
  <si>
    <t>SAREEM</t>
  </si>
  <si>
    <t>SOHAIL</t>
  </si>
  <si>
    <t>TAHA</t>
  </si>
  <si>
    <t>NASEER</t>
  </si>
  <si>
    <t>ZAID</t>
  </si>
  <si>
    <t>SHAKEEL</t>
  </si>
  <si>
    <t>SHAHID</t>
  </si>
  <si>
    <t>AYAN</t>
  </si>
  <si>
    <t>SAMEER</t>
  </si>
  <si>
    <t>SHAFI</t>
  </si>
  <si>
    <t>SARDAR</t>
  </si>
  <si>
    <t>ATTA</t>
  </si>
  <si>
    <t>ALIYAN</t>
  </si>
  <si>
    <t>HADI</t>
  </si>
  <si>
    <t>HASNAIN</t>
  </si>
  <si>
    <t>UZAIR</t>
  </si>
  <si>
    <t>ATIF</t>
  </si>
  <si>
    <t xml:space="preserve">ZAIN </t>
  </si>
  <si>
    <t>ALI</t>
  </si>
  <si>
    <t>P</t>
  </si>
  <si>
    <t>A</t>
  </si>
  <si>
    <t>L</t>
  </si>
  <si>
    <t>HOLIDAY</t>
  </si>
  <si>
    <t>N0 . OF</t>
  </si>
  <si>
    <t>PRESENT</t>
  </si>
  <si>
    <t>NO . OF</t>
  </si>
  <si>
    <t>ABSENT</t>
  </si>
  <si>
    <t>LEAVE</t>
  </si>
  <si>
    <t xml:space="preserve">STUDENT </t>
  </si>
  <si>
    <t>PERCENTAGE</t>
  </si>
  <si>
    <t>WORKING</t>
  </si>
  <si>
    <t>DAYS</t>
  </si>
  <si>
    <t>22DAYS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</si>
</sst>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Algerian"/>
      <family val="5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2"/>
      <name val="Bernard MT Condensed"/>
      <family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7" fillId="3" borderId="0" xfId="0" applyFont="1" applyFill="1"/>
    <xf numFmtId="0" fontId="8" fillId="3" borderId="0" xfId="0" applyFont="1" applyFill="1"/>
    <xf numFmtId="0" fontId="7" fillId="3" borderId="0" xfId="0" applyFont="1" applyFill="1" applyAlignment="1">
      <alignment horizontal="left" indent="3"/>
    </xf>
    <xf numFmtId="0" fontId="5" fillId="3" borderId="0" xfId="0" applyFont="1" applyFill="1"/>
    <xf numFmtId="0" fontId="4" fillId="3" borderId="0" xfId="0" applyFont="1" applyFill="1"/>
    <xf numFmtId="0" fontId="7" fillId="3" borderId="0" xfId="0" applyFont="1" applyFill="1" applyAlignment="1">
      <alignment horizontal="left" indent="2"/>
    </xf>
    <xf numFmtId="0" fontId="0" fillId="0" borderId="0" xfId="0" applyFill="1"/>
    <xf numFmtId="0" fontId="9" fillId="0" borderId="0" xfId="0" applyFont="1" applyFill="1"/>
    <xf numFmtId="0" fontId="1" fillId="0" borderId="0" xfId="0" applyFont="1" applyFill="1"/>
    <xf numFmtId="0" fontId="1" fillId="4" borderId="1" xfId="0" applyFont="1" applyFill="1" applyBorder="1" applyAlignment="1">
      <alignment horizontal="left" indent="3"/>
    </xf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horizontal="left" indent="5"/>
    </xf>
    <xf numFmtId="2" fontId="1" fillId="4" borderId="1" xfId="0" applyNumberFormat="1" applyFont="1" applyFill="1" applyBorder="1" applyAlignment="1">
      <alignment horizontal="left" indent="5"/>
    </xf>
    <xf numFmtId="0" fontId="11" fillId="6" borderId="1" xfId="0" applyFont="1" applyFill="1" applyBorder="1"/>
    <xf numFmtId="0" fontId="6" fillId="2" borderId="1" xfId="0" applyFont="1" applyFill="1" applyBorder="1" applyAlignment="1">
      <alignment horizontal="center" textRotation="255"/>
    </xf>
    <xf numFmtId="0" fontId="10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textRotation="255"/>
    </xf>
    <xf numFmtId="0" fontId="12" fillId="5" borderId="0" xfId="0" applyFont="1" applyFill="1" applyAlignment="1">
      <alignment horizontal="left" indent="9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551997</xdr:colOff>
      <xdr:row>0</xdr:row>
      <xdr:rowOff>177347</xdr:rowOff>
    </xdr:from>
    <xdr:to>
      <xdr:col>23</xdr:col>
      <xdr:colOff>348796</xdr:colOff>
      <xdr:row>0</xdr:row>
      <xdr:rowOff>920297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6211" y="177347"/>
          <a:ext cx="1021442" cy="74295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abSelected="1" topLeftCell="C1" zoomScale="70" zoomScaleNormal="70" workbookViewId="0">
      <selection activeCell="F20" sqref="F20"/>
    </sheetView>
  </sheetViews>
  <sheetFormatPr defaultRowHeight="15" x14ac:dyDescent="0.25"/>
  <cols>
    <col min="1" max="1" width="12.5703125" customWidth="1"/>
    <col min="2" max="2" width="14" bestFit="1" customWidth="1"/>
    <col min="3" max="3" width="19.7109375" customWidth="1"/>
    <col min="34" max="34" width="15" customWidth="1"/>
    <col min="35" max="35" width="12.7109375" customWidth="1"/>
    <col min="36" max="36" width="11.85546875" customWidth="1"/>
    <col min="37" max="37" width="11.5703125" customWidth="1"/>
    <col min="38" max="38" width="19.42578125" customWidth="1"/>
  </cols>
  <sheetData>
    <row r="1" spans="1:39" ht="87.75" x14ac:dyDescent="1.0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19"/>
      <c r="AG1" s="19"/>
      <c r="AH1" s="19"/>
      <c r="AI1" s="19"/>
      <c r="AJ1" s="19"/>
      <c r="AK1" s="19"/>
      <c r="AL1" s="19"/>
    </row>
    <row r="2" spans="1:39" ht="21" x14ac:dyDescent="0.35">
      <c r="A2" s="2" t="s">
        <v>1</v>
      </c>
      <c r="B2" s="2" t="s">
        <v>2</v>
      </c>
      <c r="C2" s="2" t="s">
        <v>3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2" t="s">
        <v>43</v>
      </c>
      <c r="AI2" s="2" t="s">
        <v>36</v>
      </c>
      <c r="AJ2" s="2" t="s">
        <v>38</v>
      </c>
      <c r="AK2" s="2" t="s">
        <v>38</v>
      </c>
      <c r="AL2" s="4" t="s">
        <v>41</v>
      </c>
      <c r="AM2" s="1"/>
    </row>
    <row r="3" spans="1:39" ht="21" x14ac:dyDescent="0.35">
      <c r="A3" s="5"/>
      <c r="B3" s="5"/>
      <c r="C3" s="5"/>
      <c r="D3" s="6" t="s">
        <v>10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4</v>
      </c>
      <c r="M3" s="6" t="s">
        <v>5</v>
      </c>
      <c r="N3" s="6" t="s">
        <v>6</v>
      </c>
      <c r="O3" s="6" t="s">
        <v>7</v>
      </c>
      <c r="P3" s="6" t="s">
        <v>8</v>
      </c>
      <c r="Q3" s="6" t="s">
        <v>9</v>
      </c>
      <c r="R3" s="6" t="s">
        <v>10</v>
      </c>
      <c r="S3" s="6" t="s">
        <v>4</v>
      </c>
      <c r="T3" s="6" t="s">
        <v>5</v>
      </c>
      <c r="U3" s="6" t="s">
        <v>6</v>
      </c>
      <c r="V3" s="6" t="s">
        <v>7</v>
      </c>
      <c r="W3" s="6" t="s">
        <v>8</v>
      </c>
      <c r="X3" s="6" t="s">
        <v>9</v>
      </c>
      <c r="Y3" s="6" t="s">
        <v>10</v>
      </c>
      <c r="Z3" s="6" t="s">
        <v>4</v>
      </c>
      <c r="AA3" s="6" t="s">
        <v>5</v>
      </c>
      <c r="AB3" s="6" t="s">
        <v>6</v>
      </c>
      <c r="AC3" s="6" t="s">
        <v>7</v>
      </c>
      <c r="AD3" s="6" t="s">
        <v>8</v>
      </c>
      <c r="AE3" s="6" t="s">
        <v>9</v>
      </c>
      <c r="AF3" s="6" t="s">
        <v>10</v>
      </c>
      <c r="AG3" s="6" t="s">
        <v>4</v>
      </c>
      <c r="AH3" s="7" t="s">
        <v>44</v>
      </c>
      <c r="AI3" s="2" t="s">
        <v>37</v>
      </c>
      <c r="AJ3" s="2" t="s">
        <v>39</v>
      </c>
      <c r="AK3" s="2" t="s">
        <v>40</v>
      </c>
      <c r="AL3" s="2" t="s">
        <v>42</v>
      </c>
      <c r="AM3" s="1"/>
    </row>
    <row r="4" spans="1:39" x14ac:dyDescent="0.25">
      <c r="A4" s="11">
        <v>101</v>
      </c>
      <c r="B4" s="12" t="s">
        <v>11</v>
      </c>
      <c r="C4" s="12" t="s">
        <v>12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20" t="s">
        <v>35</v>
      </c>
      <c r="J4" s="20"/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20" t="s">
        <v>35</v>
      </c>
      <c r="Q4" s="20"/>
      <c r="R4" s="12" t="s">
        <v>32</v>
      </c>
      <c r="S4" s="12" t="s">
        <v>32</v>
      </c>
      <c r="T4" s="13" t="s">
        <v>34</v>
      </c>
      <c r="U4" s="12" t="s">
        <v>32</v>
      </c>
      <c r="V4" s="12" t="s">
        <v>32</v>
      </c>
      <c r="W4" s="20" t="s">
        <v>35</v>
      </c>
      <c r="X4" s="20"/>
      <c r="Y4" s="12" t="s">
        <v>32</v>
      </c>
      <c r="Z4" s="12" t="s">
        <v>32</v>
      </c>
      <c r="AA4" s="12" t="s">
        <v>32</v>
      </c>
      <c r="AB4" s="12" t="s">
        <v>32</v>
      </c>
      <c r="AC4" s="13" t="s">
        <v>32</v>
      </c>
      <c r="AD4" s="20" t="s">
        <v>35</v>
      </c>
      <c r="AE4" s="20"/>
      <c r="AF4" s="12" t="s">
        <v>32</v>
      </c>
      <c r="AG4" s="14" t="s">
        <v>33</v>
      </c>
      <c r="AH4" s="18" t="s">
        <v>45</v>
      </c>
      <c r="AI4" s="15">
        <f t="shared" ref="AI4:AI15" si="0">COUNTIF(D4:AG4,AF4)</f>
        <v>20</v>
      </c>
      <c r="AJ4" s="15">
        <f t="shared" ref="AJ4:AJ15" si="1">COUNTIF(D4:AG4,AG4)</f>
        <v>1</v>
      </c>
      <c r="AK4" s="15">
        <f>COUNTIF(D4:AG4,AB4)</f>
        <v>20</v>
      </c>
      <c r="AL4" s="16">
        <f>AI4/22*100</f>
        <v>90.909090909090907</v>
      </c>
    </row>
    <row r="5" spans="1:39" x14ac:dyDescent="0.25">
      <c r="A5" s="11">
        <v>102</v>
      </c>
      <c r="B5" s="12" t="s">
        <v>13</v>
      </c>
      <c r="C5" s="12" t="s">
        <v>14</v>
      </c>
      <c r="D5" s="12" t="s">
        <v>32</v>
      </c>
      <c r="E5" s="13" t="s">
        <v>34</v>
      </c>
      <c r="F5" s="14" t="s">
        <v>33</v>
      </c>
      <c r="G5" s="12" t="s">
        <v>32</v>
      </c>
      <c r="H5" s="12" t="s">
        <v>32</v>
      </c>
      <c r="I5" s="20"/>
      <c r="J5" s="20"/>
      <c r="K5" s="12" t="s">
        <v>32</v>
      </c>
      <c r="L5" s="12" t="s">
        <v>32</v>
      </c>
      <c r="M5" s="13" t="s">
        <v>34</v>
      </c>
      <c r="N5" s="12" t="s">
        <v>32</v>
      </c>
      <c r="O5" s="13" t="s">
        <v>34</v>
      </c>
      <c r="P5" s="20"/>
      <c r="Q5" s="20"/>
      <c r="R5" s="14" t="s">
        <v>33</v>
      </c>
      <c r="S5" s="14" t="s">
        <v>33</v>
      </c>
      <c r="T5" s="12" t="s">
        <v>32</v>
      </c>
      <c r="U5" s="13" t="s">
        <v>34</v>
      </c>
      <c r="V5" s="12" t="s">
        <v>32</v>
      </c>
      <c r="W5" s="20"/>
      <c r="X5" s="20"/>
      <c r="Y5" s="14" t="s">
        <v>33</v>
      </c>
      <c r="Z5" s="12" t="s">
        <v>32</v>
      </c>
      <c r="AA5" s="13" t="s">
        <v>34</v>
      </c>
      <c r="AB5" s="12" t="s">
        <v>32</v>
      </c>
      <c r="AC5" s="14" t="s">
        <v>33</v>
      </c>
      <c r="AD5" s="20"/>
      <c r="AE5" s="20"/>
      <c r="AF5" s="12" t="s">
        <v>32</v>
      </c>
      <c r="AG5" s="12" t="s">
        <v>32</v>
      </c>
      <c r="AH5" s="18"/>
      <c r="AI5" s="15">
        <f t="shared" si="0"/>
        <v>12</v>
      </c>
      <c r="AJ5" s="15">
        <f t="shared" si="1"/>
        <v>12</v>
      </c>
      <c r="AK5" s="15">
        <f t="shared" ref="AK5:AK15" si="2">COUNTIF(D5:AG5,AB5)</f>
        <v>12</v>
      </c>
      <c r="AL5" s="16">
        <f t="shared" ref="AL5:AL15" si="3">AI5/22*100</f>
        <v>54.54545454545454</v>
      </c>
    </row>
    <row r="6" spans="1:39" x14ac:dyDescent="0.25">
      <c r="A6" s="11">
        <v>103</v>
      </c>
      <c r="B6" s="12" t="s">
        <v>15</v>
      </c>
      <c r="C6" s="12" t="s">
        <v>16</v>
      </c>
      <c r="D6" s="12" t="s">
        <v>32</v>
      </c>
      <c r="E6" s="12" t="s">
        <v>32</v>
      </c>
      <c r="F6" s="12" t="s">
        <v>32</v>
      </c>
      <c r="G6" s="13" t="s">
        <v>34</v>
      </c>
      <c r="H6" s="12" t="s">
        <v>32</v>
      </c>
      <c r="I6" s="20"/>
      <c r="J6" s="20"/>
      <c r="K6" s="12" t="s">
        <v>32</v>
      </c>
      <c r="L6" s="12" t="s">
        <v>32</v>
      </c>
      <c r="M6" s="14" t="s">
        <v>33</v>
      </c>
      <c r="N6" s="12" t="s">
        <v>32</v>
      </c>
      <c r="O6" s="14" t="s">
        <v>33</v>
      </c>
      <c r="P6" s="20"/>
      <c r="Q6" s="20"/>
      <c r="R6" s="12" t="s">
        <v>32</v>
      </c>
      <c r="S6" s="12" t="s">
        <v>32</v>
      </c>
      <c r="T6" s="13" t="s">
        <v>34</v>
      </c>
      <c r="U6" s="12" t="s">
        <v>32</v>
      </c>
      <c r="V6" s="12" t="s">
        <v>32</v>
      </c>
      <c r="W6" s="20"/>
      <c r="X6" s="20"/>
      <c r="Y6" s="12" t="s">
        <v>32</v>
      </c>
      <c r="Z6" s="12" t="s">
        <v>32</v>
      </c>
      <c r="AA6" s="12" t="s">
        <v>32</v>
      </c>
      <c r="AB6" s="12" t="s">
        <v>32</v>
      </c>
      <c r="AC6" s="12" t="s">
        <v>32</v>
      </c>
      <c r="AD6" s="20"/>
      <c r="AE6" s="20"/>
      <c r="AF6" s="12" t="s">
        <v>32</v>
      </c>
      <c r="AG6" s="12" t="s">
        <v>32</v>
      </c>
      <c r="AH6" s="18"/>
      <c r="AI6" s="15">
        <f t="shared" si="0"/>
        <v>18</v>
      </c>
      <c r="AJ6" s="15">
        <f t="shared" si="1"/>
        <v>18</v>
      </c>
      <c r="AK6" s="15">
        <f t="shared" si="2"/>
        <v>18</v>
      </c>
      <c r="AL6" s="16">
        <f t="shared" si="3"/>
        <v>81.818181818181827</v>
      </c>
    </row>
    <row r="7" spans="1:39" x14ac:dyDescent="0.25">
      <c r="A7" s="11">
        <v>104</v>
      </c>
      <c r="B7" s="12" t="s">
        <v>17</v>
      </c>
      <c r="C7" s="12" t="s">
        <v>18</v>
      </c>
      <c r="D7" s="14" t="s">
        <v>33</v>
      </c>
      <c r="E7" s="12" t="s">
        <v>32</v>
      </c>
      <c r="F7" s="14" t="s">
        <v>33</v>
      </c>
      <c r="G7" s="12" t="s">
        <v>32</v>
      </c>
      <c r="H7" s="12" t="s">
        <v>32</v>
      </c>
      <c r="I7" s="20"/>
      <c r="J7" s="20"/>
      <c r="K7" s="12" t="s">
        <v>32</v>
      </c>
      <c r="L7" s="14" t="s">
        <v>33</v>
      </c>
      <c r="M7" s="12" t="s">
        <v>32</v>
      </c>
      <c r="N7" s="12" t="s">
        <v>32</v>
      </c>
      <c r="O7" s="12" t="s">
        <v>32</v>
      </c>
      <c r="P7" s="20"/>
      <c r="Q7" s="20"/>
      <c r="R7" s="12" t="s">
        <v>32</v>
      </c>
      <c r="S7" s="14" t="s">
        <v>33</v>
      </c>
      <c r="T7" s="12" t="s">
        <v>32</v>
      </c>
      <c r="U7" s="12" t="s">
        <v>32</v>
      </c>
      <c r="V7" s="12" t="s">
        <v>32</v>
      </c>
      <c r="W7" s="20"/>
      <c r="X7" s="20"/>
      <c r="Y7" s="14" t="s">
        <v>33</v>
      </c>
      <c r="Z7" s="12" t="s">
        <v>32</v>
      </c>
      <c r="AA7" s="12" t="s">
        <v>32</v>
      </c>
      <c r="AB7" s="12" t="s">
        <v>32</v>
      </c>
      <c r="AC7" s="12" t="s">
        <v>32</v>
      </c>
      <c r="AD7" s="20"/>
      <c r="AE7" s="20"/>
      <c r="AF7" s="12" t="s">
        <v>32</v>
      </c>
      <c r="AG7" s="12" t="s">
        <v>32</v>
      </c>
      <c r="AH7" s="18"/>
      <c r="AI7" s="15">
        <f t="shared" si="0"/>
        <v>17</v>
      </c>
      <c r="AJ7" s="15">
        <f t="shared" si="1"/>
        <v>17</v>
      </c>
      <c r="AK7" s="15">
        <f t="shared" si="2"/>
        <v>17</v>
      </c>
      <c r="AL7" s="16">
        <f t="shared" si="3"/>
        <v>77.272727272727266</v>
      </c>
    </row>
    <row r="8" spans="1:39" x14ac:dyDescent="0.25">
      <c r="A8" s="11">
        <v>105</v>
      </c>
      <c r="B8" s="12" t="s">
        <v>20</v>
      </c>
      <c r="C8" s="12" t="s">
        <v>19</v>
      </c>
      <c r="D8" s="14" t="s">
        <v>33</v>
      </c>
      <c r="E8" s="13" t="s">
        <v>34</v>
      </c>
      <c r="F8" s="12" t="s">
        <v>32</v>
      </c>
      <c r="G8" s="12" t="s">
        <v>32</v>
      </c>
      <c r="H8" s="14" t="s">
        <v>33</v>
      </c>
      <c r="I8" s="20"/>
      <c r="J8" s="20"/>
      <c r="K8" s="12" t="s">
        <v>32</v>
      </c>
      <c r="L8" s="12" t="s">
        <v>32</v>
      </c>
      <c r="M8" s="13" t="s">
        <v>34</v>
      </c>
      <c r="N8" s="12" t="s">
        <v>32</v>
      </c>
      <c r="O8" s="13" t="s">
        <v>34</v>
      </c>
      <c r="P8" s="20"/>
      <c r="Q8" s="20"/>
      <c r="R8" s="12" t="s">
        <v>32</v>
      </c>
      <c r="S8" s="12" t="s">
        <v>32</v>
      </c>
      <c r="T8" s="12" t="s">
        <v>32</v>
      </c>
      <c r="U8" s="12" t="s">
        <v>32</v>
      </c>
      <c r="V8" s="12" t="s">
        <v>32</v>
      </c>
      <c r="W8" s="20"/>
      <c r="X8" s="20"/>
      <c r="Y8" s="12" t="s">
        <v>32</v>
      </c>
      <c r="Z8" s="12" t="s">
        <v>32</v>
      </c>
      <c r="AA8" s="12" t="s">
        <v>32</v>
      </c>
      <c r="AB8" s="13" t="s">
        <v>34</v>
      </c>
      <c r="AC8" s="12" t="s">
        <v>32</v>
      </c>
      <c r="AD8" s="20"/>
      <c r="AE8" s="20"/>
      <c r="AF8" s="12" t="s">
        <v>32</v>
      </c>
      <c r="AG8" s="12" t="s">
        <v>32</v>
      </c>
      <c r="AH8" s="18"/>
      <c r="AI8" s="15">
        <f t="shared" si="0"/>
        <v>16</v>
      </c>
      <c r="AJ8" s="15">
        <f t="shared" si="1"/>
        <v>16</v>
      </c>
      <c r="AK8" s="15">
        <f t="shared" si="2"/>
        <v>4</v>
      </c>
      <c r="AL8" s="16">
        <f t="shared" si="3"/>
        <v>72.727272727272734</v>
      </c>
    </row>
    <row r="9" spans="1:39" x14ac:dyDescent="0.25">
      <c r="A9" s="11">
        <v>106</v>
      </c>
      <c r="B9" s="12" t="s">
        <v>21</v>
      </c>
      <c r="C9" s="12" t="s">
        <v>22</v>
      </c>
      <c r="D9" s="12" t="s">
        <v>32</v>
      </c>
      <c r="E9" s="12" t="s">
        <v>32</v>
      </c>
      <c r="F9" s="14" t="s">
        <v>33</v>
      </c>
      <c r="G9" s="13" t="s">
        <v>34</v>
      </c>
      <c r="H9" s="12" t="s">
        <v>32</v>
      </c>
      <c r="I9" s="20"/>
      <c r="J9" s="20"/>
      <c r="K9" s="12" t="s">
        <v>32</v>
      </c>
      <c r="L9" s="12" t="s">
        <v>32</v>
      </c>
      <c r="M9" s="14" t="s">
        <v>33</v>
      </c>
      <c r="N9" s="12" t="s">
        <v>32</v>
      </c>
      <c r="O9" s="14" t="s">
        <v>33</v>
      </c>
      <c r="P9" s="20"/>
      <c r="Q9" s="20"/>
      <c r="R9" s="14" t="s">
        <v>33</v>
      </c>
      <c r="S9" s="12" t="s">
        <v>32</v>
      </c>
      <c r="T9" s="12" t="s">
        <v>32</v>
      </c>
      <c r="U9" s="13" t="s">
        <v>34</v>
      </c>
      <c r="V9" s="12" t="s">
        <v>32</v>
      </c>
      <c r="W9" s="20"/>
      <c r="X9" s="20"/>
      <c r="Y9" s="14" t="s">
        <v>33</v>
      </c>
      <c r="Z9" s="12" t="s">
        <v>32</v>
      </c>
      <c r="AA9" s="12" t="s">
        <v>32</v>
      </c>
      <c r="AB9" s="12" t="s">
        <v>32</v>
      </c>
      <c r="AC9" s="12" t="s">
        <v>32</v>
      </c>
      <c r="AD9" s="20"/>
      <c r="AE9" s="20"/>
      <c r="AF9" s="12" t="s">
        <v>32</v>
      </c>
      <c r="AG9" s="17" t="s">
        <v>33</v>
      </c>
      <c r="AH9" s="18"/>
      <c r="AI9" s="15">
        <f t="shared" si="0"/>
        <v>14</v>
      </c>
      <c r="AJ9" s="15">
        <f t="shared" si="1"/>
        <v>6</v>
      </c>
      <c r="AK9" s="15">
        <f t="shared" si="2"/>
        <v>14</v>
      </c>
      <c r="AL9" s="16">
        <f t="shared" si="3"/>
        <v>63.636363636363633</v>
      </c>
    </row>
    <row r="10" spans="1:39" x14ac:dyDescent="0.25">
      <c r="A10" s="11">
        <v>107</v>
      </c>
      <c r="B10" s="12" t="s">
        <v>24</v>
      </c>
      <c r="C10" s="12" t="s">
        <v>23</v>
      </c>
      <c r="D10" s="12" t="s">
        <v>32</v>
      </c>
      <c r="E10" s="12" t="s">
        <v>32</v>
      </c>
      <c r="F10" s="12" t="s">
        <v>32</v>
      </c>
      <c r="G10" s="12" t="s">
        <v>32</v>
      </c>
      <c r="H10" s="12" t="s">
        <v>32</v>
      </c>
      <c r="I10" s="20"/>
      <c r="J10" s="20"/>
      <c r="K10" s="12" t="s">
        <v>32</v>
      </c>
      <c r="L10" s="12" t="s">
        <v>32</v>
      </c>
      <c r="M10" s="12" t="s">
        <v>32</v>
      </c>
      <c r="N10" s="12" t="s">
        <v>32</v>
      </c>
      <c r="O10" s="12" t="s">
        <v>32</v>
      </c>
      <c r="P10" s="20"/>
      <c r="Q10" s="20"/>
      <c r="R10" s="12" t="s">
        <v>32</v>
      </c>
      <c r="S10" s="12" t="s">
        <v>32</v>
      </c>
      <c r="T10" s="12" t="s">
        <v>32</v>
      </c>
      <c r="U10" s="12" t="s">
        <v>32</v>
      </c>
      <c r="V10" s="12" t="s">
        <v>32</v>
      </c>
      <c r="W10" s="20"/>
      <c r="X10" s="20"/>
      <c r="Y10" s="12" t="s">
        <v>32</v>
      </c>
      <c r="Z10" s="12" t="s">
        <v>32</v>
      </c>
      <c r="AA10" s="12" t="s">
        <v>32</v>
      </c>
      <c r="AB10" s="13" t="s">
        <v>34</v>
      </c>
      <c r="AC10" s="12" t="s">
        <v>32</v>
      </c>
      <c r="AD10" s="20"/>
      <c r="AE10" s="20"/>
      <c r="AF10" s="14" t="s">
        <v>33</v>
      </c>
      <c r="AG10" s="13" t="s">
        <v>34</v>
      </c>
      <c r="AH10" s="18"/>
      <c r="AI10" s="15">
        <f t="shared" si="0"/>
        <v>1</v>
      </c>
      <c r="AJ10" s="15">
        <f t="shared" si="1"/>
        <v>2</v>
      </c>
      <c r="AK10" s="15">
        <f t="shared" si="2"/>
        <v>2</v>
      </c>
      <c r="AL10" s="16">
        <f t="shared" si="3"/>
        <v>4.5454545454545459</v>
      </c>
    </row>
    <row r="11" spans="1:39" x14ac:dyDescent="0.25">
      <c r="A11" s="11">
        <v>108</v>
      </c>
      <c r="B11" s="12" t="s">
        <v>25</v>
      </c>
      <c r="C11" s="12" t="s">
        <v>14</v>
      </c>
      <c r="D11" s="12" t="s">
        <v>32</v>
      </c>
      <c r="E11" s="13" t="s">
        <v>34</v>
      </c>
      <c r="F11" s="14" t="s">
        <v>33</v>
      </c>
      <c r="G11" s="12" t="s">
        <v>32</v>
      </c>
      <c r="H11" s="12" t="s">
        <v>32</v>
      </c>
      <c r="I11" s="20"/>
      <c r="J11" s="20"/>
      <c r="K11" s="12" t="s">
        <v>32</v>
      </c>
      <c r="L11" s="12" t="s">
        <v>32</v>
      </c>
      <c r="M11" s="13" t="s">
        <v>34</v>
      </c>
      <c r="N11" s="12" t="s">
        <v>32</v>
      </c>
      <c r="O11" s="13" t="s">
        <v>34</v>
      </c>
      <c r="P11" s="20"/>
      <c r="Q11" s="20"/>
      <c r="R11" s="14" t="s">
        <v>33</v>
      </c>
      <c r="S11" s="14" t="s">
        <v>33</v>
      </c>
      <c r="T11" s="12" t="s">
        <v>32</v>
      </c>
      <c r="U11" s="12" t="s">
        <v>32</v>
      </c>
      <c r="V11" s="12" t="s">
        <v>32</v>
      </c>
      <c r="W11" s="20"/>
      <c r="X11" s="20"/>
      <c r="Y11" s="14" t="s">
        <v>33</v>
      </c>
      <c r="Z11" s="12" t="s">
        <v>32</v>
      </c>
      <c r="AA11" s="13" t="s">
        <v>34</v>
      </c>
      <c r="AB11" s="12" t="s">
        <v>32</v>
      </c>
      <c r="AC11" s="12" t="s">
        <v>32</v>
      </c>
      <c r="AD11" s="20"/>
      <c r="AE11" s="20"/>
      <c r="AF11" s="12" t="s">
        <v>32</v>
      </c>
      <c r="AG11" s="12" t="s">
        <v>32</v>
      </c>
      <c r="AH11" s="18"/>
      <c r="AI11" s="15">
        <f t="shared" si="0"/>
        <v>14</v>
      </c>
      <c r="AJ11" s="15">
        <f t="shared" si="1"/>
        <v>14</v>
      </c>
      <c r="AK11" s="15">
        <f t="shared" si="2"/>
        <v>14</v>
      </c>
      <c r="AL11" s="16">
        <f t="shared" si="3"/>
        <v>63.636363636363633</v>
      </c>
    </row>
    <row r="12" spans="1:39" x14ac:dyDescent="0.25">
      <c r="A12" s="11">
        <v>109</v>
      </c>
      <c r="B12" s="12" t="s">
        <v>26</v>
      </c>
      <c r="C12" s="12" t="s">
        <v>18</v>
      </c>
      <c r="D12" s="12" t="s">
        <v>32</v>
      </c>
      <c r="E12" s="12" t="s">
        <v>32</v>
      </c>
      <c r="F12" s="12" t="s">
        <v>32</v>
      </c>
      <c r="G12" s="13" t="s">
        <v>34</v>
      </c>
      <c r="H12" s="12" t="s">
        <v>32</v>
      </c>
      <c r="I12" s="20"/>
      <c r="J12" s="20"/>
      <c r="K12" s="12" t="s">
        <v>32</v>
      </c>
      <c r="L12" s="12" t="s">
        <v>32</v>
      </c>
      <c r="M12" s="12" t="s">
        <v>32</v>
      </c>
      <c r="N12" s="12" t="s">
        <v>32</v>
      </c>
      <c r="O12" s="14" t="s">
        <v>33</v>
      </c>
      <c r="P12" s="20"/>
      <c r="Q12" s="20"/>
      <c r="R12" s="12" t="s">
        <v>32</v>
      </c>
      <c r="S12" s="12" t="s">
        <v>32</v>
      </c>
      <c r="T12" s="12" t="s">
        <v>32</v>
      </c>
      <c r="U12" s="12" t="s">
        <v>32</v>
      </c>
      <c r="V12" s="12" t="s">
        <v>32</v>
      </c>
      <c r="W12" s="20"/>
      <c r="X12" s="20"/>
      <c r="Y12" s="12" t="s">
        <v>32</v>
      </c>
      <c r="Z12" s="12" t="s">
        <v>32</v>
      </c>
      <c r="AA12" s="12" t="s">
        <v>32</v>
      </c>
      <c r="AB12" s="12" t="s">
        <v>32</v>
      </c>
      <c r="AC12" s="12" t="s">
        <v>32</v>
      </c>
      <c r="AD12" s="20"/>
      <c r="AE12" s="20"/>
      <c r="AF12" s="12" t="s">
        <v>32</v>
      </c>
      <c r="AG12" s="14" t="s">
        <v>33</v>
      </c>
      <c r="AH12" s="18"/>
      <c r="AI12" s="15">
        <f t="shared" si="0"/>
        <v>19</v>
      </c>
      <c r="AJ12" s="15">
        <f t="shared" si="1"/>
        <v>2</v>
      </c>
      <c r="AK12" s="15">
        <f t="shared" si="2"/>
        <v>19</v>
      </c>
      <c r="AL12" s="16">
        <f t="shared" si="3"/>
        <v>86.36363636363636</v>
      </c>
    </row>
    <row r="13" spans="1:39" x14ac:dyDescent="0.25">
      <c r="A13" s="11">
        <v>110</v>
      </c>
      <c r="B13" s="12" t="s">
        <v>27</v>
      </c>
      <c r="C13" s="12" t="s">
        <v>12</v>
      </c>
      <c r="D13" s="12" t="s">
        <v>32</v>
      </c>
      <c r="E13" s="12" t="s">
        <v>32</v>
      </c>
      <c r="F13" s="14" t="s">
        <v>33</v>
      </c>
      <c r="G13" s="12" t="s">
        <v>32</v>
      </c>
      <c r="H13" s="14" t="s">
        <v>33</v>
      </c>
      <c r="I13" s="20"/>
      <c r="J13" s="20"/>
      <c r="K13" s="12" t="s">
        <v>32</v>
      </c>
      <c r="L13" s="12" t="s">
        <v>32</v>
      </c>
      <c r="M13" s="12" t="s">
        <v>32</v>
      </c>
      <c r="N13" s="12" t="s">
        <v>32</v>
      </c>
      <c r="O13" s="12" t="s">
        <v>32</v>
      </c>
      <c r="P13" s="20"/>
      <c r="Q13" s="20"/>
      <c r="R13" s="12" t="s">
        <v>32</v>
      </c>
      <c r="S13" s="14" t="s">
        <v>33</v>
      </c>
      <c r="T13" s="12" t="s">
        <v>32</v>
      </c>
      <c r="U13" s="12" t="s">
        <v>32</v>
      </c>
      <c r="V13" s="12" t="s">
        <v>32</v>
      </c>
      <c r="W13" s="20"/>
      <c r="X13" s="20"/>
      <c r="Y13" s="14" t="s">
        <v>33</v>
      </c>
      <c r="Z13" s="12" t="s">
        <v>32</v>
      </c>
      <c r="AA13" s="12" t="s">
        <v>32</v>
      </c>
      <c r="AB13" s="12" t="s">
        <v>32</v>
      </c>
      <c r="AC13" s="12" t="s">
        <v>32</v>
      </c>
      <c r="AD13" s="20"/>
      <c r="AE13" s="20"/>
      <c r="AF13" s="12" t="s">
        <v>32</v>
      </c>
      <c r="AG13" s="13" t="s">
        <v>34</v>
      </c>
      <c r="AH13" s="18"/>
      <c r="AI13" s="15">
        <f t="shared" si="0"/>
        <v>17</v>
      </c>
      <c r="AJ13" s="15">
        <f t="shared" si="1"/>
        <v>1</v>
      </c>
      <c r="AK13" s="15">
        <f t="shared" si="2"/>
        <v>17</v>
      </c>
      <c r="AL13" s="16">
        <f t="shared" si="3"/>
        <v>77.272727272727266</v>
      </c>
    </row>
    <row r="14" spans="1:39" x14ac:dyDescent="0.25">
      <c r="A14" s="11">
        <v>111</v>
      </c>
      <c r="B14" s="12" t="s">
        <v>28</v>
      </c>
      <c r="C14" s="12" t="s">
        <v>29</v>
      </c>
      <c r="D14" s="12" t="s">
        <v>32</v>
      </c>
      <c r="E14" s="13" t="s">
        <v>34</v>
      </c>
      <c r="F14" s="12" t="s">
        <v>32</v>
      </c>
      <c r="G14" s="12" t="s">
        <v>32</v>
      </c>
      <c r="H14" s="12" t="s">
        <v>32</v>
      </c>
      <c r="I14" s="20"/>
      <c r="J14" s="20"/>
      <c r="K14" s="12" t="s">
        <v>32</v>
      </c>
      <c r="L14" s="12" t="s">
        <v>32</v>
      </c>
      <c r="M14" s="13" t="s">
        <v>34</v>
      </c>
      <c r="N14" s="12" t="s">
        <v>32</v>
      </c>
      <c r="O14" s="12" t="s">
        <v>34</v>
      </c>
      <c r="P14" s="20"/>
      <c r="Q14" s="20"/>
      <c r="R14" s="12" t="s">
        <v>32</v>
      </c>
      <c r="S14" s="12" t="s">
        <v>32</v>
      </c>
      <c r="T14" s="12" t="s">
        <v>32</v>
      </c>
      <c r="U14" s="12" t="s">
        <v>32</v>
      </c>
      <c r="V14" s="12" t="s">
        <v>32</v>
      </c>
      <c r="W14" s="20"/>
      <c r="X14" s="20"/>
      <c r="Y14" s="12" t="s">
        <v>32</v>
      </c>
      <c r="Z14" s="12" t="s">
        <v>32</v>
      </c>
      <c r="AA14" s="12" t="s">
        <v>32</v>
      </c>
      <c r="AB14" s="13" t="s">
        <v>34</v>
      </c>
      <c r="AC14" s="12" t="s">
        <v>32</v>
      </c>
      <c r="AD14" s="20"/>
      <c r="AE14" s="20"/>
      <c r="AF14" s="12" t="s">
        <v>32</v>
      </c>
      <c r="AG14" s="12" t="s">
        <v>32</v>
      </c>
      <c r="AH14" s="18"/>
      <c r="AI14" s="15">
        <f t="shared" si="0"/>
        <v>18</v>
      </c>
      <c r="AJ14" s="15">
        <f t="shared" si="1"/>
        <v>18</v>
      </c>
      <c r="AK14" s="15">
        <f t="shared" si="2"/>
        <v>4</v>
      </c>
      <c r="AL14" s="16">
        <f t="shared" si="3"/>
        <v>81.818181818181827</v>
      </c>
    </row>
    <row r="15" spans="1:39" x14ac:dyDescent="0.25">
      <c r="A15" s="11">
        <v>112</v>
      </c>
      <c r="B15" s="12" t="s">
        <v>30</v>
      </c>
      <c r="C15" s="12" t="s">
        <v>31</v>
      </c>
      <c r="D15" s="12" t="s">
        <v>32</v>
      </c>
      <c r="E15" s="12" t="s">
        <v>32</v>
      </c>
      <c r="F15" s="14" t="s">
        <v>33</v>
      </c>
      <c r="G15" s="13" t="s">
        <v>34</v>
      </c>
      <c r="H15" s="12" t="s">
        <v>32</v>
      </c>
      <c r="I15" s="20"/>
      <c r="J15" s="20"/>
      <c r="K15" s="12" t="s">
        <v>32</v>
      </c>
      <c r="L15" s="12" t="s">
        <v>32</v>
      </c>
      <c r="M15" s="12" t="s">
        <v>32</v>
      </c>
      <c r="N15" s="12" t="s">
        <v>32</v>
      </c>
      <c r="O15" s="14" t="s">
        <v>33</v>
      </c>
      <c r="P15" s="20"/>
      <c r="Q15" s="20"/>
      <c r="R15" s="12" t="s">
        <v>32</v>
      </c>
      <c r="S15" s="12" t="s">
        <v>33</v>
      </c>
      <c r="T15" s="12" t="s">
        <v>32</v>
      </c>
      <c r="U15" s="12" t="s">
        <v>32</v>
      </c>
      <c r="V15" s="12" t="s">
        <v>32</v>
      </c>
      <c r="W15" s="20"/>
      <c r="X15" s="20"/>
      <c r="Y15" s="14" t="s">
        <v>33</v>
      </c>
      <c r="Z15" s="12" t="s">
        <v>32</v>
      </c>
      <c r="AA15" s="12" t="s">
        <v>32</v>
      </c>
      <c r="AB15" s="12" t="s">
        <v>32</v>
      </c>
      <c r="AC15" s="14" t="s">
        <v>33</v>
      </c>
      <c r="AD15" s="20"/>
      <c r="AE15" s="20"/>
      <c r="AF15" s="12" t="s">
        <v>32</v>
      </c>
      <c r="AG15" s="12" t="s">
        <v>32</v>
      </c>
      <c r="AH15" s="18"/>
      <c r="AI15" s="15">
        <f t="shared" si="0"/>
        <v>16</v>
      </c>
      <c r="AJ15" s="15">
        <f t="shared" si="1"/>
        <v>16</v>
      </c>
      <c r="AK15" s="15">
        <f t="shared" si="2"/>
        <v>16</v>
      </c>
      <c r="AL15" s="16">
        <f t="shared" si="3"/>
        <v>72.727272727272734</v>
      </c>
    </row>
    <row r="16" spans="1:39" x14ac:dyDescent="0.25">
      <c r="F16" s="8"/>
      <c r="O16" s="8"/>
      <c r="U16" s="10"/>
      <c r="AC16" s="8"/>
    </row>
    <row r="20" spans="10:10" ht="12.75" customHeight="1" x14ac:dyDescent="0.25"/>
    <row r="26" spans="10:10" x14ac:dyDescent="0.25">
      <c r="J26" s="8"/>
    </row>
    <row r="33" spans="4:28" x14ac:dyDescent="0.25">
      <c r="D33" s="9"/>
    </row>
    <row r="35" spans="4:28" x14ac:dyDescent="0.25">
      <c r="AB35">
        <v>3</v>
      </c>
    </row>
  </sheetData>
  <mergeCells count="7">
    <mergeCell ref="AH4:AH15"/>
    <mergeCell ref="AF1:AL1"/>
    <mergeCell ref="I4:J15"/>
    <mergeCell ref="P4:Q15"/>
    <mergeCell ref="W4:X15"/>
    <mergeCell ref="AD4:AE15"/>
    <mergeCell ref="A1:A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RAZA</dc:creator>
  <cp:keywords>HASSAN RAZA</cp:keywords>
  <cp:lastModifiedBy>HASSAN RAZA</cp:lastModifiedBy>
  <dcterms:created xsi:type="dcterms:W3CDTF">2024-01-05T17:04:27Z</dcterms:created>
  <dcterms:modified xsi:type="dcterms:W3CDTF">2024-01-16T05:29:42Z</dcterms:modified>
</cp:coreProperties>
</file>