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30" i="1"/>
  <c r="G25"/>
  <c r="E23"/>
  <c r="G26" l="1"/>
  <c r="D31"/>
  <c r="G27" l="1"/>
  <c r="G28" s="1"/>
  <c r="D32" l="1"/>
</calcChain>
</file>

<file path=xl/sharedStrings.xml><?xml version="1.0" encoding="utf-8"?>
<sst xmlns="http://schemas.openxmlformats.org/spreadsheetml/2006/main" count="104" uniqueCount="91">
  <si>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</si>
  <si>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</si>
  <si>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</si>
  <si>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</si>
  <si>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</si>
  <si>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</si>
  <si>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</si>
  <si>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</si>
  <si>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</si>
  <si>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</si>
  <si>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</si>
  <si>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</si>
  <si>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</si>
  <si>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</si>
  <si>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</si>
  <si>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</si>
  <si>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>BAJAJ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</si>
  <si>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</si>
  <si>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</si>
  <si>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</si>
  <si>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</si>
  <si>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</si>
  <si>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</si>
  <si>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 xml:space="preserve">MOTO-RE </t>
  </si>
  <si>
    <t>LIGHT VEHICLE</t>
  </si>
  <si>
    <t>TATOL INCOME</t>
  </si>
  <si>
    <t>SW4593Z</t>
  </si>
  <si>
    <t>MOTO-RE</t>
  </si>
  <si>
    <t xml:space="preserve">MAXAMED CALI XUSEEN  </t>
  </si>
  <si>
    <t>M8C762</t>
  </si>
  <si>
    <t>SW18259</t>
  </si>
  <si>
    <t xml:space="preserve">C/XAFID  </t>
  </si>
  <si>
    <t xml:space="preserve">M3C469 </t>
  </si>
  <si>
    <t>SW18260</t>
  </si>
  <si>
    <t xml:space="preserve">MOHAMED ABDURAHMAAN MOHAMED  </t>
  </si>
  <si>
    <t>Toyota-corolla</t>
  </si>
  <si>
    <t>AE6948</t>
  </si>
  <si>
    <t>SW18261</t>
  </si>
  <si>
    <t xml:space="preserve">IBRAAHIM CALI MAXAMUUD  </t>
  </si>
  <si>
    <t>M7B081</t>
  </si>
  <si>
    <t>SW18263</t>
  </si>
  <si>
    <t xml:space="preserve">XASAN MACOW AXMED  </t>
  </si>
  <si>
    <t xml:space="preserve">DUMP-TRUCK </t>
  </si>
  <si>
    <t>AF7716</t>
  </si>
  <si>
    <t xml:space="preserve">SW0000Z </t>
  </si>
  <si>
    <t xml:space="preserve">C/RASHIID MACALIN MAXAMUUD  </t>
  </si>
  <si>
    <t>M3D230</t>
  </si>
  <si>
    <t>SW18264</t>
  </si>
  <si>
    <t xml:space="preserve">ISMAACIL MAXAMED IBAHIM  </t>
  </si>
  <si>
    <t xml:space="preserve">M5A566 </t>
  </si>
  <si>
    <t>SW18267</t>
  </si>
  <si>
    <t xml:space="preserve">SHUKRI  </t>
  </si>
  <si>
    <t>M5A743</t>
  </si>
  <si>
    <t>SW18268</t>
  </si>
  <si>
    <t xml:space="preserve">C/LAAHI JAAMAC XASAN  </t>
  </si>
  <si>
    <t xml:space="preserve">TOYOTA-HARRIER </t>
  </si>
  <si>
    <t>AJ5680</t>
  </si>
  <si>
    <t>SW18269</t>
  </si>
  <si>
    <t xml:space="preserve">C/QAADIR FAARAX MUXUMED  </t>
  </si>
  <si>
    <t xml:space="preserve">M2D326 </t>
  </si>
  <si>
    <t>SW18272</t>
  </si>
  <si>
    <t xml:space="preserve">XASAN MAXAMED MACOW  </t>
  </si>
  <si>
    <t xml:space="preserve">TOYOTA-TOWNACE </t>
  </si>
  <si>
    <t>AJ0230</t>
  </si>
  <si>
    <t xml:space="preserve">C/RAXMAN SALAAD TARABI  </t>
  </si>
  <si>
    <t xml:space="preserve">TOYOTA-HILUX SURF </t>
  </si>
  <si>
    <t>AI3886</t>
  </si>
  <si>
    <t>SW18273</t>
  </si>
  <si>
    <t xml:space="preserve">C/KAAFI  </t>
  </si>
  <si>
    <t>SW18274</t>
  </si>
  <si>
    <t>M7C579</t>
  </si>
  <si>
    <t xml:space="preserve">SACIID NUUR SHAACIYE  </t>
  </si>
  <si>
    <t xml:space="preserve">TOYOTA-PRADO </t>
  </si>
  <si>
    <t>AF5304</t>
  </si>
  <si>
    <t xml:space="preserve">Mahdi Maxamed Abuubakar  </t>
  </si>
  <si>
    <t xml:space="preserve">SUSUKI-ESCUDO </t>
  </si>
  <si>
    <t>AF9779</t>
  </si>
  <si>
    <t>SW18275</t>
  </si>
  <si>
    <t xml:space="preserve">C/RAXMAAN CUSMAAN CABDI  </t>
  </si>
  <si>
    <t xml:space="preserve">SW18276 </t>
  </si>
  <si>
    <t>M4A491</t>
  </si>
  <si>
    <t xml:space="preserve">AADAN DIIRIYE XASAN  </t>
  </si>
  <si>
    <t xml:space="preserve">NISSAN-UD </t>
  </si>
  <si>
    <t>AJ6592</t>
  </si>
  <si>
    <t xml:space="preserve">SW18277 </t>
  </si>
  <si>
    <t xml:space="preserve">MAHAD </t>
  </si>
  <si>
    <t>M2D495</t>
  </si>
  <si>
    <t>SW18266</t>
  </si>
  <si>
    <t xml:space="preserve">M2D320 </t>
  </si>
  <si>
    <t>HIGH VEHICLE</t>
  </si>
  <si>
    <t>JABRIL HASSAN ABDIKARIM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</si>
</sst>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0" borderId="3" xfId="0" applyFont="1" applyBorder="1" applyAlignment="1">
      <alignment horizontal="center" vertical="center"/>
    </xf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44" fontId="7" fillId="3" borderId="6" xfId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6" xfId="0" applyFont="1" applyBorder="1" applyAlignment="1">
      <alignment horizontal="center" vertical="center"/>
    </xf>
    <xf numFmtId="0" fontId="6" fillId="3" borderId="6" xfId="0" applyFont="1" applyFill="1" applyBorder="1" applyAlignment="1">
      <alignment wrapText="1"/>
    </xf>
    <xf numFmtId="0" fontId="6" fillId="3" borderId="6" xfId="0" applyFont="1" applyFill="1" applyBorder="1"/>
    <xf numFmtId="44" fontId="6" fillId="3" borderId="6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wrapText="1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topLeftCell="A25" zoomScale="85" zoomScaleNormal="85" workbookViewId="0">
      <selection activeCell="B40" sqref="B40"/>
    </sheetView>
  </sheetViews>
  <sheetFormatPr defaultRowHeight="15"/>
  <cols>
    <col min="1" max="1" width="9.28515625" style="15" bestFit="1" customWidth="1"/>
    <col min="2" max="2" width="51.5703125" customWidth="1"/>
    <col min="3" max="3" width="40.85546875" bestFit="1" customWidth="1"/>
    <col min="4" max="4" width="17.140625" customWidth="1"/>
    <col min="5" max="5" width="16.140625" style="15" bestFit="1" customWidth="1"/>
    <col min="6" max="6" width="14" bestFit="1" customWidth="1"/>
    <col min="7" max="7" width="14.42578125" bestFit="1" customWidth="1"/>
    <col min="8" max="8" width="11" customWidth="1"/>
  </cols>
  <sheetData>
    <row r="1" spans="1:6" ht="15" customHeight="1">
      <c r="A1" s="33" t="s">
        <v>0</v>
      </c>
      <c r="B1" s="34"/>
      <c r="C1" s="37"/>
      <c r="D1" s="33">
        <v>45272</v>
      </c>
      <c r="E1" s="39"/>
      <c r="F1" s="34"/>
    </row>
    <row r="2" spans="1:6" ht="15" customHeight="1">
      <c r="A2" s="35"/>
      <c r="B2" s="36"/>
      <c r="C2" s="38"/>
      <c r="D2" s="40"/>
      <c r="E2" s="41"/>
      <c r="F2" s="36"/>
    </row>
    <row r="3" spans="1:6" ht="18.75">
      <c r="A3" s="21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6" ht="21">
      <c r="A4" s="28">
        <v>1</v>
      </c>
      <c r="B4" s="29" t="s">
        <v>28</v>
      </c>
      <c r="C4" s="29" t="s">
        <v>27</v>
      </c>
      <c r="D4" s="30" t="s">
        <v>29</v>
      </c>
      <c r="E4" s="31">
        <v>27</v>
      </c>
      <c r="F4" s="30" t="s">
        <v>30</v>
      </c>
    </row>
    <row r="5" spans="1:6" ht="21">
      <c r="A5" s="28">
        <v>2</v>
      </c>
      <c r="B5" s="29" t="s">
        <v>31</v>
      </c>
      <c r="C5" s="29" t="s">
        <v>23</v>
      </c>
      <c r="D5" s="30" t="s">
        <v>32</v>
      </c>
      <c r="E5" s="31">
        <v>27</v>
      </c>
      <c r="F5" s="30" t="s">
        <v>33</v>
      </c>
    </row>
    <row r="6" spans="1:6" ht="21">
      <c r="A6" s="28">
        <v>3</v>
      </c>
      <c r="B6" s="32" t="s">
        <v>34</v>
      </c>
      <c r="C6" s="29" t="s">
        <v>35</v>
      </c>
      <c r="D6" s="30" t="s">
        <v>36</v>
      </c>
      <c r="E6" s="31">
        <v>37</v>
      </c>
      <c r="F6" s="30" t="s">
        <v>37</v>
      </c>
    </row>
    <row r="7" spans="1:6" ht="21">
      <c r="A7" s="28">
        <v>4</v>
      </c>
      <c r="B7" s="29" t="s">
        <v>38</v>
      </c>
      <c r="C7" s="29" t="s">
        <v>23</v>
      </c>
      <c r="D7" s="30" t="s">
        <v>39</v>
      </c>
      <c r="E7" s="31">
        <v>27</v>
      </c>
      <c r="F7" s="30" t="s">
        <v>40</v>
      </c>
    </row>
    <row r="8" spans="1:6" ht="21">
      <c r="A8" s="28">
        <v>5</v>
      </c>
      <c r="B8" s="29" t="s">
        <v>41</v>
      </c>
      <c r="C8" s="29" t="s">
        <v>42</v>
      </c>
      <c r="D8" s="29" t="s">
        <v>43</v>
      </c>
      <c r="E8" s="31">
        <v>47</v>
      </c>
      <c r="F8" s="30" t="s">
        <v>44</v>
      </c>
    </row>
    <row r="9" spans="1:6" ht="21">
      <c r="A9" s="28">
        <v>6</v>
      </c>
      <c r="B9" s="30" t="s">
        <v>45</v>
      </c>
      <c r="C9" s="30" t="s">
        <v>23</v>
      </c>
      <c r="D9" s="30" t="s">
        <v>46</v>
      </c>
      <c r="E9" s="31">
        <v>27</v>
      </c>
      <c r="F9" s="30" t="s">
        <v>47</v>
      </c>
    </row>
    <row r="10" spans="1:6" ht="21">
      <c r="A10" s="28">
        <v>7</v>
      </c>
      <c r="B10" s="29" t="s">
        <v>48</v>
      </c>
      <c r="C10" s="29" t="s">
        <v>23</v>
      </c>
      <c r="D10" s="30" t="s">
        <v>49</v>
      </c>
      <c r="E10" s="31">
        <v>27</v>
      </c>
      <c r="F10" s="30" t="s">
        <v>50</v>
      </c>
    </row>
    <row r="11" spans="1:6" ht="21">
      <c r="A11" s="28">
        <v>8</v>
      </c>
      <c r="B11" s="30" t="s">
        <v>51</v>
      </c>
      <c r="C11" s="29" t="s">
        <v>23</v>
      </c>
      <c r="D11" s="30" t="s">
        <v>52</v>
      </c>
      <c r="E11" s="31">
        <v>27</v>
      </c>
      <c r="F11" s="30" t="s">
        <v>53</v>
      </c>
    </row>
    <row r="12" spans="1:6" ht="21">
      <c r="A12" s="28">
        <v>9</v>
      </c>
      <c r="B12" s="29" t="s">
        <v>54</v>
      </c>
      <c r="C12" s="30" t="s">
        <v>55</v>
      </c>
      <c r="D12" s="30" t="s">
        <v>56</v>
      </c>
      <c r="E12" s="31">
        <v>37</v>
      </c>
      <c r="F12" s="30" t="s">
        <v>57</v>
      </c>
    </row>
    <row r="13" spans="1:6" ht="21">
      <c r="A13" s="28">
        <v>10</v>
      </c>
      <c r="B13" s="30" t="s">
        <v>58</v>
      </c>
      <c r="C13" s="29" t="s">
        <v>23</v>
      </c>
      <c r="D13" s="30" t="s">
        <v>59</v>
      </c>
      <c r="E13" s="31">
        <v>27</v>
      </c>
      <c r="F13" s="30" t="s">
        <v>60</v>
      </c>
    </row>
    <row r="14" spans="1:6" ht="21">
      <c r="A14" s="28">
        <v>11</v>
      </c>
      <c r="B14" s="29" t="s">
        <v>61</v>
      </c>
      <c r="C14" s="29" t="s">
        <v>62</v>
      </c>
      <c r="D14" s="30" t="s">
        <v>63</v>
      </c>
      <c r="E14" s="31">
        <v>37</v>
      </c>
      <c r="F14" s="30" t="s">
        <v>44</v>
      </c>
    </row>
    <row r="15" spans="1:6" ht="21">
      <c r="A15" s="28">
        <v>12</v>
      </c>
      <c r="B15" s="29" t="s">
        <v>64</v>
      </c>
      <c r="C15" s="30" t="s">
        <v>65</v>
      </c>
      <c r="D15" s="30" t="s">
        <v>66</v>
      </c>
      <c r="E15" s="31">
        <v>37</v>
      </c>
      <c r="F15" s="30" t="s">
        <v>67</v>
      </c>
    </row>
    <row r="16" spans="1:6" ht="21">
      <c r="A16" s="28">
        <v>13</v>
      </c>
      <c r="B16" s="29" t="s">
        <v>68</v>
      </c>
      <c r="C16" s="29" t="s">
        <v>23</v>
      </c>
      <c r="D16" s="30" t="s">
        <v>70</v>
      </c>
      <c r="E16" s="31">
        <v>27</v>
      </c>
      <c r="F16" s="30" t="s">
        <v>69</v>
      </c>
    </row>
    <row r="17" spans="1:7" ht="21">
      <c r="A17" s="28">
        <v>14</v>
      </c>
      <c r="B17" s="29" t="s">
        <v>71</v>
      </c>
      <c r="C17" s="29" t="s">
        <v>72</v>
      </c>
      <c r="D17" s="30" t="s">
        <v>73</v>
      </c>
      <c r="E17" s="31">
        <v>37</v>
      </c>
      <c r="F17" s="30" t="s">
        <v>26</v>
      </c>
    </row>
    <row r="18" spans="1:7" ht="21">
      <c r="A18" s="28">
        <v>15</v>
      </c>
      <c r="B18" s="30" t="s">
        <v>74</v>
      </c>
      <c r="C18" s="30" t="s">
        <v>75</v>
      </c>
      <c r="D18" s="30" t="s">
        <v>76</v>
      </c>
      <c r="E18" s="31">
        <v>37</v>
      </c>
      <c r="F18" s="30" t="s">
        <v>77</v>
      </c>
    </row>
    <row r="19" spans="1:7" ht="21">
      <c r="A19" s="28">
        <v>16</v>
      </c>
      <c r="B19" s="30" t="s">
        <v>78</v>
      </c>
      <c r="C19" s="29" t="s">
        <v>23</v>
      </c>
      <c r="D19" s="30" t="s">
        <v>80</v>
      </c>
      <c r="E19" s="31">
        <v>27</v>
      </c>
      <c r="F19" s="30" t="s">
        <v>79</v>
      </c>
    </row>
    <row r="20" spans="1:7" ht="21">
      <c r="A20" s="28">
        <v>17</v>
      </c>
      <c r="B20" s="29" t="s">
        <v>81</v>
      </c>
      <c r="C20" s="29" t="s">
        <v>82</v>
      </c>
      <c r="D20" s="30" t="s">
        <v>83</v>
      </c>
      <c r="E20" s="31">
        <v>47</v>
      </c>
      <c r="F20" s="30" t="s">
        <v>84</v>
      </c>
    </row>
    <row r="21" spans="1:7" ht="21">
      <c r="A21" s="28">
        <v>18</v>
      </c>
      <c r="B21" s="29" t="s">
        <v>85</v>
      </c>
      <c r="C21" s="29" t="s">
        <v>23</v>
      </c>
      <c r="D21" s="30" t="s">
        <v>86</v>
      </c>
      <c r="E21" s="31">
        <v>27</v>
      </c>
      <c r="F21" s="30" t="s">
        <v>87</v>
      </c>
    </row>
    <row r="22" spans="1:7" ht="21">
      <c r="A22" s="28">
        <v>19</v>
      </c>
      <c r="B22" s="29" t="s">
        <v>58</v>
      </c>
      <c r="C22" s="29" t="s">
        <v>23</v>
      </c>
      <c r="D22" s="30" t="s">
        <v>88</v>
      </c>
      <c r="E22" s="31">
        <v>27</v>
      </c>
      <c r="F22" s="30" t="s">
        <v>60</v>
      </c>
    </row>
    <row r="23" spans="1:7" ht="21">
      <c r="A23" s="21"/>
      <c r="B23" s="23"/>
      <c r="C23" s="23"/>
      <c r="D23" s="20"/>
      <c r="E23" s="22">
        <f>SUM(E4:E22)</f>
        <v>613</v>
      </c>
      <c r="F23" s="20"/>
    </row>
    <row r="24" spans="1:7" ht="18.75">
      <c r="A24" s="42" t="s">
        <v>8</v>
      </c>
      <c r="B24" s="43"/>
      <c r="C24" s="5"/>
      <c r="D24" s="6" t="s">
        <v>9</v>
      </c>
      <c r="E24" s="6" t="s">
        <v>10</v>
      </c>
      <c r="F24" s="6" t="s">
        <v>11</v>
      </c>
      <c r="G24" s="6" t="s">
        <v>12</v>
      </c>
    </row>
    <row r="25" spans="1:7" ht="21">
      <c r="A25" s="7" t="s">
        <v>1</v>
      </c>
      <c r="B25" s="8" t="s">
        <v>13</v>
      </c>
      <c r="C25" s="9" t="s">
        <v>14</v>
      </c>
      <c r="D25" s="8" t="s">
        <v>89</v>
      </c>
      <c r="E25" s="1">
        <v>2</v>
      </c>
      <c r="F25" s="1">
        <v>47</v>
      </c>
      <c r="G25" s="10">
        <f>E25*F25</f>
        <v>94</v>
      </c>
    </row>
    <row r="26" spans="1:7" ht="18.75">
      <c r="A26" s="7">
        <v>1</v>
      </c>
      <c r="B26" s="8" t="s">
        <v>15</v>
      </c>
      <c r="C26" s="11">
        <v>88</v>
      </c>
      <c r="D26" s="8" t="s">
        <v>24</v>
      </c>
      <c r="E26" s="1">
        <v>6</v>
      </c>
      <c r="F26" s="1">
        <v>37</v>
      </c>
      <c r="G26" s="10">
        <f>E26*F26</f>
        <v>222</v>
      </c>
    </row>
    <row r="27" spans="1:7" ht="18.75">
      <c r="A27" s="12"/>
      <c r="B27" s="13" t="s">
        <v>7</v>
      </c>
      <c r="C27" s="14">
        <v>88</v>
      </c>
      <c r="D27" s="8" t="s">
        <v>16</v>
      </c>
      <c r="E27" s="1">
        <v>11</v>
      </c>
      <c r="F27" s="1">
        <v>27</v>
      </c>
      <c r="G27" s="10">
        <f>E27*F27</f>
        <v>297</v>
      </c>
    </row>
    <row r="28" spans="1:7" ht="18.75">
      <c r="B28" s="15"/>
      <c r="D28" s="24" t="s">
        <v>25</v>
      </c>
      <c r="E28" s="25"/>
      <c r="F28" s="26"/>
      <c r="G28" s="27">
        <f>G25+G26+G27</f>
        <v>613</v>
      </c>
    </row>
    <row r="29" spans="1:7">
      <c r="B29" s="15"/>
      <c r="E29"/>
    </row>
    <row r="30" spans="1:7" ht="18.75">
      <c r="C30" s="2" t="s">
        <v>17</v>
      </c>
      <c r="D30" s="16">
        <f>G28</f>
        <v>613</v>
      </c>
    </row>
    <row r="31" spans="1:7" ht="18.75">
      <c r="C31" s="2" t="s">
        <v>18</v>
      </c>
      <c r="D31" s="16">
        <f>C27</f>
        <v>88</v>
      </c>
    </row>
    <row r="32" spans="1:7" ht="18.75">
      <c r="C32" s="2" t="s">
        <v>19</v>
      </c>
      <c r="D32" s="4">
        <f>D30-D31</f>
        <v>525</v>
      </c>
    </row>
    <row r="34" spans="2:6" ht="21">
      <c r="B34" s="17" t="s">
        <v>20</v>
      </c>
      <c r="E34" s="18" t="s">
        <v>21</v>
      </c>
      <c r="F34" s="19"/>
    </row>
    <row r="35" spans="2:6" ht="21">
      <c r="B35" s="17" t="s">
        <v>90</v>
      </c>
      <c r="E35" s="17" t="s">
        <v>22</v>
      </c>
      <c r="F35" s="17"/>
    </row>
  </sheetData>
  <mergeCells count="4">
    <mergeCell ref="A1:B2"/>
    <mergeCell ref="C1:C2"/>
    <mergeCell ref="D1:F2"/>
    <mergeCell ref="A24:B2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2024-01-10T11:44:41Z</dcterms:modified>
</cp:coreProperties>
</file>