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1" i="1"/>
  <c r="D64" l="1"/>
  <c r="G58"/>
  <c r="E56"/>
  <c r="G59" l="1"/>
  <c r="G60" l="1"/>
  <c r="G61" s="1"/>
  <c r="D63" s="1"/>
  <c r="D65" l="1"/>
</calcChain>
</file>

<file path=xl/sharedStrings.xml><?xml version="1.0" encoding="utf-8"?>
<sst xmlns="http://schemas.openxmlformats.org/spreadsheetml/2006/main" count="237" uniqueCount="196">
  <si>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</si>
  <si>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</si>
  <si>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</si>
  <si>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</si>
  <si>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</si>
  <si>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</si>
  <si>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</si>
  <si>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</si>
  <si>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</si>
  <si>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</si>
  <si>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</si>
  <si>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</si>
  <si>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</si>
  <si>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</si>
  <si>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</si>
  <si>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</si>
  <si>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</si>
  <si>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</si>
  <si>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</si>
  <si>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</si>
  <si>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</si>
  <si>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</si>
  <si>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</si>
  <si>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 xml:space="preserve">MOTO-RE </t>
  </si>
  <si>
    <t xml:space="preserve">BAJAJ-RE </t>
  </si>
  <si>
    <t>LIGHT VEHICLE</t>
  </si>
  <si>
    <t>TATOL INCOME</t>
  </si>
  <si>
    <t xml:space="preserve">BAJAAJ-RE </t>
  </si>
  <si>
    <t xml:space="preserve">TOYOTA-PREMIO </t>
  </si>
  <si>
    <t xml:space="preserve">TOYOTA-COROLLA </t>
  </si>
  <si>
    <t>KHADRO MAXMAUD SAMATAR </t>
  </si>
  <si>
    <t xml:space="preserve">TOYOTA-ALLION </t>
  </si>
  <si>
    <t>AH0791</t>
  </si>
  <si>
    <t>SW18362</t>
  </si>
  <si>
    <t xml:space="preserve">IBRAAHIM CALI ABUUKAR  </t>
  </si>
  <si>
    <t>SW18363</t>
  </si>
  <si>
    <t>MZ558</t>
  </si>
  <si>
    <t xml:space="preserve">Cabduqadir Maxamed Cabdiraxman  </t>
  </si>
  <si>
    <t xml:space="preserve">SW18364 </t>
  </si>
  <si>
    <t xml:space="preserve">M1C824 </t>
  </si>
  <si>
    <t xml:space="preserve">C/NAASIR NUUR QAYD  </t>
  </si>
  <si>
    <t>SW18365</t>
  </si>
  <si>
    <t>AH8000</t>
  </si>
  <si>
    <t xml:space="preserve">FARXAAN NUUR MAXAMED  </t>
  </si>
  <si>
    <t>SW4593Z</t>
  </si>
  <si>
    <t>M3C580</t>
  </si>
  <si>
    <t xml:space="preserve">DAAHIR KULMIYE MAXAMED  </t>
  </si>
  <si>
    <t xml:space="preserve">SW18366 </t>
  </si>
  <si>
    <t xml:space="preserve">M8A531 </t>
  </si>
  <si>
    <t xml:space="preserve">DAAUUD AXMED MAXAMUUD  </t>
  </si>
  <si>
    <t xml:space="preserve">TOYOTA-COROLA </t>
  </si>
  <si>
    <t>AH0773</t>
  </si>
  <si>
    <t xml:space="preserve">DHAKAL MACALIN GABOW  </t>
  </si>
  <si>
    <t>SW18370</t>
  </si>
  <si>
    <t>M9A981</t>
  </si>
  <si>
    <t xml:space="preserve">C/LLAAHI XASAN FAARAX  </t>
  </si>
  <si>
    <t>SW18371</t>
  </si>
  <si>
    <t>M2B393</t>
  </si>
  <si>
    <t xml:space="preserve">ISMAACIL MAHDI CUMAR  </t>
  </si>
  <si>
    <t xml:space="preserve">SW18372 </t>
  </si>
  <si>
    <t>M5B549</t>
  </si>
  <si>
    <t xml:space="preserve">MAXAMED NUUR MAXAMED  </t>
  </si>
  <si>
    <t>SW18373</t>
  </si>
  <si>
    <t>AI5252</t>
  </si>
  <si>
    <t xml:space="preserve">Somtell Telecom Somalia  </t>
  </si>
  <si>
    <t xml:space="preserve">TOYOTA-NOAH </t>
  </si>
  <si>
    <t>SW18374</t>
  </si>
  <si>
    <t>AI5278</t>
  </si>
  <si>
    <t xml:space="preserve">Cabdi Xuseen Siicoow  </t>
  </si>
  <si>
    <t>SW18375</t>
  </si>
  <si>
    <t>M7A455</t>
  </si>
  <si>
    <t xml:space="preserve">ABUUKAR MAXAMED ADAN  </t>
  </si>
  <si>
    <t>M6C828</t>
  </si>
  <si>
    <t>SW18376</t>
  </si>
  <si>
    <t xml:space="preserve">KAMAL SACIID ABUUKAR  </t>
  </si>
  <si>
    <t xml:space="preserve">SW18377 </t>
  </si>
  <si>
    <t xml:space="preserve">M5A273 </t>
  </si>
  <si>
    <t xml:space="preserve">C/RISAAQ DAAHIR CLLAHI  </t>
  </si>
  <si>
    <t xml:space="preserve">SW18378 </t>
  </si>
  <si>
    <t xml:space="preserve">M4A649 </t>
  </si>
  <si>
    <t xml:space="preserve">IBRAAHIM ABSHIR CALI  </t>
  </si>
  <si>
    <t>SW18379</t>
  </si>
  <si>
    <t xml:space="preserve">M3B409 </t>
  </si>
  <si>
    <t xml:space="preserve">C/RAXMAN NUUR QEYLIYE  </t>
  </si>
  <si>
    <t xml:space="preserve">TOYOTA-spacio </t>
  </si>
  <si>
    <t>SW18380</t>
  </si>
  <si>
    <t>AF9707</t>
  </si>
  <si>
    <t xml:space="preserve">Cabdiwali Ibraahim Cabdulahi  </t>
  </si>
  <si>
    <t xml:space="preserve">TOYOTA-SPACIO </t>
  </si>
  <si>
    <t>SW18381</t>
  </si>
  <si>
    <t>AI1902</t>
  </si>
  <si>
    <t xml:space="preserve">XASWAN IBRAAHIM XUSEEN  </t>
  </si>
  <si>
    <t>SW18382</t>
  </si>
  <si>
    <t xml:space="preserve">MW126 </t>
  </si>
  <si>
    <t xml:space="preserve">Axmed Maxamed Muuse  </t>
  </si>
  <si>
    <t>SW18383</t>
  </si>
  <si>
    <t>M5A457</t>
  </si>
  <si>
    <t xml:space="preserve">C/SHAKUUR CILMI MAXAMED  </t>
  </si>
  <si>
    <t xml:space="preserve">SW18385 </t>
  </si>
  <si>
    <t>AJ6706</t>
  </si>
  <si>
    <t xml:space="preserve">CUMAR </t>
  </si>
  <si>
    <t>SW18384</t>
  </si>
  <si>
    <t xml:space="preserve">M2B345 </t>
  </si>
  <si>
    <t xml:space="preserve">C/NUUR AXMED GUULEED  </t>
  </si>
  <si>
    <t>SW18386</t>
  </si>
  <si>
    <t>M2C486</t>
  </si>
  <si>
    <t xml:space="preserve">Cabdirisaaq Cabdulaahi Dawiil  </t>
  </si>
  <si>
    <t xml:space="preserve">SW18388 </t>
  </si>
  <si>
    <t>M7B241</t>
  </si>
  <si>
    <t xml:space="preserve">XASAN ABUKAR CUSMAN  </t>
  </si>
  <si>
    <t xml:space="preserve">TOYOTA-TOWNACE </t>
  </si>
  <si>
    <t>SW18388</t>
  </si>
  <si>
    <t>AD4912</t>
  </si>
  <si>
    <t xml:space="preserve">XUSEEN C/QAADIR C/RAHMAAN  </t>
  </si>
  <si>
    <t>MJ975</t>
  </si>
  <si>
    <t>SW18389</t>
  </si>
  <si>
    <t xml:space="preserve">XALIIMO X XASAN WEHLIYE  </t>
  </si>
  <si>
    <t>SW18391</t>
  </si>
  <si>
    <t>M9C545</t>
  </si>
  <si>
    <t xml:space="preserve">NUUR CALI MAXAMUUD  </t>
  </si>
  <si>
    <t xml:space="preserve">SW18392 </t>
  </si>
  <si>
    <t>M8B110</t>
  </si>
  <si>
    <t xml:space="preserve">XAREED C/QAADIR MAXAMUUD  </t>
  </si>
  <si>
    <t>SW18393</t>
  </si>
  <si>
    <t>M5B047</t>
  </si>
  <si>
    <t xml:space="preserve">SIID CALI CABDIRAHMAN MOHAMED  </t>
  </si>
  <si>
    <t xml:space="preserve">SW18394 </t>
  </si>
  <si>
    <t xml:space="preserve">M2D829 </t>
  </si>
  <si>
    <t xml:space="preserve">C/NAASIR CUMAR MAXAMUD  </t>
  </si>
  <si>
    <t>SW18395</t>
  </si>
  <si>
    <t>M9B582</t>
  </si>
  <si>
    <t xml:space="preserve">NUUR MAXAMED CALI  </t>
  </si>
  <si>
    <t xml:space="preserve">SW18396 </t>
  </si>
  <si>
    <t xml:space="preserve">M2D979 </t>
  </si>
  <si>
    <t xml:space="preserve">AXMED CALI MAXAMED  </t>
  </si>
  <si>
    <t>SW18397</t>
  </si>
  <si>
    <t>M9B389</t>
  </si>
  <si>
    <t xml:space="preserve">BILLE AHMED CILMI  </t>
  </si>
  <si>
    <t xml:space="preserve">SW18398 </t>
  </si>
  <si>
    <t>M5A585</t>
  </si>
  <si>
    <t xml:space="preserve">AAMINO BARE NUUR  </t>
  </si>
  <si>
    <t>SW18399</t>
  </si>
  <si>
    <t>M2D921</t>
  </si>
  <si>
    <t xml:space="preserve">ABUUKAR MUXUDIIN CALI  </t>
  </si>
  <si>
    <t>SW18400</t>
  </si>
  <si>
    <t>M6B126</t>
  </si>
  <si>
    <t xml:space="preserve">Sahro Xuseen Cumar  </t>
  </si>
  <si>
    <t>SW18401</t>
  </si>
  <si>
    <t>M8B960</t>
  </si>
  <si>
    <t xml:space="preserve">MAXAMED NUUR CALI  </t>
  </si>
  <si>
    <t xml:space="preserve">SW18403 </t>
  </si>
  <si>
    <t>AG2343</t>
  </si>
  <si>
    <t xml:space="preserve">XASAN MAXAMED SABRIYE  </t>
  </si>
  <si>
    <t>SW18404</t>
  </si>
  <si>
    <t>M7A171</t>
  </si>
  <si>
    <t>SALAAD MAXAMUD XUURSHOW </t>
  </si>
  <si>
    <t>M4B716</t>
  </si>
  <si>
    <t xml:space="preserve">SW18405 </t>
  </si>
  <si>
    <t xml:space="preserve">SHIRE MAXAMED SIYAAD  </t>
  </si>
  <si>
    <t xml:space="preserve">SW18406 </t>
  </si>
  <si>
    <t xml:space="preserve">AG0414 </t>
  </si>
  <si>
    <t xml:space="preserve">CABAAS CUMAR XUSEN  </t>
  </si>
  <si>
    <t xml:space="preserve">SW18407 </t>
  </si>
  <si>
    <t xml:space="preserve">MZ477 </t>
  </si>
  <si>
    <t xml:space="preserve">FAARAX XIIREY WEHLIYE  </t>
  </si>
  <si>
    <t>SW18408</t>
  </si>
  <si>
    <t>M3D068</t>
  </si>
  <si>
    <t xml:space="preserve">XASAN C/LAAHI GUUTALE  </t>
  </si>
  <si>
    <t xml:space="preserve">SUZUKI-CARRY </t>
  </si>
  <si>
    <t>SW18409</t>
  </si>
  <si>
    <t>AG6696</t>
  </si>
  <si>
    <t xml:space="preserve">Muuse Maxamed Siyaad  </t>
  </si>
  <si>
    <t>SW18410</t>
  </si>
  <si>
    <t xml:space="preserve">M8B176 </t>
  </si>
  <si>
    <t xml:space="preserve">SACIID C/LAAHI MAXAMED  </t>
  </si>
  <si>
    <t>SW18411</t>
  </si>
  <si>
    <t>MZ421</t>
  </si>
  <si>
    <t xml:space="preserve">SAHRA C/QAADIR MAXAMED  </t>
  </si>
  <si>
    <t xml:space="preserve">SW18412 </t>
  </si>
  <si>
    <t>M9C618</t>
  </si>
  <si>
    <t xml:space="preserve">Cabdisalam Cabdullahi Maxamuud  </t>
  </si>
  <si>
    <t>SW18413</t>
  </si>
  <si>
    <t>M2B992</t>
  </si>
  <si>
    <t xml:space="preserve">ALI SH. MAXAMED YARIIS  </t>
  </si>
  <si>
    <t>SW18414</t>
  </si>
  <si>
    <t xml:space="preserve">M6A666 </t>
  </si>
  <si>
    <t xml:space="preserve">CIISE NUUR FAARAX  </t>
  </si>
  <si>
    <t>SW18415</t>
  </si>
  <si>
    <t>M9C831</t>
  </si>
  <si>
    <t xml:space="preserve">C/LLAAHI JAAMAC MAALIN  </t>
  </si>
  <si>
    <t xml:space="preserve">NISSAN-DIESEL UD </t>
  </si>
  <si>
    <t xml:space="preserve">AJ6227 </t>
  </si>
  <si>
    <t>SW18416</t>
  </si>
  <si>
    <t>HIGH VEHICLE</t>
  </si>
  <si>
    <t>XANAFI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</si>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</sst>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6" fillId="3" borderId="6" xfId="1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9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3439412</xdr:colOff>
      <xdr:row>39</xdr:row>
      <xdr:rowOff>793</xdr:rowOff>
    </xdr:from>
    <xdr:to>
      <xdr:col>2</xdr:col>
      <xdr:colOff>795</xdr:colOff>
      <xdr:row>40</xdr:row>
      <xdr:rowOff>793</xdr:rowOff>
    </xdr:to>
    <xdr:cxnSp macro="">
      <xdr:nvCxnSpPr>
        <xdr:cNvPr id="5" name="Straight Connector 4"/>
        <xdr:cNvCxnSpPr/>
      </xdr:nvCxnSpPr>
      <xdr:spPr>
        <a:xfrm rot="5400000">
          <a:off x="3922059" y="10432676"/>
          <a:ext cx="268941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A52" zoomScale="85" zoomScaleNormal="85" workbookViewId="0">
      <selection activeCell="B71" sqref="B71"/>
    </sheetView>
  </sheetViews>
  <sheetFormatPr defaultRowHeight="15"/>
  <cols>
    <col min="1" max="1" width="9.28515625" style="14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45276</v>
      </c>
      <c r="E1" s="37"/>
      <c r="F1" s="32"/>
    </row>
    <row r="2" spans="1:6" ht="15" customHeight="1">
      <c r="A2" s="33"/>
      <c r="B2" s="34"/>
      <c r="C2" s="36"/>
      <c r="D2" s="38"/>
      <c r="E2" s="39"/>
      <c r="F2" s="40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5">
        <v>1</v>
      </c>
      <c r="B4" s="26" t="s">
        <v>30</v>
      </c>
      <c r="C4" s="26" t="s">
        <v>31</v>
      </c>
      <c r="D4" s="27" t="s">
        <v>32</v>
      </c>
      <c r="E4" s="28">
        <v>37</v>
      </c>
      <c r="F4" s="27" t="s">
        <v>33</v>
      </c>
    </row>
    <row r="5" spans="1:6" ht="21">
      <c r="A5" s="25">
        <v>2</v>
      </c>
      <c r="B5" s="26" t="s">
        <v>34</v>
      </c>
      <c r="C5" s="26" t="s">
        <v>27</v>
      </c>
      <c r="D5" s="27" t="s">
        <v>36</v>
      </c>
      <c r="E5" s="28">
        <v>27</v>
      </c>
      <c r="F5" s="27" t="s">
        <v>35</v>
      </c>
    </row>
    <row r="6" spans="1:6" ht="21">
      <c r="A6" s="25">
        <v>3</v>
      </c>
      <c r="B6" s="26" t="s">
        <v>37</v>
      </c>
      <c r="C6" s="26" t="s">
        <v>24</v>
      </c>
      <c r="D6" s="27" t="s">
        <v>39</v>
      </c>
      <c r="E6" s="28">
        <v>27</v>
      </c>
      <c r="F6" s="27" t="s">
        <v>38</v>
      </c>
    </row>
    <row r="7" spans="1:6" ht="21">
      <c r="A7" s="25">
        <v>4</v>
      </c>
      <c r="B7" s="26" t="s">
        <v>40</v>
      </c>
      <c r="C7" s="26" t="s">
        <v>31</v>
      </c>
      <c r="D7" s="27" t="s">
        <v>42</v>
      </c>
      <c r="E7" s="28">
        <v>37</v>
      </c>
      <c r="F7" s="27" t="s">
        <v>41</v>
      </c>
    </row>
    <row r="8" spans="1:6" ht="21">
      <c r="A8" s="25">
        <v>5</v>
      </c>
      <c r="B8" s="26" t="s">
        <v>43</v>
      </c>
      <c r="C8" s="26" t="s">
        <v>23</v>
      </c>
      <c r="D8" s="26" t="s">
        <v>45</v>
      </c>
      <c r="E8" s="28">
        <v>27</v>
      </c>
      <c r="F8" s="27" t="s">
        <v>44</v>
      </c>
    </row>
    <row r="9" spans="1:6" ht="21">
      <c r="A9" s="25">
        <v>6</v>
      </c>
      <c r="B9" s="27" t="s">
        <v>46</v>
      </c>
      <c r="C9" s="27" t="s">
        <v>23</v>
      </c>
      <c r="D9" s="27" t="s">
        <v>48</v>
      </c>
      <c r="E9" s="28">
        <v>27</v>
      </c>
      <c r="F9" s="27" t="s">
        <v>47</v>
      </c>
    </row>
    <row r="10" spans="1:6" ht="21">
      <c r="A10" s="25">
        <v>7</v>
      </c>
      <c r="B10" s="26" t="s">
        <v>49</v>
      </c>
      <c r="C10" s="26" t="s">
        <v>50</v>
      </c>
      <c r="D10" s="27" t="s">
        <v>51</v>
      </c>
      <c r="E10" s="28">
        <v>37</v>
      </c>
      <c r="F10" s="27" t="s">
        <v>44</v>
      </c>
    </row>
    <row r="11" spans="1:6" ht="21">
      <c r="A11" s="25">
        <v>8</v>
      </c>
      <c r="B11" s="27" t="s">
        <v>52</v>
      </c>
      <c r="C11" s="26" t="s">
        <v>23</v>
      </c>
      <c r="D11" s="27" t="s">
        <v>54</v>
      </c>
      <c r="E11" s="28">
        <v>27</v>
      </c>
      <c r="F11" s="27" t="s">
        <v>53</v>
      </c>
    </row>
    <row r="12" spans="1:6" ht="21">
      <c r="A12" s="25">
        <v>9</v>
      </c>
      <c r="B12" s="26" t="s">
        <v>55</v>
      </c>
      <c r="C12" s="27" t="s">
        <v>23</v>
      </c>
      <c r="D12" s="27" t="s">
        <v>57</v>
      </c>
      <c r="E12" s="28">
        <v>27</v>
      </c>
      <c r="F12" s="27" t="s">
        <v>56</v>
      </c>
    </row>
    <row r="13" spans="1:6" ht="21">
      <c r="A13" s="25">
        <v>10</v>
      </c>
      <c r="B13" s="27" t="s">
        <v>58</v>
      </c>
      <c r="C13" s="26" t="s">
        <v>23</v>
      </c>
      <c r="D13" s="27" t="s">
        <v>60</v>
      </c>
      <c r="E13" s="28">
        <v>27</v>
      </c>
      <c r="F13" s="27" t="s">
        <v>59</v>
      </c>
    </row>
    <row r="14" spans="1:6" ht="21">
      <c r="A14" s="25">
        <v>11</v>
      </c>
      <c r="B14" s="26" t="s">
        <v>61</v>
      </c>
      <c r="C14" s="26" t="s">
        <v>28</v>
      </c>
      <c r="D14" s="27" t="s">
        <v>63</v>
      </c>
      <c r="E14" s="28">
        <v>37</v>
      </c>
      <c r="F14" s="27" t="s">
        <v>62</v>
      </c>
    </row>
    <row r="15" spans="1:6" ht="21">
      <c r="A15" s="25">
        <v>12</v>
      </c>
      <c r="B15" s="26" t="s">
        <v>64</v>
      </c>
      <c r="C15" s="27" t="s">
        <v>65</v>
      </c>
      <c r="D15" s="27" t="s">
        <v>67</v>
      </c>
      <c r="E15" s="28">
        <v>37</v>
      </c>
      <c r="F15" s="27" t="s">
        <v>66</v>
      </c>
    </row>
    <row r="16" spans="1:6" ht="21">
      <c r="A16" s="25">
        <v>13</v>
      </c>
      <c r="B16" s="26" t="s">
        <v>68</v>
      </c>
      <c r="C16" s="26" t="s">
        <v>24</v>
      </c>
      <c r="D16" s="27" t="s">
        <v>70</v>
      </c>
      <c r="E16" s="28">
        <v>27</v>
      </c>
      <c r="F16" s="27" t="s">
        <v>69</v>
      </c>
    </row>
    <row r="17" spans="1:6" ht="21">
      <c r="A17" s="25">
        <v>14</v>
      </c>
      <c r="B17" s="26" t="s">
        <v>71</v>
      </c>
      <c r="C17" s="26" t="s">
        <v>23</v>
      </c>
      <c r="D17" s="27" t="s">
        <v>72</v>
      </c>
      <c r="E17" s="28">
        <v>27</v>
      </c>
      <c r="F17" s="27" t="s">
        <v>73</v>
      </c>
    </row>
    <row r="18" spans="1:6" ht="21">
      <c r="A18" s="25">
        <v>15</v>
      </c>
      <c r="B18" s="26" t="s">
        <v>74</v>
      </c>
      <c r="C18" s="26" t="s">
        <v>23</v>
      </c>
      <c r="D18" s="27" t="s">
        <v>76</v>
      </c>
      <c r="E18" s="28">
        <v>27</v>
      </c>
      <c r="F18" s="27" t="s">
        <v>75</v>
      </c>
    </row>
    <row r="19" spans="1:6" ht="21">
      <c r="A19" s="25">
        <v>16</v>
      </c>
      <c r="B19" s="26" t="s">
        <v>77</v>
      </c>
      <c r="C19" s="26" t="s">
        <v>23</v>
      </c>
      <c r="D19" s="27" t="s">
        <v>79</v>
      </c>
      <c r="E19" s="28">
        <v>27</v>
      </c>
      <c r="F19" s="27" t="s">
        <v>78</v>
      </c>
    </row>
    <row r="20" spans="1:6" ht="21">
      <c r="A20" s="25">
        <v>17</v>
      </c>
      <c r="B20" s="26" t="s">
        <v>80</v>
      </c>
      <c r="C20" s="26" t="s">
        <v>23</v>
      </c>
      <c r="D20" s="27" t="s">
        <v>82</v>
      </c>
      <c r="E20" s="28">
        <v>27</v>
      </c>
      <c r="F20" s="27" t="s">
        <v>81</v>
      </c>
    </row>
    <row r="21" spans="1:6" ht="21">
      <c r="A21" s="25">
        <v>18</v>
      </c>
      <c r="B21" s="26" t="s">
        <v>83</v>
      </c>
      <c r="C21" s="26" t="s">
        <v>84</v>
      </c>
      <c r="D21" s="27" t="s">
        <v>86</v>
      </c>
      <c r="E21" s="28">
        <v>37</v>
      </c>
      <c r="F21" s="27" t="s">
        <v>85</v>
      </c>
    </row>
    <row r="22" spans="1:6" ht="21">
      <c r="A22" s="25">
        <v>19</v>
      </c>
      <c r="B22" s="26" t="s">
        <v>87</v>
      </c>
      <c r="C22" s="26" t="s">
        <v>88</v>
      </c>
      <c r="D22" s="27" t="s">
        <v>90</v>
      </c>
      <c r="E22" s="28">
        <v>37</v>
      </c>
      <c r="F22" s="27" t="s">
        <v>89</v>
      </c>
    </row>
    <row r="23" spans="1:6" ht="21">
      <c r="A23" s="25">
        <v>20</v>
      </c>
      <c r="B23" s="26" t="s">
        <v>91</v>
      </c>
      <c r="C23" s="27" t="s">
        <v>23</v>
      </c>
      <c r="D23" s="27" t="s">
        <v>93</v>
      </c>
      <c r="E23" s="28">
        <v>27</v>
      </c>
      <c r="F23" s="27" t="s">
        <v>92</v>
      </c>
    </row>
    <row r="24" spans="1:6" ht="21">
      <c r="A24" s="25">
        <v>21</v>
      </c>
      <c r="B24" s="26" t="s">
        <v>94</v>
      </c>
      <c r="C24" s="26" t="s">
        <v>24</v>
      </c>
      <c r="D24" s="27" t="s">
        <v>96</v>
      </c>
      <c r="E24" s="28">
        <v>27</v>
      </c>
      <c r="F24" s="27" t="s">
        <v>95</v>
      </c>
    </row>
    <row r="25" spans="1:6" ht="21">
      <c r="A25" s="25">
        <v>22</v>
      </c>
      <c r="B25" s="26" t="s">
        <v>97</v>
      </c>
      <c r="C25" s="26" t="s">
        <v>29</v>
      </c>
      <c r="D25" s="19" t="s">
        <v>99</v>
      </c>
      <c r="E25" s="28">
        <v>37</v>
      </c>
      <c r="F25" s="27" t="s">
        <v>98</v>
      </c>
    </row>
    <row r="26" spans="1:6" ht="21">
      <c r="A26" s="25">
        <v>23</v>
      </c>
      <c r="B26" s="26" t="s">
        <v>100</v>
      </c>
      <c r="C26" s="26" t="s">
        <v>23</v>
      </c>
      <c r="D26" s="19" t="s">
        <v>102</v>
      </c>
      <c r="E26" s="28">
        <v>27</v>
      </c>
      <c r="F26" s="27" t="s">
        <v>101</v>
      </c>
    </row>
    <row r="27" spans="1:6" ht="21">
      <c r="A27" s="25">
        <v>24</v>
      </c>
      <c r="B27" s="26" t="s">
        <v>103</v>
      </c>
      <c r="C27" s="26" t="s">
        <v>23</v>
      </c>
      <c r="D27" s="27" t="s">
        <v>105</v>
      </c>
      <c r="E27" s="28">
        <v>27</v>
      </c>
      <c r="F27" s="27" t="s">
        <v>104</v>
      </c>
    </row>
    <row r="28" spans="1:6" ht="21">
      <c r="A28" s="25">
        <v>25</v>
      </c>
      <c r="B28" s="27" t="s">
        <v>106</v>
      </c>
      <c r="C28" s="27" t="s">
        <v>24</v>
      </c>
      <c r="D28" s="27" t="s">
        <v>108</v>
      </c>
      <c r="E28" s="28">
        <v>27</v>
      </c>
      <c r="F28" s="27" t="s">
        <v>107</v>
      </c>
    </row>
    <row r="29" spans="1:6" ht="21">
      <c r="A29" s="25">
        <v>26</v>
      </c>
      <c r="B29" s="27" t="s">
        <v>109</v>
      </c>
      <c r="C29" s="27" t="s">
        <v>110</v>
      </c>
      <c r="D29" s="27" t="s">
        <v>112</v>
      </c>
      <c r="E29" s="28">
        <v>37</v>
      </c>
      <c r="F29" s="27" t="s">
        <v>111</v>
      </c>
    </row>
    <row r="30" spans="1:6" ht="21">
      <c r="A30" s="25">
        <v>27</v>
      </c>
      <c r="B30" s="27" t="s">
        <v>113</v>
      </c>
      <c r="C30" s="27" t="s">
        <v>23</v>
      </c>
      <c r="D30" s="27" t="s">
        <v>114</v>
      </c>
      <c r="E30" s="28">
        <v>27</v>
      </c>
      <c r="F30" s="27" t="s">
        <v>115</v>
      </c>
    </row>
    <row r="31" spans="1:6" ht="21">
      <c r="A31" s="25">
        <v>28</v>
      </c>
      <c r="B31" s="27" t="s">
        <v>116</v>
      </c>
      <c r="C31" s="27" t="s">
        <v>23</v>
      </c>
      <c r="D31" s="27" t="s">
        <v>118</v>
      </c>
      <c r="E31" s="28">
        <v>27</v>
      </c>
      <c r="F31" s="27" t="s">
        <v>117</v>
      </c>
    </row>
    <row r="32" spans="1:6" ht="21">
      <c r="A32" s="25">
        <v>29</v>
      </c>
      <c r="B32" s="27" t="s">
        <v>119</v>
      </c>
      <c r="C32" s="27" t="s">
        <v>23</v>
      </c>
      <c r="D32" s="27" t="s">
        <v>121</v>
      </c>
      <c r="E32" s="28">
        <v>27</v>
      </c>
      <c r="F32" s="27" t="s">
        <v>120</v>
      </c>
    </row>
    <row r="33" spans="1:6" ht="21">
      <c r="A33" s="25">
        <v>30</v>
      </c>
      <c r="B33" s="27" t="s">
        <v>122</v>
      </c>
      <c r="C33" s="27" t="s">
        <v>23</v>
      </c>
      <c r="D33" s="27" t="s">
        <v>124</v>
      </c>
      <c r="E33" s="28">
        <v>27</v>
      </c>
      <c r="F33" s="27" t="s">
        <v>123</v>
      </c>
    </row>
    <row r="34" spans="1:6" ht="21">
      <c r="A34" s="25">
        <v>31</v>
      </c>
      <c r="B34" s="27" t="s">
        <v>125</v>
      </c>
      <c r="C34" s="27" t="s">
        <v>23</v>
      </c>
      <c r="D34" s="27" t="s">
        <v>127</v>
      </c>
      <c r="E34" s="28">
        <v>27</v>
      </c>
      <c r="F34" s="27" t="s">
        <v>126</v>
      </c>
    </row>
    <row r="35" spans="1:6" ht="21">
      <c r="A35" s="25">
        <v>32</v>
      </c>
      <c r="B35" s="27" t="s">
        <v>128</v>
      </c>
      <c r="C35" s="27" t="s">
        <v>23</v>
      </c>
      <c r="D35" s="27" t="s">
        <v>130</v>
      </c>
      <c r="E35" s="28">
        <v>27</v>
      </c>
      <c r="F35" s="27" t="s">
        <v>129</v>
      </c>
    </row>
    <row r="36" spans="1:6" ht="21">
      <c r="A36" s="25">
        <v>33</v>
      </c>
      <c r="B36" s="27" t="s">
        <v>131</v>
      </c>
      <c r="C36" s="27" t="s">
        <v>23</v>
      </c>
      <c r="D36" s="27" t="s">
        <v>133</v>
      </c>
      <c r="E36" s="28">
        <v>27</v>
      </c>
      <c r="F36" s="27" t="s">
        <v>132</v>
      </c>
    </row>
    <row r="37" spans="1:6" ht="21">
      <c r="A37" s="25">
        <v>34</v>
      </c>
      <c r="B37" s="27" t="s">
        <v>134</v>
      </c>
      <c r="C37" s="27" t="s">
        <v>23</v>
      </c>
      <c r="D37" s="27" t="s">
        <v>136</v>
      </c>
      <c r="E37" s="28">
        <v>27</v>
      </c>
      <c r="F37" s="27" t="s">
        <v>135</v>
      </c>
    </row>
    <row r="38" spans="1:6" ht="21">
      <c r="A38" s="25">
        <v>35</v>
      </c>
      <c r="B38" s="27" t="s">
        <v>137</v>
      </c>
      <c r="C38" s="27" t="s">
        <v>23</v>
      </c>
      <c r="D38" s="27" t="s">
        <v>139</v>
      </c>
      <c r="E38" s="28">
        <v>27</v>
      </c>
      <c r="F38" s="27" t="s">
        <v>138</v>
      </c>
    </row>
    <row r="39" spans="1:6" ht="21">
      <c r="A39" s="25">
        <v>36</v>
      </c>
      <c r="B39" s="27" t="s">
        <v>140</v>
      </c>
      <c r="C39" s="27" t="s">
        <v>23</v>
      </c>
      <c r="D39" s="27" t="s">
        <v>142</v>
      </c>
      <c r="E39" s="28">
        <v>27</v>
      </c>
      <c r="F39" s="27" t="s">
        <v>141</v>
      </c>
    </row>
    <row r="40" spans="1:6" ht="21">
      <c r="A40" s="25">
        <v>37</v>
      </c>
      <c r="B40" s="29" t="s">
        <v>143</v>
      </c>
      <c r="C40" s="30" t="s">
        <v>23</v>
      </c>
      <c r="D40" s="27" t="s">
        <v>145</v>
      </c>
      <c r="E40" s="28">
        <v>27</v>
      </c>
      <c r="F40" s="27" t="s">
        <v>144</v>
      </c>
    </row>
    <row r="41" spans="1:6" ht="21">
      <c r="A41" s="25">
        <v>38</v>
      </c>
      <c r="B41" s="27" t="s">
        <v>146</v>
      </c>
      <c r="C41" s="27" t="s">
        <v>24</v>
      </c>
      <c r="D41" s="27" t="s">
        <v>148</v>
      </c>
      <c r="E41" s="28">
        <v>27</v>
      </c>
      <c r="F41" s="27" t="s">
        <v>147</v>
      </c>
    </row>
    <row r="42" spans="1:6" ht="21">
      <c r="A42" s="25">
        <v>39</v>
      </c>
      <c r="B42" s="27" t="s">
        <v>149</v>
      </c>
      <c r="C42" s="27" t="s">
        <v>110</v>
      </c>
      <c r="D42" s="27" t="s">
        <v>151</v>
      </c>
      <c r="E42" s="28">
        <v>37</v>
      </c>
      <c r="F42" s="27" t="s">
        <v>150</v>
      </c>
    </row>
    <row r="43" spans="1:6" ht="21">
      <c r="A43" s="25">
        <v>40</v>
      </c>
      <c r="B43" s="27" t="s">
        <v>152</v>
      </c>
      <c r="C43" s="27" t="s">
        <v>23</v>
      </c>
      <c r="D43" s="27" t="s">
        <v>154</v>
      </c>
      <c r="E43" s="28">
        <v>27</v>
      </c>
      <c r="F43" s="27" t="s">
        <v>153</v>
      </c>
    </row>
    <row r="44" spans="1:6" ht="21">
      <c r="A44" s="25">
        <v>41</v>
      </c>
      <c r="B44" s="27" t="s">
        <v>155</v>
      </c>
      <c r="C44" s="27" t="s">
        <v>23</v>
      </c>
      <c r="D44" s="27" t="s">
        <v>156</v>
      </c>
      <c r="E44" s="28">
        <v>27</v>
      </c>
      <c r="F44" s="27" t="s">
        <v>157</v>
      </c>
    </row>
    <row r="45" spans="1:6" ht="21">
      <c r="A45" s="25">
        <v>42</v>
      </c>
      <c r="B45" s="27" t="s">
        <v>158</v>
      </c>
      <c r="C45" s="27" t="s">
        <v>88</v>
      </c>
      <c r="D45" s="27" t="s">
        <v>160</v>
      </c>
      <c r="E45" s="28">
        <v>37</v>
      </c>
      <c r="F45" s="27" t="s">
        <v>159</v>
      </c>
    </row>
    <row r="46" spans="1:6" ht="21">
      <c r="A46" s="25">
        <v>43</v>
      </c>
      <c r="B46" s="27" t="s">
        <v>161</v>
      </c>
      <c r="C46" s="27" t="s">
        <v>24</v>
      </c>
      <c r="D46" s="27" t="s">
        <v>163</v>
      </c>
      <c r="E46" s="28">
        <v>27</v>
      </c>
      <c r="F46" s="27" t="s">
        <v>162</v>
      </c>
    </row>
    <row r="47" spans="1:6" ht="21">
      <c r="A47" s="25">
        <v>44</v>
      </c>
      <c r="B47" s="27" t="s">
        <v>164</v>
      </c>
      <c r="C47" s="27" t="s">
        <v>23</v>
      </c>
      <c r="D47" s="27" t="s">
        <v>166</v>
      </c>
      <c r="E47" s="28">
        <v>27</v>
      </c>
      <c r="F47" s="27" t="s">
        <v>165</v>
      </c>
    </row>
    <row r="48" spans="1:6" ht="21">
      <c r="A48" s="25">
        <v>45</v>
      </c>
      <c r="B48" s="27" t="s">
        <v>167</v>
      </c>
      <c r="C48" s="27" t="s">
        <v>168</v>
      </c>
      <c r="D48" s="27" t="s">
        <v>170</v>
      </c>
      <c r="E48" s="28">
        <v>37</v>
      </c>
      <c r="F48" s="27" t="s">
        <v>169</v>
      </c>
    </row>
    <row r="49" spans="1:7" ht="21">
      <c r="A49" s="25">
        <v>46</v>
      </c>
      <c r="B49" s="27" t="s">
        <v>171</v>
      </c>
      <c r="C49" s="27" t="s">
        <v>27</v>
      </c>
      <c r="D49" s="27" t="s">
        <v>173</v>
      </c>
      <c r="E49" s="28">
        <v>27</v>
      </c>
      <c r="F49" s="27" t="s">
        <v>172</v>
      </c>
    </row>
    <row r="50" spans="1:7" ht="21">
      <c r="A50" s="25">
        <v>47</v>
      </c>
      <c r="B50" s="27" t="s">
        <v>174</v>
      </c>
      <c r="C50" s="27" t="s">
        <v>23</v>
      </c>
      <c r="D50" s="27" t="s">
        <v>176</v>
      </c>
      <c r="E50" s="28">
        <v>27</v>
      </c>
      <c r="F50" s="27" t="s">
        <v>175</v>
      </c>
    </row>
    <row r="51" spans="1:7" ht="21">
      <c r="A51" s="25">
        <v>48</v>
      </c>
      <c r="B51" s="27" t="s">
        <v>177</v>
      </c>
      <c r="C51" s="27" t="s">
        <v>23</v>
      </c>
      <c r="D51" s="27" t="s">
        <v>179</v>
      </c>
      <c r="E51" s="28">
        <v>27</v>
      </c>
      <c r="F51" s="27" t="s">
        <v>178</v>
      </c>
    </row>
    <row r="52" spans="1:7" ht="21">
      <c r="A52" s="25">
        <v>49</v>
      </c>
      <c r="B52" s="27" t="s">
        <v>180</v>
      </c>
      <c r="C52" s="27" t="s">
        <v>24</v>
      </c>
      <c r="D52" s="27" t="s">
        <v>182</v>
      </c>
      <c r="E52" s="28">
        <v>27</v>
      </c>
      <c r="F52" s="27" t="s">
        <v>181</v>
      </c>
    </row>
    <row r="53" spans="1:7" ht="21">
      <c r="A53" s="25">
        <v>50</v>
      </c>
      <c r="B53" s="27" t="s">
        <v>183</v>
      </c>
      <c r="C53" s="27" t="s">
        <v>27</v>
      </c>
      <c r="D53" s="27" t="s">
        <v>185</v>
      </c>
      <c r="E53" s="28">
        <v>27</v>
      </c>
      <c r="F53" s="27" t="s">
        <v>184</v>
      </c>
    </row>
    <row r="54" spans="1:7" ht="21">
      <c r="A54" s="25">
        <v>51</v>
      </c>
      <c r="B54" s="27" t="s">
        <v>186</v>
      </c>
      <c r="C54" s="27" t="s">
        <v>23</v>
      </c>
      <c r="D54" s="27" t="s">
        <v>188</v>
      </c>
      <c r="E54" s="28">
        <v>27</v>
      </c>
      <c r="F54" s="27" t="s">
        <v>187</v>
      </c>
    </row>
    <row r="55" spans="1:7" ht="21">
      <c r="A55" s="25">
        <v>52</v>
      </c>
      <c r="B55" s="27" t="s">
        <v>189</v>
      </c>
      <c r="C55" s="27" t="s">
        <v>190</v>
      </c>
      <c r="D55" s="27" t="s">
        <v>191</v>
      </c>
      <c r="E55" s="28">
        <v>47</v>
      </c>
      <c r="F55" s="27" t="s">
        <v>192</v>
      </c>
    </row>
    <row r="56" spans="1:7" ht="21">
      <c r="A56" s="25"/>
      <c r="B56" s="27"/>
      <c r="C56" s="27"/>
      <c r="D56" s="27"/>
      <c r="E56" s="28">
        <f>SUM(E4:E55)</f>
        <v>1544</v>
      </c>
      <c r="F56" s="27"/>
    </row>
    <row r="57" spans="1:7" ht="18.75">
      <c r="A57" s="41" t="s">
        <v>8</v>
      </c>
      <c r="B57" s="42"/>
      <c r="C57" s="5"/>
      <c r="D57" s="6" t="s">
        <v>9</v>
      </c>
      <c r="E57" s="6" t="s">
        <v>10</v>
      </c>
      <c r="F57" s="6" t="s">
        <v>11</v>
      </c>
      <c r="G57" s="6" t="s">
        <v>12</v>
      </c>
    </row>
    <row r="58" spans="1:7" ht="21">
      <c r="A58" s="7" t="s">
        <v>1</v>
      </c>
      <c r="B58" s="8" t="s">
        <v>13</v>
      </c>
      <c r="C58" s="9" t="s">
        <v>14</v>
      </c>
      <c r="D58" s="8" t="s">
        <v>193</v>
      </c>
      <c r="E58" s="1">
        <v>1</v>
      </c>
      <c r="F58" s="1">
        <v>47</v>
      </c>
      <c r="G58" s="10">
        <f>E58*F58</f>
        <v>47</v>
      </c>
    </row>
    <row r="59" spans="1:7" ht="18.75">
      <c r="A59" s="7">
        <v>1</v>
      </c>
      <c r="B59" s="8" t="s">
        <v>15</v>
      </c>
      <c r="C59" s="11">
        <v>27</v>
      </c>
      <c r="D59" s="8" t="s">
        <v>25</v>
      </c>
      <c r="E59" s="1">
        <v>12</v>
      </c>
      <c r="F59" s="1">
        <v>37</v>
      </c>
      <c r="G59" s="10">
        <f>E59*F59</f>
        <v>444</v>
      </c>
    </row>
    <row r="60" spans="1:7" ht="18.75">
      <c r="A60" s="7">
        <v>2</v>
      </c>
      <c r="B60" s="8" t="s">
        <v>194</v>
      </c>
      <c r="C60" s="11">
        <v>20</v>
      </c>
      <c r="D60" s="8" t="s">
        <v>16</v>
      </c>
      <c r="E60" s="1">
        <v>39</v>
      </c>
      <c r="F60" s="1">
        <v>27</v>
      </c>
      <c r="G60" s="10">
        <f>E60*F60</f>
        <v>1053</v>
      </c>
    </row>
    <row r="61" spans="1:7" ht="18.75">
      <c r="B61" s="12" t="s">
        <v>7</v>
      </c>
      <c r="C61" s="13">
        <f>C59+C60</f>
        <v>47</v>
      </c>
      <c r="D61" s="21" t="s">
        <v>26</v>
      </c>
      <c r="E61" s="22"/>
      <c r="F61" s="23"/>
      <c r="G61" s="24">
        <f>G58+G59+G60</f>
        <v>1544</v>
      </c>
    </row>
    <row r="62" spans="1:7">
      <c r="E62"/>
    </row>
    <row r="63" spans="1:7" ht="18.75">
      <c r="C63" s="2" t="s">
        <v>17</v>
      </c>
      <c r="D63" s="15">
        <f>G61</f>
        <v>1544</v>
      </c>
    </row>
    <row r="64" spans="1:7" ht="18.75">
      <c r="C64" s="2" t="s">
        <v>18</v>
      </c>
      <c r="D64" s="15">
        <f>C61</f>
        <v>47</v>
      </c>
    </row>
    <row r="65" spans="2:6" ht="18.75">
      <c r="C65" s="2" t="s">
        <v>19</v>
      </c>
      <c r="D65" s="4">
        <f>D63-D64</f>
        <v>1497</v>
      </c>
    </row>
    <row r="67" spans="2:6" ht="21">
      <c r="B67" s="16" t="s">
        <v>20</v>
      </c>
      <c r="E67" s="17" t="s">
        <v>21</v>
      </c>
      <c r="F67" s="18"/>
    </row>
    <row r="68" spans="2:6" ht="21">
      <c r="B68" s="16" t="s">
        <v>195</v>
      </c>
      <c r="E68" s="16" t="s">
        <v>22</v>
      </c>
      <c r="F68" s="16"/>
    </row>
  </sheetData>
  <mergeCells count="4">
    <mergeCell ref="A1:B2"/>
    <mergeCell ref="C1:C2"/>
    <mergeCell ref="D1:F2"/>
    <mergeCell ref="A57:B5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2024-01-10T11:45:19Z</dcterms:modified>
</cp:coreProperties>
</file>