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1" i="1"/>
  <c r="G28"/>
  <c r="E25"/>
  <c r="D33" l="1"/>
  <c r="G29"/>
  <c r="G27"/>
  <c r="G30" l="1"/>
  <c r="D32" s="1"/>
  <c r="D34" s="1"/>
</calcChain>
</file>

<file path=xl/sharedStrings.xml><?xml version="1.0" encoding="utf-8"?>
<sst xmlns="http://schemas.openxmlformats.org/spreadsheetml/2006/main" count="114" uniqueCount="102">
  <si>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</si>
  <si>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</si>
  <si>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</si>
  <si>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</si>
  <si>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</si>
  <si>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</si>
  <si>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</si>
  <si>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</si>
  <si>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</si>
  <si>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</si>
  <si>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</si>
  <si>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</si>
  <si>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</si>
  <si>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</si>
  <si>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</si>
  <si>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HIGH VEHICLE</t>
  </si>
  <si>
    <t>DISCOUNT</t>
  </si>
  <si>
    <t>BAJAJ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</si>
  <si>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</si>
  <si>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</si>
  <si>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</si>
  <si>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</si>
  <si>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</si>
  <si>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</si>
  <si>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</si>
  <si>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ABDI NUUR</t>
  </si>
  <si>
    <t xml:space="preserve">SAKARIYE MACALIN NUUR  </t>
  </si>
  <si>
    <t xml:space="preserve">MOTO-RE </t>
  </si>
  <si>
    <t xml:space="preserve">SW18417 </t>
  </si>
  <si>
    <t xml:space="preserve">M2D184 </t>
  </si>
  <si>
    <t xml:space="preserve">Cabdiraxman Ciise Geedi  </t>
  </si>
  <si>
    <t xml:space="preserve">TOYOTA-DYNA </t>
  </si>
  <si>
    <t>SW18418</t>
  </si>
  <si>
    <t>AG1497</t>
  </si>
  <si>
    <t xml:space="preserve">SALAAD CUMAR IBRAAHIM  </t>
  </si>
  <si>
    <t>SW18419</t>
  </si>
  <si>
    <t xml:space="preserve">M5B003 </t>
  </si>
  <si>
    <t xml:space="preserve">SHAAFICI MAXAMED AXMED  </t>
  </si>
  <si>
    <t xml:space="preserve">TOYOTA-PREMIO </t>
  </si>
  <si>
    <t xml:space="preserve">SW4593Z </t>
  </si>
  <si>
    <t xml:space="preserve">AJ6468 </t>
  </si>
  <si>
    <t xml:space="preserve">AXMED CALI ABSHIR  </t>
  </si>
  <si>
    <t xml:space="preserve">SW18420 </t>
  </si>
  <si>
    <t>M4C469</t>
  </si>
  <si>
    <t xml:space="preserve">Cali Aadan Cabdi Xasan  </t>
  </si>
  <si>
    <t xml:space="preserve">TOYOTA-TOWNACE </t>
  </si>
  <si>
    <t xml:space="preserve">SW18422 </t>
  </si>
  <si>
    <t>AH2589</t>
  </si>
  <si>
    <t xml:space="preserve">CUMAR MAXAMUUD MUUSE  </t>
  </si>
  <si>
    <t xml:space="preserve">TOYOTA-NOAH </t>
  </si>
  <si>
    <t>SW18423</t>
  </si>
  <si>
    <t>AJ6708</t>
  </si>
  <si>
    <t xml:space="preserve">LIIBAN ADAN MAXAMED  </t>
  </si>
  <si>
    <t xml:space="preserve">TOYOTA-HILUX SURF </t>
  </si>
  <si>
    <t>SW18424</t>
  </si>
  <si>
    <t xml:space="preserve">AI5288 </t>
  </si>
  <si>
    <t xml:space="preserve">COOF CABAAS AWEYS  </t>
  </si>
  <si>
    <t xml:space="preserve">SW18425 </t>
  </si>
  <si>
    <t xml:space="preserve">M2B357 </t>
  </si>
  <si>
    <t xml:space="preserve">AXMED MAHDI CABDI  </t>
  </si>
  <si>
    <t xml:space="preserve">SW18426 </t>
  </si>
  <si>
    <t>M3A175</t>
  </si>
  <si>
    <t xml:space="preserve">AADAN MAXAMED ISAAQ  </t>
  </si>
  <si>
    <t>SW18428</t>
  </si>
  <si>
    <t>M8C425</t>
  </si>
  <si>
    <t xml:space="preserve">MAXAMED CABDI UMAL  </t>
  </si>
  <si>
    <t>SW18429</t>
  </si>
  <si>
    <t>AJ5937</t>
  </si>
  <si>
    <t xml:space="preserve">XUSEN ABDI ROOBLE  </t>
  </si>
  <si>
    <t>SW18430</t>
  </si>
  <si>
    <t xml:space="preserve">M1B887 </t>
  </si>
  <si>
    <t xml:space="preserve">DAAHIR MAXAMED IBRAAHIM  </t>
  </si>
  <si>
    <t>SW18431</t>
  </si>
  <si>
    <t>M9C574</t>
  </si>
  <si>
    <t xml:space="preserve">Xariir Cabdullaahi M Xuseen  </t>
  </si>
  <si>
    <t xml:space="preserve">BAJAJ-RE </t>
  </si>
  <si>
    <t xml:space="preserve">SW18431 </t>
  </si>
  <si>
    <t>MX666</t>
  </si>
  <si>
    <t xml:space="preserve">ZAMZAM FOOD INDUSTRY  </t>
  </si>
  <si>
    <t xml:space="preserve">NISSAN-CARVAN </t>
  </si>
  <si>
    <t>SW18435</t>
  </si>
  <si>
    <t>AI5980</t>
  </si>
  <si>
    <t xml:space="preserve">IBRAAHIM MAXAMED XASAN  </t>
  </si>
  <si>
    <t>M7C433</t>
  </si>
  <si>
    <t xml:space="preserve">SW18434 </t>
  </si>
  <si>
    <t xml:space="preserve">Ismahaan Xuseen Nuur  </t>
  </si>
  <si>
    <t>SW18436</t>
  </si>
  <si>
    <t>M9B479</t>
  </si>
  <si>
    <t xml:space="preserve">XIRSI MAXAMED XIRSI  </t>
  </si>
  <si>
    <t xml:space="preserve">TOYOTA-SPACIO </t>
  </si>
  <si>
    <t>SW18438</t>
  </si>
  <si>
    <t xml:space="preserve">AE6229 </t>
  </si>
  <si>
    <t xml:space="preserve">CALI SACDI MAXAMUD  </t>
  </si>
  <si>
    <t xml:space="preserve">SUZUKI-ESCUDO </t>
  </si>
  <si>
    <t>AD5110</t>
  </si>
  <si>
    <t xml:space="preserve">SW18439 </t>
  </si>
  <si>
    <t xml:space="preserve">Bashiir Axmed Maxamed  </t>
  </si>
  <si>
    <t>SW0000Z</t>
  </si>
  <si>
    <t>AJ1112</t>
  </si>
  <si>
    <t xml:space="preserve">ENG YUUSUF </t>
  </si>
  <si>
    <t>LIGHT VEHICLE</t>
  </si>
  <si>
    <t>JABRIL HASSAN ABDIKARIM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</si>
</sst>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3399"/>
      <name val="Verdana"/>
      <family val="2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/>
    <xf numFmtId="0" fontId="8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8" fillId="3" borderId="6" xfId="0" applyFont="1" applyFill="1" applyBorder="1" applyAlignment="1">
      <alignment wrapText="1"/>
    </xf>
    <xf numFmtId="44" fontId="8" fillId="3" borderId="6" xfId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22" zoomScale="85" zoomScaleNormal="85" workbookViewId="0">
      <selection activeCell="B40" sqref="B40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10" ht="15" customHeight="1">
      <c r="A1" s="30" t="s">
        <v>0</v>
      </c>
      <c r="B1" s="31"/>
      <c r="C1" s="34"/>
      <c r="D1" s="30">
        <v>45277</v>
      </c>
      <c r="E1" s="36"/>
      <c r="F1" s="31"/>
    </row>
    <row r="2" spans="1:10" ht="15" customHeight="1">
      <c r="A2" s="32"/>
      <c r="B2" s="33"/>
      <c r="C2" s="35"/>
      <c r="D2" s="37"/>
      <c r="E2" s="38"/>
      <c r="F2" s="33"/>
    </row>
    <row r="3" spans="1:10" ht="18.75">
      <c r="A3" s="21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10" ht="21">
      <c r="A4" s="21">
        <v>1</v>
      </c>
      <c r="B4" s="22" t="s">
        <v>26</v>
      </c>
      <c r="C4" s="22" t="s">
        <v>27</v>
      </c>
      <c r="D4" s="20" t="s">
        <v>29</v>
      </c>
      <c r="E4" s="23">
        <v>27</v>
      </c>
      <c r="F4" s="20" t="s">
        <v>28</v>
      </c>
    </row>
    <row r="5" spans="1:10" ht="21">
      <c r="A5" s="21">
        <v>2</v>
      </c>
      <c r="B5" s="24" t="s">
        <v>30</v>
      </c>
      <c r="C5" s="24" t="s">
        <v>31</v>
      </c>
      <c r="D5" s="20" t="s">
        <v>33</v>
      </c>
      <c r="E5" s="23">
        <v>47</v>
      </c>
      <c r="F5" s="20" t="s">
        <v>32</v>
      </c>
    </row>
    <row r="6" spans="1:10" ht="21">
      <c r="A6" s="21">
        <v>3</v>
      </c>
      <c r="B6" s="24" t="s">
        <v>34</v>
      </c>
      <c r="C6" s="22" t="s">
        <v>27</v>
      </c>
      <c r="D6" s="20" t="s">
        <v>36</v>
      </c>
      <c r="E6" s="23">
        <v>27</v>
      </c>
      <c r="F6" s="20" t="s">
        <v>35</v>
      </c>
    </row>
    <row r="7" spans="1:10" ht="21">
      <c r="A7" s="21">
        <v>4</v>
      </c>
      <c r="B7" s="20" t="s">
        <v>37</v>
      </c>
      <c r="C7" s="22" t="s">
        <v>38</v>
      </c>
      <c r="D7" s="20" t="s">
        <v>40</v>
      </c>
      <c r="E7" s="23">
        <v>37</v>
      </c>
      <c r="F7" s="20" t="s">
        <v>39</v>
      </c>
    </row>
    <row r="8" spans="1:10" ht="21">
      <c r="A8" s="21">
        <v>5</v>
      </c>
      <c r="B8" s="20" t="s">
        <v>41</v>
      </c>
      <c r="C8" s="22" t="s">
        <v>27</v>
      </c>
      <c r="D8" s="22" t="s">
        <v>43</v>
      </c>
      <c r="E8" s="23">
        <v>27</v>
      </c>
      <c r="F8" s="20" t="s">
        <v>42</v>
      </c>
    </row>
    <row r="9" spans="1:10" ht="21">
      <c r="A9" s="21">
        <v>6</v>
      </c>
      <c r="B9" s="20" t="s">
        <v>44</v>
      </c>
      <c r="C9" s="24" t="s">
        <v>45</v>
      </c>
      <c r="D9" s="20" t="s">
        <v>47</v>
      </c>
      <c r="E9" s="23">
        <v>37</v>
      </c>
      <c r="F9" s="25" t="s">
        <v>46</v>
      </c>
    </row>
    <row r="10" spans="1:10" ht="21">
      <c r="A10" s="21">
        <v>7</v>
      </c>
      <c r="B10" s="20" t="s">
        <v>48</v>
      </c>
      <c r="C10" s="24" t="s">
        <v>49</v>
      </c>
      <c r="D10" s="20" t="s">
        <v>51</v>
      </c>
      <c r="E10" s="23">
        <v>37</v>
      </c>
      <c r="F10" s="25" t="s">
        <v>50</v>
      </c>
    </row>
    <row r="11" spans="1:10" ht="21">
      <c r="A11" s="21">
        <v>8</v>
      </c>
      <c r="B11" s="20" t="s">
        <v>52</v>
      </c>
      <c r="C11" s="24" t="s">
        <v>53</v>
      </c>
      <c r="D11" s="20" t="s">
        <v>55</v>
      </c>
      <c r="E11" s="23">
        <v>37</v>
      </c>
      <c r="F11" s="25" t="s">
        <v>54</v>
      </c>
    </row>
    <row r="12" spans="1:10" ht="21">
      <c r="A12" s="21">
        <v>9</v>
      </c>
      <c r="B12" s="20" t="s">
        <v>56</v>
      </c>
      <c r="C12" s="24" t="s">
        <v>27</v>
      </c>
      <c r="D12" s="20" t="s">
        <v>58</v>
      </c>
      <c r="E12" s="23">
        <v>27</v>
      </c>
      <c r="F12" s="25" t="s">
        <v>57</v>
      </c>
    </row>
    <row r="13" spans="1:10" ht="21">
      <c r="A13" s="21">
        <v>10</v>
      </c>
      <c r="B13" s="20" t="s">
        <v>59</v>
      </c>
      <c r="C13" s="24" t="s">
        <v>27</v>
      </c>
      <c r="D13" s="20" t="s">
        <v>61</v>
      </c>
      <c r="E13" s="23">
        <v>27</v>
      </c>
      <c r="F13" s="20" t="s">
        <v>60</v>
      </c>
    </row>
    <row r="14" spans="1:10" ht="21">
      <c r="A14" s="21">
        <v>11</v>
      </c>
      <c r="B14" s="20" t="s">
        <v>62</v>
      </c>
      <c r="C14" s="24" t="s">
        <v>27</v>
      </c>
      <c r="D14" s="20" t="s">
        <v>64</v>
      </c>
      <c r="E14" s="23">
        <v>27</v>
      </c>
      <c r="F14" s="25" t="s">
        <v>63</v>
      </c>
      <c r="J14" s="19"/>
    </row>
    <row r="15" spans="1:10" ht="21">
      <c r="A15" s="21">
        <v>12</v>
      </c>
      <c r="B15" s="20" t="s">
        <v>65</v>
      </c>
      <c r="C15" s="24" t="s">
        <v>38</v>
      </c>
      <c r="D15" s="20" t="s">
        <v>67</v>
      </c>
      <c r="E15" s="23">
        <v>37</v>
      </c>
      <c r="F15" s="25" t="s">
        <v>66</v>
      </c>
    </row>
    <row r="16" spans="1:10" ht="22.5" customHeight="1">
      <c r="A16" s="21">
        <v>13</v>
      </c>
      <c r="B16" s="24" t="s">
        <v>68</v>
      </c>
      <c r="C16" s="24" t="s">
        <v>27</v>
      </c>
      <c r="D16" s="20" t="s">
        <v>70</v>
      </c>
      <c r="E16" s="23">
        <v>27</v>
      </c>
      <c r="F16" s="20" t="s">
        <v>69</v>
      </c>
    </row>
    <row r="17" spans="1:7" ht="22.5" customHeight="1">
      <c r="A17" s="21">
        <v>14</v>
      </c>
      <c r="B17" s="24" t="s">
        <v>71</v>
      </c>
      <c r="C17" s="24" t="s">
        <v>27</v>
      </c>
      <c r="D17" s="20" t="s">
        <v>73</v>
      </c>
      <c r="E17" s="23">
        <v>27</v>
      </c>
      <c r="F17" s="25" t="s">
        <v>72</v>
      </c>
    </row>
    <row r="18" spans="1:7" ht="21.75" customHeight="1">
      <c r="A18" s="21">
        <v>15</v>
      </c>
      <c r="B18" s="20" t="s">
        <v>74</v>
      </c>
      <c r="C18" s="24" t="s">
        <v>75</v>
      </c>
      <c r="D18" s="20" t="s">
        <v>77</v>
      </c>
      <c r="E18" s="23">
        <v>27</v>
      </c>
      <c r="F18" s="25" t="s">
        <v>76</v>
      </c>
    </row>
    <row r="19" spans="1:7" ht="22.5" customHeight="1">
      <c r="A19" s="21">
        <v>16</v>
      </c>
      <c r="B19" s="20" t="s">
        <v>78</v>
      </c>
      <c r="C19" s="24" t="s">
        <v>79</v>
      </c>
      <c r="D19" s="20" t="s">
        <v>81</v>
      </c>
      <c r="E19" s="23">
        <v>37</v>
      </c>
      <c r="F19" s="25" t="s">
        <v>80</v>
      </c>
    </row>
    <row r="20" spans="1:7" ht="22.5" customHeight="1">
      <c r="A20" s="21">
        <v>17</v>
      </c>
      <c r="B20" s="20" t="s">
        <v>82</v>
      </c>
      <c r="C20" s="24" t="s">
        <v>27</v>
      </c>
      <c r="D20" s="25" t="s">
        <v>83</v>
      </c>
      <c r="E20" s="23">
        <v>27</v>
      </c>
      <c r="F20" s="25" t="s">
        <v>84</v>
      </c>
    </row>
    <row r="21" spans="1:7" ht="22.5" customHeight="1">
      <c r="A21" s="21">
        <v>18</v>
      </c>
      <c r="B21" s="20" t="s">
        <v>85</v>
      </c>
      <c r="C21" s="24" t="s">
        <v>75</v>
      </c>
      <c r="D21" s="20" t="s">
        <v>87</v>
      </c>
      <c r="E21" s="23">
        <v>27</v>
      </c>
      <c r="F21" s="25" t="s">
        <v>86</v>
      </c>
    </row>
    <row r="22" spans="1:7" ht="22.5" customHeight="1">
      <c r="A22" s="21">
        <v>19</v>
      </c>
      <c r="B22" s="20" t="s">
        <v>88</v>
      </c>
      <c r="C22" s="24" t="s">
        <v>89</v>
      </c>
      <c r="D22" s="20" t="s">
        <v>91</v>
      </c>
      <c r="E22" s="23">
        <v>37</v>
      </c>
      <c r="F22" s="25" t="s">
        <v>90</v>
      </c>
    </row>
    <row r="23" spans="1:7" ht="22.5" customHeight="1">
      <c r="A23" s="21">
        <v>20</v>
      </c>
      <c r="B23" s="20" t="s">
        <v>92</v>
      </c>
      <c r="C23" s="24" t="s">
        <v>93</v>
      </c>
      <c r="D23" s="20" t="s">
        <v>94</v>
      </c>
      <c r="E23" s="23">
        <v>37</v>
      </c>
      <c r="F23" s="25" t="s">
        <v>95</v>
      </c>
    </row>
    <row r="24" spans="1:7" ht="22.5" customHeight="1">
      <c r="A24" s="21">
        <v>21</v>
      </c>
      <c r="B24" s="20" t="s">
        <v>96</v>
      </c>
      <c r="C24" s="24" t="s">
        <v>53</v>
      </c>
      <c r="D24" s="20" t="s">
        <v>98</v>
      </c>
      <c r="E24" s="23">
        <v>37</v>
      </c>
      <c r="F24" s="25" t="s">
        <v>97</v>
      </c>
    </row>
    <row r="25" spans="1:7" ht="22.5" customHeight="1">
      <c r="A25" s="21"/>
      <c r="B25" s="20"/>
      <c r="C25" s="24"/>
      <c r="D25" s="20"/>
      <c r="E25" s="23">
        <f>SUM(E4:E24)</f>
        <v>677</v>
      </c>
      <c r="F25" s="25"/>
    </row>
    <row r="26" spans="1:7" ht="18.75">
      <c r="A26" s="39" t="s">
        <v>8</v>
      </c>
      <c r="B26" s="40"/>
      <c r="C26" s="5"/>
      <c r="D26" s="6" t="s">
        <v>9</v>
      </c>
      <c r="E26" s="6" t="s">
        <v>10</v>
      </c>
      <c r="F26" s="6" t="s">
        <v>11</v>
      </c>
      <c r="G26" s="6" t="s">
        <v>12</v>
      </c>
    </row>
    <row r="27" spans="1:7" ht="21">
      <c r="A27" s="7" t="s">
        <v>1</v>
      </c>
      <c r="B27" s="8" t="s">
        <v>13</v>
      </c>
      <c r="C27" s="9" t="s">
        <v>14</v>
      </c>
      <c r="D27" s="8" t="s">
        <v>15</v>
      </c>
      <c r="E27" s="1">
        <v>1</v>
      </c>
      <c r="F27" s="1">
        <v>47</v>
      </c>
      <c r="G27" s="10">
        <f>E27*F27</f>
        <v>47</v>
      </c>
    </row>
    <row r="28" spans="1:7" ht="18.75">
      <c r="A28" s="7">
        <v>1</v>
      </c>
      <c r="B28" s="8" t="s">
        <v>16</v>
      </c>
      <c r="C28" s="11">
        <v>84</v>
      </c>
      <c r="D28" s="8" t="s">
        <v>100</v>
      </c>
      <c r="E28" s="1">
        <v>9</v>
      </c>
      <c r="F28" s="1">
        <v>37</v>
      </c>
      <c r="G28" s="10">
        <f>E28*F28</f>
        <v>333</v>
      </c>
    </row>
    <row r="29" spans="1:7" ht="18.75">
      <c r="A29" s="7">
        <v>2</v>
      </c>
      <c r="B29" s="8" t="s">
        <v>99</v>
      </c>
      <c r="C29" s="11">
        <v>167</v>
      </c>
      <c r="D29" s="8" t="s">
        <v>17</v>
      </c>
      <c r="E29" s="1">
        <v>11</v>
      </c>
      <c r="F29" s="1">
        <v>27</v>
      </c>
      <c r="G29" s="10">
        <f>E29*F29</f>
        <v>297</v>
      </c>
    </row>
    <row r="30" spans="1:7" ht="18.75">
      <c r="A30" s="7">
        <v>2</v>
      </c>
      <c r="B30" s="8" t="s">
        <v>25</v>
      </c>
      <c r="C30" s="11">
        <v>10</v>
      </c>
      <c r="D30" s="26" t="s">
        <v>24</v>
      </c>
      <c r="E30" s="27"/>
      <c r="F30" s="28"/>
      <c r="G30" s="29">
        <f>G27+G28+G29</f>
        <v>677</v>
      </c>
    </row>
    <row r="31" spans="1:7" ht="18.75">
      <c r="B31" s="12" t="s">
        <v>7</v>
      </c>
      <c r="C31" s="13">
        <f>C28+C29+C30</f>
        <v>261</v>
      </c>
    </row>
    <row r="32" spans="1:7" ht="18.75">
      <c r="C32" s="2" t="s">
        <v>18</v>
      </c>
      <c r="D32" s="15">
        <f>G30</f>
        <v>677</v>
      </c>
    </row>
    <row r="33" spans="2:6" ht="18.75">
      <c r="C33" s="2" t="s">
        <v>19</v>
      </c>
      <c r="D33" s="15">
        <f>C31</f>
        <v>261</v>
      </c>
    </row>
    <row r="34" spans="2:6" ht="18.75">
      <c r="C34" s="2" t="s">
        <v>20</v>
      </c>
      <c r="D34" s="4">
        <f>D32-D33</f>
        <v>416</v>
      </c>
    </row>
    <row r="36" spans="2:6" ht="21">
      <c r="B36" s="16" t="s">
        <v>21</v>
      </c>
      <c r="E36" s="17" t="s">
        <v>22</v>
      </c>
      <c r="F36" s="18"/>
    </row>
    <row r="37" spans="2:6" ht="21">
      <c r="B37" s="16" t="s">
        <v>101</v>
      </c>
      <c r="E37" s="16" t="s">
        <v>23</v>
      </c>
      <c r="F37" s="16"/>
    </row>
  </sheetData>
  <mergeCells count="4">
    <mergeCell ref="A1:B2"/>
    <mergeCell ref="C1:C2"/>
    <mergeCell ref="D1:F2"/>
    <mergeCell ref="A26:B2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2024-01-10T11:45:29Z</dcterms:modified>
</cp:coreProperties>
</file>