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7" i="1"/>
  <c r="E45"/>
  <c r="D53"/>
  <c r="G48" l="1"/>
  <c r="G49" s="1"/>
  <c r="D52" l="1"/>
  <c r="D54" s="1"/>
</calcChain>
</file>

<file path=xl/sharedStrings.xml><?xml version="1.0" encoding="utf-8"?>
<sst xmlns="http://schemas.openxmlformats.org/spreadsheetml/2006/main" count="191" uniqueCount="156">
  <si>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</si>
  <si>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</si>
  <si>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</si>
  <si>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</si>
  <si>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</si>
  <si>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</si>
  <si>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</si>
  <si>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</si>
  <si>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</si>
  <si>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</si>
  <si>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</si>
  <si>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</si>
  <si>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</si>
  <si>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</si>
  <si>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</si>
  <si>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</si>
  <si>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>BAJAJ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</si>
  <si>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</si>
  <si>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</si>
  <si>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</si>
  <si>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</si>
  <si>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</si>
  <si>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</si>
  <si>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 xml:space="preserve">MOTO-RE </t>
  </si>
  <si>
    <t xml:space="preserve">SW4593Z </t>
  </si>
  <si>
    <t xml:space="preserve">BAJAJ-RE </t>
  </si>
  <si>
    <t>LIGHT VEHICLE</t>
  </si>
  <si>
    <t>TATOL INCOME</t>
  </si>
  <si>
    <t xml:space="preserve">C/RAXMAN CUMAR CALI  </t>
  </si>
  <si>
    <t xml:space="preserve">M2C278 </t>
  </si>
  <si>
    <t>SW17942</t>
  </si>
  <si>
    <t xml:space="preserve">XAAWO FAARAX DIIRSHE  </t>
  </si>
  <si>
    <t xml:space="preserve">TOYOTO-FIELDER </t>
  </si>
  <si>
    <t>AG6721</t>
  </si>
  <si>
    <t xml:space="preserve">SIRAAD CUSMAAN XIIREY  </t>
  </si>
  <si>
    <t xml:space="preserve">TOYOTA-TOYOTA </t>
  </si>
  <si>
    <t>AH8953</t>
  </si>
  <si>
    <t xml:space="preserve">CALI MAXAMUUD CAWIL  </t>
  </si>
  <si>
    <t>MJ829</t>
  </si>
  <si>
    <t xml:space="preserve">SW17943 </t>
  </si>
  <si>
    <t xml:space="preserve">MAXAMED SALAAD AXMED  </t>
  </si>
  <si>
    <t xml:space="preserve">TOYOTA-HILUX SURF </t>
  </si>
  <si>
    <t>AJ5877</t>
  </si>
  <si>
    <t>SW17944</t>
  </si>
  <si>
    <t xml:space="preserve">CABDI CABDULLE TOOXOW  </t>
  </si>
  <si>
    <t xml:space="preserve">M8B265 </t>
  </si>
  <si>
    <t>SW4593Z</t>
  </si>
  <si>
    <t xml:space="preserve">C/LLAAHI MAXAMED CASIR  </t>
  </si>
  <si>
    <t xml:space="preserve">M1B899 </t>
  </si>
  <si>
    <t>SW17945</t>
  </si>
  <si>
    <t xml:space="preserve">Maxamud Maxamed Mayow  </t>
  </si>
  <si>
    <t>MW646</t>
  </si>
  <si>
    <t xml:space="preserve">SW17946 </t>
  </si>
  <si>
    <t>ABSHIR MUUMIN SHIRE</t>
  </si>
  <si>
    <t xml:space="preserve">TOYOTA-FIELDER </t>
  </si>
  <si>
    <t>AJ6338</t>
  </si>
  <si>
    <t>SW17948</t>
  </si>
  <si>
    <t xml:space="preserve">MAXAMED C/LAAHI FAARAX  </t>
  </si>
  <si>
    <t>M2C015</t>
  </si>
  <si>
    <t>SW17949</t>
  </si>
  <si>
    <t xml:space="preserve">CABDI WAAXID NUUR MAXAMED  </t>
  </si>
  <si>
    <t>M7A702</t>
  </si>
  <si>
    <t xml:space="preserve">SW17950 </t>
  </si>
  <si>
    <t xml:space="preserve">C/LAAHI MAXAMED XUSEEN  </t>
  </si>
  <si>
    <t xml:space="preserve">M2D693 </t>
  </si>
  <si>
    <t xml:space="preserve">SW17951 </t>
  </si>
  <si>
    <t xml:space="preserve">KHAAMIS CIISE XUSEEN  </t>
  </si>
  <si>
    <t xml:space="preserve">M2B681 </t>
  </si>
  <si>
    <t>SW4593F</t>
  </si>
  <si>
    <t xml:space="preserve">Nuur Maxamed Cumar  </t>
  </si>
  <si>
    <t xml:space="preserve">M4A688 </t>
  </si>
  <si>
    <t xml:space="preserve">SW17954 </t>
  </si>
  <si>
    <t xml:space="preserve">Cabdicasiis Axmed Cabdulle  </t>
  </si>
  <si>
    <t>M1C277</t>
  </si>
  <si>
    <t>SW17953</t>
  </si>
  <si>
    <t xml:space="preserve">SACIID  </t>
  </si>
  <si>
    <t>M5A826</t>
  </si>
  <si>
    <t xml:space="preserve">SW17952 </t>
  </si>
  <si>
    <t xml:space="preserve">MUUSE XASAN IBRAHIM  </t>
  </si>
  <si>
    <t xml:space="preserve">TOYOTA-PRADO </t>
  </si>
  <si>
    <t>AJ1688</t>
  </si>
  <si>
    <t>SW17956</t>
  </si>
  <si>
    <t xml:space="preserve">FARXAAN MUUSE ADAN  </t>
  </si>
  <si>
    <t>M5B129</t>
  </si>
  <si>
    <t>SW17958</t>
  </si>
  <si>
    <t xml:space="preserve">CUMAR MUXUMED MAXAMUD  </t>
  </si>
  <si>
    <t>M2D680</t>
  </si>
  <si>
    <t>SW17959</t>
  </si>
  <si>
    <t xml:space="preserve">Faaduma Maxamed Cali  </t>
  </si>
  <si>
    <t xml:space="preserve">BAJAAJ-RE </t>
  </si>
  <si>
    <t>M1B474</t>
  </si>
  <si>
    <t xml:space="preserve">SW17960 </t>
  </si>
  <si>
    <t xml:space="preserve">DAAHIR XUSEEN COSOBLE  </t>
  </si>
  <si>
    <t xml:space="preserve">MU605 </t>
  </si>
  <si>
    <t xml:space="preserve">SW17961 </t>
  </si>
  <si>
    <t xml:space="preserve">C/KARIIN XUSEEN XASAN  </t>
  </si>
  <si>
    <t>M9A046</t>
  </si>
  <si>
    <t>SW17962</t>
  </si>
  <si>
    <t xml:space="preserve">Ciise Abuukar Cumar  </t>
  </si>
  <si>
    <t>M1C935</t>
  </si>
  <si>
    <t>SW17963</t>
  </si>
  <si>
    <t xml:space="preserve">CABDISAMAD MAXAMED XASAN  </t>
  </si>
  <si>
    <t>MX117</t>
  </si>
  <si>
    <t xml:space="preserve">SW4593T </t>
  </si>
  <si>
    <t xml:space="preserve">SIIDOW MAXAMED CALI  </t>
  </si>
  <si>
    <t xml:space="preserve">M5A959 </t>
  </si>
  <si>
    <t>C/MAHAD CILMI JIBRIIL </t>
  </si>
  <si>
    <t xml:space="preserve">TOYOTA-COROLA </t>
  </si>
  <si>
    <t>AG0840</t>
  </si>
  <si>
    <t xml:space="preserve">SAYID CALI MUUSE  </t>
  </si>
  <si>
    <t xml:space="preserve">M3C665 </t>
  </si>
  <si>
    <t xml:space="preserve">SW17947 </t>
  </si>
  <si>
    <t xml:space="preserve">MAXAMED FAARAX MUUMIN  </t>
  </si>
  <si>
    <t xml:space="preserve">M7A987 </t>
  </si>
  <si>
    <t xml:space="preserve">SW17974 </t>
  </si>
  <si>
    <t xml:space="preserve">XUSEEN CUSMAN AXMED  </t>
  </si>
  <si>
    <t xml:space="preserve">SUZUKI-EVENY </t>
  </si>
  <si>
    <t>AG5360</t>
  </si>
  <si>
    <t>SW17975</t>
  </si>
  <si>
    <t xml:space="preserve">AAMINO CABDI MAXAMED  </t>
  </si>
  <si>
    <t xml:space="preserve">M5C689 </t>
  </si>
  <si>
    <t>SW17976</t>
  </si>
  <si>
    <t xml:space="preserve">C/QAADIR XUSEEN WARSAME  </t>
  </si>
  <si>
    <t xml:space="preserve">M3A341 </t>
  </si>
  <si>
    <t xml:space="preserve">SW17977 </t>
  </si>
  <si>
    <t xml:space="preserve">XAREEDO MAXAMED NUUR  </t>
  </si>
  <si>
    <t>M1D612</t>
  </si>
  <si>
    <t>SW17978</t>
  </si>
  <si>
    <t xml:space="preserve">MAXAMED CALI SIYAAD  </t>
  </si>
  <si>
    <t>M5C780</t>
  </si>
  <si>
    <t>SW17979</t>
  </si>
  <si>
    <t xml:space="preserve">CUSMAAN MAXAMED GEEDI  </t>
  </si>
  <si>
    <t xml:space="preserve">TOYOTA-HARRIER </t>
  </si>
  <si>
    <t>AJ1684</t>
  </si>
  <si>
    <t>SW17980</t>
  </si>
  <si>
    <t xml:space="preserve">XAAWO YUUSUF CALI SABRIYE  </t>
  </si>
  <si>
    <t>M9B761</t>
  </si>
  <si>
    <t>SW17982</t>
  </si>
  <si>
    <t xml:space="preserve">DAAHIR CALI TOOXOW  </t>
  </si>
  <si>
    <t>M2D380</t>
  </si>
  <si>
    <t>SW17983</t>
  </si>
  <si>
    <t xml:space="preserve">AWEYS AXMED ABUUKAR  </t>
  </si>
  <si>
    <t xml:space="preserve">MOTO-CARAVAN </t>
  </si>
  <si>
    <t>AJ1265</t>
  </si>
  <si>
    <t>SW17985</t>
  </si>
  <si>
    <t xml:space="preserve">SACIIDO XUSEEN CALI  </t>
  </si>
  <si>
    <t>M6B577</t>
  </si>
  <si>
    <t>SW17955</t>
  </si>
  <si>
    <t>CABDULLAHI MAXAMUUD CUMAR </t>
  </si>
  <si>
    <t>M2D376</t>
  </si>
  <si>
    <t xml:space="preserve">SW000Z </t>
  </si>
  <si>
    <t xml:space="preserve">CABDULLAHI MAXAMUUD CUMAR  </t>
  </si>
  <si>
    <t>M8C032</t>
  </si>
  <si>
    <t>YUUSUF CABDUULAHI CUMAR </t>
  </si>
  <si>
    <t>M1D922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</si>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</sst>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0" borderId="3" xfId="0" applyFont="1" applyBorder="1" applyAlignment="1">
      <alignment horizontal="center" vertical="center"/>
    </xf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6" xfId="0" applyFont="1" applyBorder="1" applyAlignment="1">
      <alignment horizontal="center" vertical="center"/>
    </xf>
    <xf numFmtId="0" fontId="6" fillId="3" borderId="6" xfId="0" applyFont="1" applyFill="1" applyBorder="1" applyAlignment="1">
      <alignment wrapText="1"/>
    </xf>
    <xf numFmtId="0" fontId="6" fillId="3" borderId="6" xfId="0" applyFont="1" applyFill="1" applyBorder="1"/>
    <xf numFmtId="44" fontId="6" fillId="3" borderId="6" xfId="1" applyFont="1" applyFill="1" applyBorder="1" applyAlignment="1">
      <alignment horizontal="center" vertical="center"/>
    </xf>
    <xf numFmtId="0" fontId="6" fillId="3" borderId="8" xfId="0" applyFont="1" applyFill="1" applyBorder="1"/>
    <xf numFmtId="0" fontId="6" fillId="3" borderId="9" xfId="0" applyFont="1" applyFill="1" applyBorder="1"/>
    <xf numFmtId="0" fontId="6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"/>
  <sheetViews>
    <sheetView tabSelected="1" topLeftCell="A40" zoomScale="85" zoomScaleNormal="85" workbookViewId="0">
      <selection activeCell="B57" sqref="B57"/>
    </sheetView>
  </sheetViews>
  <sheetFormatPr defaultRowHeight="15"/>
  <cols>
    <col min="1" max="1" width="9.28515625" style="15" bestFit="1" customWidth="1"/>
    <col min="2" max="2" width="51.5703125" customWidth="1"/>
    <col min="3" max="3" width="40.85546875" bestFit="1" customWidth="1"/>
    <col min="4" max="4" width="17.140625" customWidth="1"/>
    <col min="5" max="5" width="16.140625" style="15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2" t="s">
        <v>0</v>
      </c>
      <c r="B1" s="33"/>
      <c r="C1" s="36"/>
      <c r="D1" s="32">
        <v>45262</v>
      </c>
      <c r="E1" s="38"/>
      <c r="F1" s="33"/>
    </row>
    <row r="2" spans="1:6" ht="15" customHeight="1">
      <c r="A2" s="34"/>
      <c r="B2" s="35"/>
      <c r="C2" s="37"/>
      <c r="D2" s="39"/>
      <c r="E2" s="40"/>
      <c r="F2" s="35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5">
        <v>1</v>
      </c>
      <c r="B4" s="26" t="s">
        <v>28</v>
      </c>
      <c r="C4" s="26" t="s">
        <v>23</v>
      </c>
      <c r="D4" s="27" t="s">
        <v>29</v>
      </c>
      <c r="E4" s="28">
        <v>27</v>
      </c>
      <c r="F4" s="27" t="s">
        <v>30</v>
      </c>
    </row>
    <row r="5" spans="1:6" ht="21">
      <c r="A5" s="25">
        <v>2</v>
      </c>
      <c r="B5" s="26" t="s">
        <v>31</v>
      </c>
      <c r="C5" s="26" t="s">
        <v>32</v>
      </c>
      <c r="D5" s="27" t="s">
        <v>33</v>
      </c>
      <c r="E5" s="28">
        <v>37</v>
      </c>
      <c r="F5" s="27" t="s">
        <v>24</v>
      </c>
    </row>
    <row r="6" spans="1:6" ht="21">
      <c r="A6" s="25">
        <v>3</v>
      </c>
      <c r="B6" s="26" t="s">
        <v>34</v>
      </c>
      <c r="C6" s="26" t="s">
        <v>35</v>
      </c>
      <c r="D6" s="27" t="s">
        <v>36</v>
      </c>
      <c r="E6" s="28">
        <v>37</v>
      </c>
      <c r="F6" s="27" t="s">
        <v>24</v>
      </c>
    </row>
    <row r="7" spans="1:6" ht="21">
      <c r="A7" s="25">
        <v>4</v>
      </c>
      <c r="B7" s="26" t="s">
        <v>37</v>
      </c>
      <c r="C7" s="26" t="s">
        <v>23</v>
      </c>
      <c r="D7" s="27" t="s">
        <v>38</v>
      </c>
      <c r="E7" s="28">
        <v>27</v>
      </c>
      <c r="F7" s="27" t="s">
        <v>39</v>
      </c>
    </row>
    <row r="8" spans="1:6" ht="21">
      <c r="A8" s="25">
        <v>5</v>
      </c>
      <c r="B8" s="26" t="s">
        <v>40</v>
      </c>
      <c r="C8" s="26" t="s">
        <v>41</v>
      </c>
      <c r="D8" s="26" t="s">
        <v>42</v>
      </c>
      <c r="E8" s="28">
        <v>37</v>
      </c>
      <c r="F8" s="27" t="s">
        <v>43</v>
      </c>
    </row>
    <row r="9" spans="1:6" ht="21">
      <c r="A9" s="25">
        <v>6</v>
      </c>
      <c r="B9" s="27" t="s">
        <v>44</v>
      </c>
      <c r="C9" s="27" t="s">
        <v>23</v>
      </c>
      <c r="D9" s="27" t="s">
        <v>45</v>
      </c>
      <c r="E9" s="28">
        <v>27</v>
      </c>
      <c r="F9" s="27" t="s">
        <v>46</v>
      </c>
    </row>
    <row r="10" spans="1:6" ht="21">
      <c r="A10" s="25">
        <v>7</v>
      </c>
      <c r="B10" s="26" t="s">
        <v>47</v>
      </c>
      <c r="C10" s="26" t="s">
        <v>23</v>
      </c>
      <c r="D10" s="27" t="s">
        <v>48</v>
      </c>
      <c r="E10" s="28">
        <v>27</v>
      </c>
      <c r="F10" s="27" t="s">
        <v>49</v>
      </c>
    </row>
    <row r="11" spans="1:6" ht="21">
      <c r="A11" s="25">
        <v>8</v>
      </c>
      <c r="B11" s="27" t="s">
        <v>50</v>
      </c>
      <c r="C11" s="26" t="s">
        <v>25</v>
      </c>
      <c r="D11" s="27" t="s">
        <v>51</v>
      </c>
      <c r="E11" s="28">
        <v>27</v>
      </c>
      <c r="F11" s="27" t="s">
        <v>52</v>
      </c>
    </row>
    <row r="12" spans="1:6" ht="21">
      <c r="A12" s="25">
        <v>9</v>
      </c>
      <c r="B12" s="26" t="s">
        <v>53</v>
      </c>
      <c r="C12" s="27" t="s">
        <v>54</v>
      </c>
      <c r="D12" s="27" t="s">
        <v>55</v>
      </c>
      <c r="E12" s="28">
        <v>37</v>
      </c>
      <c r="F12" s="27" t="s">
        <v>56</v>
      </c>
    </row>
    <row r="13" spans="1:6" ht="21">
      <c r="A13" s="25">
        <v>10</v>
      </c>
      <c r="B13" s="27" t="s">
        <v>57</v>
      </c>
      <c r="C13" s="26" t="s">
        <v>23</v>
      </c>
      <c r="D13" s="27" t="s">
        <v>58</v>
      </c>
      <c r="E13" s="28">
        <v>27</v>
      </c>
      <c r="F13" s="27" t="s">
        <v>59</v>
      </c>
    </row>
    <row r="14" spans="1:6" ht="21">
      <c r="A14" s="25">
        <v>11</v>
      </c>
      <c r="B14" s="26" t="s">
        <v>60</v>
      </c>
      <c r="C14" s="26" t="s">
        <v>23</v>
      </c>
      <c r="D14" s="27" t="s">
        <v>61</v>
      </c>
      <c r="E14" s="28">
        <v>27</v>
      </c>
      <c r="F14" s="27" t="s">
        <v>62</v>
      </c>
    </row>
    <row r="15" spans="1:6" ht="21">
      <c r="A15" s="25">
        <v>12</v>
      </c>
      <c r="B15" s="26" t="s">
        <v>63</v>
      </c>
      <c r="C15" s="27" t="s">
        <v>23</v>
      </c>
      <c r="D15" s="27" t="s">
        <v>64</v>
      </c>
      <c r="E15" s="28">
        <v>27</v>
      </c>
      <c r="F15" s="27" t="s">
        <v>65</v>
      </c>
    </row>
    <row r="16" spans="1:6" ht="21">
      <c r="A16" s="25">
        <v>13</v>
      </c>
      <c r="B16" s="26" t="s">
        <v>66</v>
      </c>
      <c r="C16" s="26" t="s">
        <v>23</v>
      </c>
      <c r="D16" s="27" t="s">
        <v>67</v>
      </c>
      <c r="E16" s="28">
        <v>27</v>
      </c>
      <c r="F16" s="27" t="s">
        <v>68</v>
      </c>
    </row>
    <row r="17" spans="1:6" ht="21">
      <c r="A17" s="25">
        <v>14</v>
      </c>
      <c r="B17" s="26" t="s">
        <v>69</v>
      </c>
      <c r="C17" s="26" t="s">
        <v>25</v>
      </c>
      <c r="D17" s="27" t="s">
        <v>70</v>
      </c>
      <c r="E17" s="28">
        <v>27</v>
      </c>
      <c r="F17" s="27" t="s">
        <v>71</v>
      </c>
    </row>
    <row r="18" spans="1:6" ht="21">
      <c r="A18" s="25">
        <v>15</v>
      </c>
      <c r="B18" s="27" t="s">
        <v>72</v>
      </c>
      <c r="C18" s="27" t="s">
        <v>25</v>
      </c>
      <c r="D18" s="27" t="s">
        <v>73</v>
      </c>
      <c r="E18" s="28">
        <v>27</v>
      </c>
      <c r="F18" s="27" t="s">
        <v>74</v>
      </c>
    </row>
    <row r="19" spans="1:6" ht="21">
      <c r="A19" s="25">
        <v>16</v>
      </c>
      <c r="B19" s="27" t="s">
        <v>75</v>
      </c>
      <c r="C19" s="26" t="s">
        <v>23</v>
      </c>
      <c r="D19" s="27" t="s">
        <v>76</v>
      </c>
      <c r="E19" s="28">
        <v>27</v>
      </c>
      <c r="F19" s="27" t="s">
        <v>77</v>
      </c>
    </row>
    <row r="20" spans="1:6" ht="21">
      <c r="A20" s="25">
        <v>17</v>
      </c>
      <c r="B20" s="26" t="s">
        <v>78</v>
      </c>
      <c r="C20" s="26" t="s">
        <v>79</v>
      </c>
      <c r="D20" s="27" t="s">
        <v>80</v>
      </c>
      <c r="E20" s="28">
        <v>37</v>
      </c>
      <c r="F20" s="27" t="s">
        <v>81</v>
      </c>
    </row>
    <row r="21" spans="1:6" ht="21">
      <c r="A21" s="25">
        <v>18</v>
      </c>
      <c r="B21" s="26" t="s">
        <v>82</v>
      </c>
      <c r="C21" s="26" t="s">
        <v>23</v>
      </c>
      <c r="D21" s="27" t="s">
        <v>83</v>
      </c>
      <c r="E21" s="28">
        <v>27</v>
      </c>
      <c r="F21" s="27" t="s">
        <v>84</v>
      </c>
    </row>
    <row r="22" spans="1:6" ht="21">
      <c r="A22" s="25">
        <v>19</v>
      </c>
      <c r="B22" s="26" t="s">
        <v>85</v>
      </c>
      <c r="C22" s="26" t="s">
        <v>23</v>
      </c>
      <c r="D22" s="27" t="s">
        <v>86</v>
      </c>
      <c r="E22" s="28">
        <v>27</v>
      </c>
      <c r="F22" s="27" t="s">
        <v>87</v>
      </c>
    </row>
    <row r="23" spans="1:6" ht="21">
      <c r="A23" s="25">
        <v>20</v>
      </c>
      <c r="B23" s="26" t="s">
        <v>88</v>
      </c>
      <c r="C23" s="26" t="s">
        <v>89</v>
      </c>
      <c r="D23" s="27" t="s">
        <v>90</v>
      </c>
      <c r="E23" s="28">
        <v>27</v>
      </c>
      <c r="F23" s="27" t="s">
        <v>91</v>
      </c>
    </row>
    <row r="24" spans="1:6" ht="21">
      <c r="A24" s="25">
        <v>21</v>
      </c>
      <c r="B24" s="26" t="s">
        <v>92</v>
      </c>
      <c r="C24" s="26" t="s">
        <v>23</v>
      </c>
      <c r="D24" s="27" t="s">
        <v>93</v>
      </c>
      <c r="E24" s="28">
        <v>27</v>
      </c>
      <c r="F24" s="27" t="s">
        <v>94</v>
      </c>
    </row>
    <row r="25" spans="1:6" ht="21">
      <c r="A25" s="25">
        <v>22</v>
      </c>
      <c r="B25" s="26" t="s">
        <v>95</v>
      </c>
      <c r="C25" s="27" t="s">
        <v>23</v>
      </c>
      <c r="D25" s="27" t="s">
        <v>96</v>
      </c>
      <c r="E25" s="28">
        <v>27</v>
      </c>
      <c r="F25" s="27" t="s">
        <v>97</v>
      </c>
    </row>
    <row r="26" spans="1:6" ht="21">
      <c r="A26" s="25">
        <v>23</v>
      </c>
      <c r="B26" s="26" t="s">
        <v>98</v>
      </c>
      <c r="C26" s="26" t="s">
        <v>25</v>
      </c>
      <c r="D26" s="27" t="s">
        <v>99</v>
      </c>
      <c r="E26" s="28">
        <v>27</v>
      </c>
      <c r="F26" s="27" t="s">
        <v>100</v>
      </c>
    </row>
    <row r="27" spans="1:6" ht="21">
      <c r="A27" s="25">
        <v>24</v>
      </c>
      <c r="B27" s="26" t="s">
        <v>101</v>
      </c>
      <c r="C27" s="26" t="s">
        <v>23</v>
      </c>
      <c r="D27" s="27" t="s">
        <v>102</v>
      </c>
      <c r="E27" s="28">
        <v>27</v>
      </c>
      <c r="F27" s="27" t="s">
        <v>103</v>
      </c>
    </row>
    <row r="28" spans="1:6" ht="21">
      <c r="A28" s="25">
        <v>25</v>
      </c>
      <c r="B28" s="26" t="s">
        <v>104</v>
      </c>
      <c r="C28" s="26" t="s">
        <v>89</v>
      </c>
      <c r="D28" s="27" t="s">
        <v>105</v>
      </c>
      <c r="E28" s="28">
        <v>27</v>
      </c>
      <c r="F28" s="27" t="s">
        <v>24</v>
      </c>
    </row>
    <row r="29" spans="1:6" ht="21">
      <c r="A29" s="25">
        <v>26</v>
      </c>
      <c r="B29" s="26" t="s">
        <v>106</v>
      </c>
      <c r="C29" s="26" t="s">
        <v>107</v>
      </c>
      <c r="D29" s="27" t="s">
        <v>108</v>
      </c>
      <c r="E29" s="28">
        <v>37</v>
      </c>
      <c r="F29" s="27" t="s">
        <v>24</v>
      </c>
    </row>
    <row r="30" spans="1:6" ht="21">
      <c r="A30" s="25">
        <v>27</v>
      </c>
      <c r="B30" s="27" t="s">
        <v>109</v>
      </c>
      <c r="C30" s="27" t="s">
        <v>23</v>
      </c>
      <c r="D30" s="27" t="s">
        <v>110</v>
      </c>
      <c r="E30" s="28">
        <v>27</v>
      </c>
      <c r="F30" s="27" t="s">
        <v>111</v>
      </c>
    </row>
    <row r="31" spans="1:6" ht="21">
      <c r="A31" s="25">
        <v>28</v>
      </c>
      <c r="B31" s="27" t="s">
        <v>112</v>
      </c>
      <c r="C31" s="27" t="s">
        <v>23</v>
      </c>
      <c r="D31" s="27" t="s">
        <v>113</v>
      </c>
      <c r="E31" s="28">
        <v>27</v>
      </c>
      <c r="F31" s="27" t="s">
        <v>114</v>
      </c>
    </row>
    <row r="32" spans="1:6" ht="21">
      <c r="A32" s="25">
        <v>29</v>
      </c>
      <c r="B32" s="27" t="s">
        <v>115</v>
      </c>
      <c r="C32" s="27" t="s">
        <v>116</v>
      </c>
      <c r="D32" s="27" t="s">
        <v>117</v>
      </c>
      <c r="E32" s="28">
        <v>37</v>
      </c>
      <c r="F32" s="27" t="s">
        <v>118</v>
      </c>
    </row>
    <row r="33" spans="1:7" ht="21">
      <c r="A33" s="25">
        <v>30</v>
      </c>
      <c r="B33" s="27" t="s">
        <v>119</v>
      </c>
      <c r="C33" s="27" t="s">
        <v>23</v>
      </c>
      <c r="D33" s="27" t="s">
        <v>120</v>
      </c>
      <c r="E33" s="28">
        <v>27</v>
      </c>
      <c r="F33" s="27" t="s">
        <v>121</v>
      </c>
    </row>
    <row r="34" spans="1:7" ht="21">
      <c r="A34" s="25">
        <v>31</v>
      </c>
      <c r="B34" s="27" t="s">
        <v>122</v>
      </c>
      <c r="C34" s="27" t="s">
        <v>23</v>
      </c>
      <c r="D34" s="27" t="s">
        <v>123</v>
      </c>
      <c r="E34" s="28">
        <v>27</v>
      </c>
      <c r="F34" s="27" t="s">
        <v>124</v>
      </c>
    </row>
    <row r="35" spans="1:7" ht="21">
      <c r="A35" s="25">
        <v>32</v>
      </c>
      <c r="B35" s="27" t="s">
        <v>125</v>
      </c>
      <c r="C35" s="27" t="s">
        <v>23</v>
      </c>
      <c r="D35" s="27" t="s">
        <v>126</v>
      </c>
      <c r="E35" s="28">
        <v>27</v>
      </c>
      <c r="F35" s="27" t="s">
        <v>127</v>
      </c>
    </row>
    <row r="36" spans="1:7" ht="21">
      <c r="A36" s="25">
        <v>33</v>
      </c>
      <c r="B36" s="27" t="s">
        <v>128</v>
      </c>
      <c r="C36" s="27" t="s">
        <v>23</v>
      </c>
      <c r="D36" s="27" t="s">
        <v>129</v>
      </c>
      <c r="E36" s="28">
        <v>27</v>
      </c>
      <c r="F36" s="27" t="s">
        <v>130</v>
      </c>
    </row>
    <row r="37" spans="1:7" ht="21">
      <c r="A37" s="25">
        <v>34</v>
      </c>
      <c r="B37" s="27" t="s">
        <v>131</v>
      </c>
      <c r="C37" s="27" t="s">
        <v>132</v>
      </c>
      <c r="D37" s="27" t="s">
        <v>133</v>
      </c>
      <c r="E37" s="28">
        <v>37</v>
      </c>
      <c r="F37" s="27" t="s">
        <v>134</v>
      </c>
    </row>
    <row r="38" spans="1:7" ht="21">
      <c r="A38" s="25">
        <v>35</v>
      </c>
      <c r="B38" s="27" t="s">
        <v>135</v>
      </c>
      <c r="C38" s="27" t="s">
        <v>23</v>
      </c>
      <c r="D38" s="27" t="s">
        <v>136</v>
      </c>
      <c r="E38" s="28">
        <v>27</v>
      </c>
      <c r="F38" s="27" t="s">
        <v>137</v>
      </c>
    </row>
    <row r="39" spans="1:7" ht="21">
      <c r="A39" s="25">
        <v>36</v>
      </c>
      <c r="B39" s="27" t="s">
        <v>138</v>
      </c>
      <c r="C39" s="27" t="s">
        <v>23</v>
      </c>
      <c r="D39" s="27" t="s">
        <v>139</v>
      </c>
      <c r="E39" s="28">
        <v>27</v>
      </c>
      <c r="F39" s="27" t="s">
        <v>140</v>
      </c>
    </row>
    <row r="40" spans="1:7" ht="21">
      <c r="A40" s="25">
        <v>37</v>
      </c>
      <c r="B40" s="27" t="s">
        <v>141</v>
      </c>
      <c r="C40" s="27" t="s">
        <v>142</v>
      </c>
      <c r="D40" s="27" t="s">
        <v>143</v>
      </c>
      <c r="E40" s="28">
        <v>37</v>
      </c>
      <c r="F40" s="27" t="s">
        <v>144</v>
      </c>
    </row>
    <row r="41" spans="1:7" ht="21">
      <c r="A41" s="25">
        <v>38</v>
      </c>
      <c r="B41" s="27" t="s">
        <v>145</v>
      </c>
      <c r="C41" s="27" t="s">
        <v>23</v>
      </c>
      <c r="D41" s="27" t="s">
        <v>146</v>
      </c>
      <c r="E41" s="28">
        <v>27</v>
      </c>
      <c r="F41" s="27" t="s">
        <v>147</v>
      </c>
    </row>
    <row r="42" spans="1:7" ht="21">
      <c r="A42" s="25">
        <v>39</v>
      </c>
      <c r="B42" s="29" t="s">
        <v>148</v>
      </c>
      <c r="C42" s="30" t="s">
        <v>23</v>
      </c>
      <c r="D42" s="27" t="s">
        <v>149</v>
      </c>
      <c r="E42" s="28">
        <v>27</v>
      </c>
      <c r="F42" s="27" t="s">
        <v>150</v>
      </c>
    </row>
    <row r="43" spans="1:7" ht="21">
      <c r="A43" s="25">
        <v>40</v>
      </c>
      <c r="B43" s="29" t="s">
        <v>151</v>
      </c>
      <c r="C43" s="30" t="s">
        <v>23</v>
      </c>
      <c r="D43" s="27" t="s">
        <v>152</v>
      </c>
      <c r="E43" s="28">
        <v>27</v>
      </c>
      <c r="F43" s="27" t="s">
        <v>150</v>
      </c>
    </row>
    <row r="44" spans="1:7" ht="21">
      <c r="A44" s="25">
        <v>41</v>
      </c>
      <c r="B44" s="29" t="s">
        <v>153</v>
      </c>
      <c r="C44" s="30" t="s">
        <v>23</v>
      </c>
      <c r="D44" s="27" t="s">
        <v>154</v>
      </c>
      <c r="E44" s="28">
        <v>27</v>
      </c>
      <c r="F44" s="27" t="s">
        <v>150</v>
      </c>
    </row>
    <row r="45" spans="1:7" ht="21">
      <c r="A45" s="20"/>
      <c r="B45" s="31"/>
      <c r="C45" s="31"/>
      <c r="D45" s="27"/>
      <c r="E45" s="28">
        <f>SUM(E4:E44)</f>
        <v>1197</v>
      </c>
      <c r="F45" s="27"/>
    </row>
    <row r="46" spans="1:7" ht="18.75">
      <c r="A46" s="41" t="s">
        <v>8</v>
      </c>
      <c r="B46" s="42"/>
      <c r="C46" s="5"/>
      <c r="D46" s="6" t="s">
        <v>9</v>
      </c>
      <c r="E46" s="6" t="s">
        <v>10</v>
      </c>
      <c r="F46" s="6" t="s">
        <v>11</v>
      </c>
      <c r="G46" s="6" t="s">
        <v>12</v>
      </c>
    </row>
    <row r="47" spans="1:7" ht="21">
      <c r="A47" s="7" t="s">
        <v>1</v>
      </c>
      <c r="B47" s="8" t="s">
        <v>13</v>
      </c>
      <c r="C47" s="9" t="s">
        <v>14</v>
      </c>
      <c r="D47" s="8" t="s">
        <v>26</v>
      </c>
      <c r="E47" s="1">
        <v>9</v>
      </c>
      <c r="F47" s="1">
        <v>37</v>
      </c>
      <c r="G47" s="10">
        <f>E47*F47</f>
        <v>333</v>
      </c>
    </row>
    <row r="48" spans="1:7" ht="18.75">
      <c r="A48" s="7">
        <v>1</v>
      </c>
      <c r="B48" s="8" t="s">
        <v>15</v>
      </c>
      <c r="C48" s="11">
        <v>41</v>
      </c>
      <c r="D48" s="8" t="s">
        <v>16</v>
      </c>
      <c r="E48" s="1">
        <v>32</v>
      </c>
      <c r="F48" s="1">
        <v>27</v>
      </c>
      <c r="G48" s="10">
        <f>E48*F48</f>
        <v>864</v>
      </c>
    </row>
    <row r="49" spans="1:7" ht="18.75">
      <c r="A49" s="12"/>
      <c r="B49" s="13" t="s">
        <v>7</v>
      </c>
      <c r="C49" s="14">
        <v>41</v>
      </c>
      <c r="D49" s="21" t="s">
        <v>27</v>
      </c>
      <c r="E49" s="22"/>
      <c r="F49" s="23"/>
      <c r="G49" s="24">
        <f>G47+G48</f>
        <v>1197</v>
      </c>
    </row>
    <row r="50" spans="1:7">
      <c r="B50" s="15"/>
    </row>
    <row r="51" spans="1:7">
      <c r="B51" s="15"/>
      <c r="E51"/>
    </row>
    <row r="52" spans="1:7" ht="18.75">
      <c r="C52" s="2" t="s">
        <v>17</v>
      </c>
      <c r="D52" s="16">
        <f>G47+G48</f>
        <v>1197</v>
      </c>
    </row>
    <row r="53" spans="1:7" ht="18.75">
      <c r="C53" s="2" t="s">
        <v>18</v>
      </c>
      <c r="D53" s="16">
        <f>C49</f>
        <v>41</v>
      </c>
    </row>
    <row r="54" spans="1:7" ht="18.75">
      <c r="C54" s="2" t="s">
        <v>19</v>
      </c>
      <c r="D54" s="4">
        <f>D52-D53</f>
        <v>1156</v>
      </c>
    </row>
    <row r="56" spans="1:7" ht="21">
      <c r="B56" s="17" t="s">
        <v>20</v>
      </c>
      <c r="E56" s="18" t="s">
        <v>21</v>
      </c>
      <c r="F56" s="19"/>
    </row>
    <row r="57" spans="1:7" ht="21">
      <c r="B57" s="17" t="s">
        <v>155</v>
      </c>
      <c r="E57" s="17" t="s">
        <v>22</v>
      </c>
      <c r="F57" s="17"/>
    </row>
  </sheetData>
  <mergeCells count="4">
    <mergeCell ref="A1:B2"/>
    <mergeCell ref="C1:C2"/>
    <mergeCell ref="D1:F2"/>
    <mergeCell ref="A46:B4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2024-01-10T11:43:07Z</dcterms:modified>
</cp:coreProperties>
</file>