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C23"/>
  <c r="D26" l="1"/>
  <c r="G21"/>
  <c r="G20"/>
  <c r="D25" l="1"/>
  <c r="D27" s="1"/>
  <c r="G22"/>
</calcChain>
</file>

<file path=xl/sharedStrings.xml><?xml version="1.0" encoding="utf-8"?>
<sst xmlns="http://schemas.openxmlformats.org/spreadsheetml/2006/main" count="84" uniqueCount="78">
  <si>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</si>
  <si>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</si>
  <si>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</si>
  <si>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</si>
  <si>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</si>
  <si>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</si>
  <si>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</si>
  <si>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</si>
  <si>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</si>
  <si>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</si>
  <si>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</si>
  <si>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</si>
  <si>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</si>
  <si>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</si>
  <si>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</si>
  <si>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</si>
  <si>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</si>
  <si>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</si>
  <si>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</si>
  <si>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</si>
  <si>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</si>
  <si>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</si>
  <si>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</si>
  <si>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</si>
  <si>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SALAHUDIN ALI DAHIR HANAFI</t>
  </si>
  <si>
    <t xml:space="preserve">MOTO-RE </t>
  </si>
  <si>
    <t xml:space="preserve">BAJAJ-RE </t>
  </si>
  <si>
    <t xml:space="preserve">TOYOTA-COROLLA </t>
  </si>
  <si>
    <t xml:space="preserve">TOYOTA-PREMIO </t>
  </si>
  <si>
    <t xml:space="preserve">BAJAAJ-RE </t>
  </si>
  <si>
    <t xml:space="preserve">YAXYE MAXAMED C/DULLE  </t>
  </si>
  <si>
    <t xml:space="preserve">TOYOTA-TOWNACE </t>
  </si>
  <si>
    <t xml:space="preserve">SW18514 </t>
  </si>
  <si>
    <t>AJ6652</t>
  </si>
  <si>
    <t xml:space="preserve">CABDI CALASOW MAXAMUUD  </t>
  </si>
  <si>
    <t>SW18515</t>
  </si>
  <si>
    <t>AG9513</t>
  </si>
  <si>
    <t xml:space="preserve">IBRAAHIN CABDI YUSUF  </t>
  </si>
  <si>
    <t xml:space="preserve">SW18516 </t>
  </si>
  <si>
    <t xml:space="preserve">M3D214 </t>
  </si>
  <si>
    <t xml:space="preserve">ABDIRIZAAQ IBRAAHIM XEYDAR  </t>
  </si>
  <si>
    <t xml:space="preserve">SW18517 </t>
  </si>
  <si>
    <t>M1C769</t>
  </si>
  <si>
    <t xml:space="preserve">Daahir Maxamud Suufi  </t>
  </si>
  <si>
    <t xml:space="preserve">MOTO-BIAGGIO </t>
  </si>
  <si>
    <t>SW18518</t>
  </si>
  <si>
    <t>MS740</t>
  </si>
  <si>
    <t xml:space="preserve">Cali Axmed Cilmi  </t>
  </si>
  <si>
    <t>SW18519</t>
  </si>
  <si>
    <t>M4B308</t>
  </si>
  <si>
    <t xml:space="preserve">DAAHIR MAXAMUD YUSUF  </t>
  </si>
  <si>
    <t>SW18521</t>
  </si>
  <si>
    <t>MR361</t>
  </si>
  <si>
    <t xml:space="preserve">CALI XASAN COSOBLE  </t>
  </si>
  <si>
    <t xml:space="preserve">SW18522 </t>
  </si>
  <si>
    <t>AC3145</t>
  </si>
  <si>
    <t xml:space="preserve">YUUSUF CALI M.NUUR  </t>
  </si>
  <si>
    <t>SW18524</t>
  </si>
  <si>
    <t>M1C884</t>
  </si>
  <si>
    <t xml:space="preserve">C/LLAAHI AXMED X.JILICOW  </t>
  </si>
  <si>
    <t>SW18526</t>
  </si>
  <si>
    <t>M1B497</t>
  </si>
  <si>
    <t xml:space="preserve">NUUR COLOW SABRIYE  </t>
  </si>
  <si>
    <t>SW18525</t>
  </si>
  <si>
    <t>M5C704</t>
  </si>
  <si>
    <t xml:space="preserve">MAXAMED MAXAMUUD FAARXA  </t>
  </si>
  <si>
    <t xml:space="preserve">TOYOTA-FIELDER </t>
  </si>
  <si>
    <t>SW18527</t>
  </si>
  <si>
    <t xml:space="preserve">AI8531 </t>
  </si>
  <si>
    <t xml:space="preserve">TARGED DESING CONSTRACTION  </t>
  </si>
  <si>
    <t xml:space="preserve">NISSAN-ADLAS </t>
  </si>
  <si>
    <t>SW18528</t>
  </si>
  <si>
    <t>AE4889</t>
  </si>
  <si>
    <t xml:space="preserve">C/RISAAQ IBRAHIM XEYDAR  </t>
  </si>
  <si>
    <t>SW18529</t>
  </si>
  <si>
    <t>M4C063</t>
  </si>
  <si>
    <t>LIGHT VEHICLE</t>
  </si>
  <si>
    <t>KHUDAAR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</si>
</sst>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I13" sqref="I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45280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30</v>
      </c>
      <c r="C4" s="22" t="s">
        <v>31</v>
      </c>
      <c r="D4" s="20" t="s">
        <v>33</v>
      </c>
      <c r="E4" s="23">
        <v>37</v>
      </c>
      <c r="F4" s="20" t="s">
        <v>32</v>
      </c>
    </row>
    <row r="5" spans="1:10" ht="21">
      <c r="A5" s="30">
        <v>2</v>
      </c>
      <c r="B5" s="24" t="s">
        <v>34</v>
      </c>
      <c r="C5" s="24" t="s">
        <v>28</v>
      </c>
      <c r="D5" s="20" t="s">
        <v>36</v>
      </c>
      <c r="E5" s="23">
        <v>37</v>
      </c>
      <c r="F5" s="20" t="s">
        <v>35</v>
      </c>
    </row>
    <row r="6" spans="1:10" ht="21">
      <c r="A6" s="30">
        <v>3</v>
      </c>
      <c r="B6" s="24" t="s">
        <v>37</v>
      </c>
      <c r="C6" s="22" t="s">
        <v>25</v>
      </c>
      <c r="D6" s="20" t="s">
        <v>39</v>
      </c>
      <c r="E6" s="23">
        <v>27</v>
      </c>
      <c r="F6" s="20" t="s">
        <v>38</v>
      </c>
    </row>
    <row r="7" spans="1:10" ht="21">
      <c r="A7" s="30">
        <v>4</v>
      </c>
      <c r="B7" s="20" t="s">
        <v>40</v>
      </c>
      <c r="C7" s="22" t="s">
        <v>25</v>
      </c>
      <c r="D7" s="20" t="s">
        <v>42</v>
      </c>
      <c r="E7" s="23">
        <v>27</v>
      </c>
      <c r="F7" s="20" t="s">
        <v>41</v>
      </c>
    </row>
    <row r="8" spans="1:10" ht="21">
      <c r="A8" s="30">
        <v>5</v>
      </c>
      <c r="B8" s="20" t="s">
        <v>43</v>
      </c>
      <c r="C8" s="22" t="s">
        <v>44</v>
      </c>
      <c r="D8" s="22" t="s">
        <v>46</v>
      </c>
      <c r="E8" s="23">
        <v>27</v>
      </c>
      <c r="F8" s="20" t="s">
        <v>45</v>
      </c>
    </row>
    <row r="9" spans="1:10" ht="21">
      <c r="A9" s="30">
        <v>6</v>
      </c>
      <c r="B9" s="20" t="s">
        <v>47</v>
      </c>
      <c r="C9" s="24" t="s">
        <v>26</v>
      </c>
      <c r="D9" s="20" t="s">
        <v>49</v>
      </c>
      <c r="E9" s="23">
        <v>27</v>
      </c>
      <c r="F9" s="25" t="s">
        <v>48</v>
      </c>
    </row>
    <row r="10" spans="1:10" ht="21">
      <c r="A10" s="30">
        <v>7</v>
      </c>
      <c r="B10" s="20" t="s">
        <v>50</v>
      </c>
      <c r="C10" s="24" t="s">
        <v>25</v>
      </c>
      <c r="D10" s="20" t="s">
        <v>52</v>
      </c>
      <c r="E10" s="23">
        <v>27</v>
      </c>
      <c r="F10" s="25" t="s">
        <v>51</v>
      </c>
    </row>
    <row r="11" spans="1:10" ht="21">
      <c r="A11" s="30">
        <v>8</v>
      </c>
      <c r="B11" s="20" t="s">
        <v>53</v>
      </c>
      <c r="C11" s="24" t="s">
        <v>27</v>
      </c>
      <c r="D11" s="20" t="s">
        <v>55</v>
      </c>
      <c r="E11" s="23">
        <v>37</v>
      </c>
      <c r="F11" s="25" t="s">
        <v>54</v>
      </c>
    </row>
    <row r="12" spans="1:10" ht="21">
      <c r="A12" s="30">
        <v>9</v>
      </c>
      <c r="B12" s="20" t="s">
        <v>56</v>
      </c>
      <c r="C12" s="24" t="s">
        <v>25</v>
      </c>
      <c r="D12" s="20" t="s">
        <v>58</v>
      </c>
      <c r="E12" s="23">
        <v>27</v>
      </c>
      <c r="F12" s="25" t="s">
        <v>57</v>
      </c>
    </row>
    <row r="13" spans="1:10" ht="21">
      <c r="A13" s="30">
        <v>10</v>
      </c>
      <c r="B13" s="20" t="s">
        <v>59</v>
      </c>
      <c r="C13" s="24" t="s">
        <v>29</v>
      </c>
      <c r="D13" s="20" t="s">
        <v>61</v>
      </c>
      <c r="E13" s="23">
        <v>27</v>
      </c>
      <c r="F13" s="20" t="s">
        <v>60</v>
      </c>
    </row>
    <row r="14" spans="1:10" ht="21">
      <c r="A14" s="30">
        <v>11</v>
      </c>
      <c r="B14" s="20" t="s">
        <v>62</v>
      </c>
      <c r="C14" s="24" t="s">
        <v>25</v>
      </c>
      <c r="D14" s="20" t="s">
        <v>64</v>
      </c>
      <c r="E14" s="23">
        <v>27</v>
      </c>
      <c r="F14" s="25" t="s">
        <v>63</v>
      </c>
      <c r="J14" s="19"/>
    </row>
    <row r="15" spans="1:10" ht="21">
      <c r="A15" s="30">
        <v>12</v>
      </c>
      <c r="B15" s="20" t="s">
        <v>65</v>
      </c>
      <c r="C15" s="24" t="s">
        <v>66</v>
      </c>
      <c r="D15" s="20" t="s">
        <v>68</v>
      </c>
      <c r="E15" s="23">
        <v>37</v>
      </c>
      <c r="F15" s="25" t="s">
        <v>67</v>
      </c>
    </row>
    <row r="16" spans="1:10" ht="22.5" customHeight="1">
      <c r="A16" s="30">
        <v>13</v>
      </c>
      <c r="B16" s="24" t="s">
        <v>69</v>
      </c>
      <c r="C16" s="24" t="s">
        <v>70</v>
      </c>
      <c r="D16" s="20" t="s">
        <v>72</v>
      </c>
      <c r="E16" s="23">
        <v>37</v>
      </c>
      <c r="F16" s="20" t="s">
        <v>71</v>
      </c>
    </row>
    <row r="17" spans="1:7" ht="22.5" customHeight="1">
      <c r="A17" s="30">
        <v>14</v>
      </c>
      <c r="B17" s="24" t="s">
        <v>73</v>
      </c>
      <c r="C17" s="24" t="s">
        <v>25</v>
      </c>
      <c r="D17" s="20" t="s">
        <v>75</v>
      </c>
      <c r="E17" s="23">
        <v>27</v>
      </c>
      <c r="F17" s="25" t="s">
        <v>74</v>
      </c>
    </row>
    <row r="18" spans="1:7" ht="21.75" customHeight="1">
      <c r="A18" s="30"/>
      <c r="B18" s="20"/>
      <c r="C18" s="24"/>
      <c r="D18" s="20"/>
      <c r="E18" s="23">
        <f>SUM(E4:E17)</f>
        <v>428</v>
      </c>
      <c r="F18" s="25"/>
    </row>
    <row r="19" spans="1:7" ht="18.75">
      <c r="A19" s="40" t="s">
        <v>8</v>
      </c>
      <c r="B19" s="41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76</v>
      </c>
      <c r="E20" s="1">
        <v>5</v>
      </c>
      <c r="F20" s="1">
        <v>37</v>
      </c>
      <c r="G20" s="10">
        <f>E20*F20</f>
        <v>185</v>
      </c>
    </row>
    <row r="21" spans="1:7" ht="18.75">
      <c r="A21" s="7">
        <v>1</v>
      </c>
      <c r="B21" s="8" t="s">
        <v>15</v>
      </c>
      <c r="C21" s="11">
        <v>23</v>
      </c>
      <c r="D21" s="8" t="s">
        <v>16</v>
      </c>
      <c r="E21" s="1">
        <v>9</v>
      </c>
      <c r="F21" s="1">
        <v>27</v>
      </c>
      <c r="G21" s="10">
        <f>E21*F21</f>
        <v>243</v>
      </c>
    </row>
    <row r="22" spans="1:7" ht="18.75">
      <c r="A22" s="7">
        <v>2</v>
      </c>
      <c r="B22" s="8" t="s">
        <v>77</v>
      </c>
      <c r="C22" s="11">
        <v>50</v>
      </c>
      <c r="D22" s="26" t="s">
        <v>23</v>
      </c>
      <c r="E22" s="27"/>
      <c r="F22" s="28"/>
      <c r="G22" s="29">
        <f>SUM(G20:G21)</f>
        <v>428</v>
      </c>
    </row>
    <row r="23" spans="1:7" ht="18.75">
      <c r="B23" s="12" t="s">
        <v>7</v>
      </c>
      <c r="C23" s="13">
        <f>C21+C22</f>
        <v>73</v>
      </c>
    </row>
    <row r="24" spans="1:7">
      <c r="B24" s="14"/>
      <c r="E24"/>
    </row>
    <row r="25" spans="1:7" ht="18.75">
      <c r="C25" s="2" t="s">
        <v>17</v>
      </c>
      <c r="D25" s="15">
        <f>G20+G21</f>
        <v>428</v>
      </c>
    </row>
    <row r="26" spans="1:7" ht="18.75">
      <c r="C26" s="2" t="s">
        <v>18</v>
      </c>
      <c r="D26" s="15">
        <f>C23</f>
        <v>73</v>
      </c>
    </row>
    <row r="27" spans="1:7" ht="18.75">
      <c r="C27" s="2" t="s">
        <v>19</v>
      </c>
      <c r="D27" s="4">
        <f>D25-D26</f>
        <v>355</v>
      </c>
    </row>
    <row r="29" spans="1:7" ht="21">
      <c r="B29" s="16" t="s">
        <v>20</v>
      </c>
      <c r="E29" s="17" t="s">
        <v>21</v>
      </c>
      <c r="F29" s="18"/>
    </row>
    <row r="30" spans="1:7" ht="21">
      <c r="B30" s="16" t="s">
        <v>24</v>
      </c>
      <c r="E30" s="16" t="s">
        <v>22</v>
      </c>
      <c r="F30" s="16"/>
    </row>
  </sheetData>
  <mergeCells count="4">
    <mergeCell ref="A1:B2"/>
    <mergeCell ref="C1:C2"/>
    <mergeCell ref="D1:F2"/>
    <mergeCell ref="A19:B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2024-01-10T11:46:59Z</dcterms:modified>
</cp:coreProperties>
</file>