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4" i="1"/>
  <c r="E50"/>
  <c r="G53"/>
  <c r="D59" l="1"/>
  <c r="G54"/>
  <c r="G55" s="1"/>
  <c r="D58" s="1"/>
  <c r="G52"/>
  <c r="D60" l="1"/>
</calcChain>
</file>

<file path=xl/sharedStrings.xml><?xml version="1.0" encoding="utf-8"?>
<sst xmlns="http://schemas.openxmlformats.org/spreadsheetml/2006/main" count="212" uniqueCount="177">
  <si>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</si>
  <si>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</si>
  <si>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</si>
  <si>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</si>
  <si>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</si>
  <si>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</si>
  <si>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</si>
  <si>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</si>
  <si>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</si>
  <si>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</si>
  <si>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</si>
  <si>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</si>
  <si>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</si>
  <si>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</si>
  <si>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</si>
  <si>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</si>
  <si>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>BAJAJ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</si>
  <si>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</si>
  <si>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</si>
  <si>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</si>
  <si>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</si>
  <si>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</si>
  <si>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</si>
  <si>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</si>
  <si>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 xml:space="preserve">MOTO-RE </t>
  </si>
  <si>
    <t xml:space="preserve">BAJAJ-RE </t>
  </si>
  <si>
    <t xml:space="preserve">TOYOTA-PREMIO </t>
  </si>
  <si>
    <t xml:space="preserve">TOYOTA-FIELDER </t>
  </si>
  <si>
    <t>LIGHT VEHICLE</t>
  </si>
  <si>
    <t xml:space="preserve">C/LLAHI MAXAMED SIICOW  </t>
  </si>
  <si>
    <t xml:space="preserve">TOYOTA-SPACIO </t>
  </si>
  <si>
    <t xml:space="preserve">SW18530 </t>
  </si>
  <si>
    <t>AH1163</t>
  </si>
  <si>
    <t xml:space="preserve">C/XAKIIN MAXAMED  </t>
  </si>
  <si>
    <t xml:space="preserve">SW18531 </t>
  </si>
  <si>
    <t xml:space="preserve">M3C366 </t>
  </si>
  <si>
    <t xml:space="preserve">HORN CONNECT BROADCAST  </t>
  </si>
  <si>
    <t>SW18532</t>
  </si>
  <si>
    <t>AJ5494</t>
  </si>
  <si>
    <t xml:space="preserve">C/RISAAQ MAXAMED CUSMAN  </t>
  </si>
  <si>
    <t>SW18533</t>
  </si>
  <si>
    <t xml:space="preserve">M1B119 </t>
  </si>
  <si>
    <t xml:space="preserve">MAXAMED C/LAAHI SHARDI  </t>
  </si>
  <si>
    <t xml:space="preserve">SW18534 </t>
  </si>
  <si>
    <t xml:space="preserve">M9A577 </t>
  </si>
  <si>
    <t xml:space="preserve">MAXAMED SH MAXAMED BAANA  </t>
  </si>
  <si>
    <t xml:space="preserve">SW18535 </t>
  </si>
  <si>
    <t xml:space="preserve">M5A974 </t>
  </si>
  <si>
    <t xml:space="preserve">XASAN CABDI MAXAMED  </t>
  </si>
  <si>
    <t xml:space="preserve">SW18536 </t>
  </si>
  <si>
    <t xml:space="preserve">AJ6729 </t>
  </si>
  <si>
    <t xml:space="preserve">AXMED CISMAAN AXMED  </t>
  </si>
  <si>
    <t xml:space="preserve">SW18537 </t>
  </si>
  <si>
    <t xml:space="preserve">M1B090 </t>
  </si>
  <si>
    <t xml:space="preserve">CUMAR M.MAXAMED MAXAMED  </t>
  </si>
  <si>
    <t>SW0000Z</t>
  </si>
  <si>
    <t>M3D044</t>
  </si>
  <si>
    <t xml:space="preserve">C/SALAAN MAXAMUUD IBRAAHIM  </t>
  </si>
  <si>
    <t>SW18538</t>
  </si>
  <si>
    <t>M7B765</t>
  </si>
  <si>
    <t xml:space="preserve">XASAN NUUR MAXAMED  </t>
  </si>
  <si>
    <t>SW18539</t>
  </si>
  <si>
    <t xml:space="preserve">M3A612 </t>
  </si>
  <si>
    <t xml:space="preserve">MAXAMED CALI MAXAMED  </t>
  </si>
  <si>
    <t>SW18540</t>
  </si>
  <si>
    <t xml:space="preserve">Cabdulaahi Muqtaar Abuukar  </t>
  </si>
  <si>
    <t xml:space="preserve">M7C602 </t>
  </si>
  <si>
    <t xml:space="preserve">SW4593T </t>
  </si>
  <si>
    <t xml:space="preserve">M4C897 </t>
  </si>
  <si>
    <t xml:space="preserve">XUSEEN CALI ABUUKAR  </t>
  </si>
  <si>
    <t xml:space="preserve">SW18541 </t>
  </si>
  <si>
    <t xml:space="preserve">M2D201 </t>
  </si>
  <si>
    <t xml:space="preserve">TALCAD MAXAMED XUSEEN  </t>
  </si>
  <si>
    <t>SW18542</t>
  </si>
  <si>
    <t xml:space="preserve">ABDULLAHI XUSEEN MAXAMED  </t>
  </si>
  <si>
    <t xml:space="preserve">M2C054  </t>
  </si>
  <si>
    <t xml:space="preserve">M3D331 </t>
  </si>
  <si>
    <t>SW18543</t>
  </si>
  <si>
    <t xml:space="preserve">C/RASHIID CILMI MAXAMED  </t>
  </si>
  <si>
    <t>SW18544</t>
  </si>
  <si>
    <t>M4C047</t>
  </si>
  <si>
    <t xml:space="preserve">MAXAMED XASAN MAXAMUUD  </t>
  </si>
  <si>
    <t>M1B678</t>
  </si>
  <si>
    <t xml:space="preserve">SW18545 </t>
  </si>
  <si>
    <t xml:space="preserve">FAADUMO MAXAMED ISXAAQ  </t>
  </si>
  <si>
    <t>SW18546</t>
  </si>
  <si>
    <t>M8A361</t>
  </si>
  <si>
    <t xml:space="preserve">C/LAAHI MACALIN XASAN  </t>
  </si>
  <si>
    <t>SW18547</t>
  </si>
  <si>
    <t>M3B598</t>
  </si>
  <si>
    <t xml:space="preserve">MUSTAF C/RASHIID XASAN  </t>
  </si>
  <si>
    <t>SW18548</t>
  </si>
  <si>
    <t>M5B803</t>
  </si>
  <si>
    <t xml:space="preserve">AXMED CUMAR XASAN  </t>
  </si>
  <si>
    <t xml:space="preserve">TOYOTA-HILUX SURF </t>
  </si>
  <si>
    <t xml:space="preserve">SW18549 </t>
  </si>
  <si>
    <t>AJ6028</t>
  </si>
  <si>
    <t xml:space="preserve">XALIIMO C/RAXMAAN MAXAMUUD  </t>
  </si>
  <si>
    <t>SW18551</t>
  </si>
  <si>
    <t xml:space="preserve">MU358 </t>
  </si>
  <si>
    <t xml:space="preserve">Axmed Maxamed Xasan  </t>
  </si>
  <si>
    <t>SW18552</t>
  </si>
  <si>
    <t>M6B998</t>
  </si>
  <si>
    <t xml:space="preserve">AWOOW CUMAR DHUUBOW  </t>
  </si>
  <si>
    <t xml:space="preserve">SW18553 </t>
  </si>
  <si>
    <t>M1C005</t>
  </si>
  <si>
    <t xml:space="preserve">YUUSUF MALAAQ CIFOW  </t>
  </si>
  <si>
    <t xml:space="preserve">SW18554 </t>
  </si>
  <si>
    <t>M1D546</t>
  </si>
  <si>
    <t xml:space="preserve">SAADAQ AXMED MAXAMED  </t>
  </si>
  <si>
    <t>SW18555</t>
  </si>
  <si>
    <t xml:space="preserve">M1C306 </t>
  </si>
  <si>
    <t xml:space="preserve">SHIRKADDA SIRAAJ GAS LTD  </t>
  </si>
  <si>
    <t xml:space="preserve">TOYOTA-PROBOX </t>
  </si>
  <si>
    <t xml:space="preserve">AJ6324 </t>
  </si>
  <si>
    <t xml:space="preserve">CABDULLE MAXAMUD CALI  </t>
  </si>
  <si>
    <t>SW18557</t>
  </si>
  <si>
    <t xml:space="preserve">SW18556 </t>
  </si>
  <si>
    <t xml:space="preserve">M2C900 </t>
  </si>
  <si>
    <t xml:space="preserve">CAAMIR XASAN C/LLAHI  </t>
  </si>
  <si>
    <t xml:space="preserve">TOYOTA-DYNA </t>
  </si>
  <si>
    <t>SW18558</t>
  </si>
  <si>
    <t xml:space="preserve">AJ6101 </t>
  </si>
  <si>
    <t xml:space="preserve">SW18559 </t>
  </si>
  <si>
    <t>AJ5612</t>
  </si>
  <si>
    <t xml:space="preserve">AMIIR XASAN C/LLAHI  </t>
  </si>
  <si>
    <t>SW18560</t>
  </si>
  <si>
    <t>AJ5696</t>
  </si>
  <si>
    <t>C/RAXMAN C/LAHI MAXAMUD </t>
  </si>
  <si>
    <t>SW18561</t>
  </si>
  <si>
    <t>M2D448</t>
  </si>
  <si>
    <t xml:space="preserve">MAHAD CABDI XASAN  </t>
  </si>
  <si>
    <t>SW18562</t>
  </si>
  <si>
    <t xml:space="preserve">M9B045 </t>
  </si>
  <si>
    <t xml:space="preserve">FARAX SACIID CABDI  </t>
  </si>
  <si>
    <t>SW18564</t>
  </si>
  <si>
    <t xml:space="preserve">M5C610 </t>
  </si>
  <si>
    <t xml:space="preserve">XALIIMO CABDI SIYAAD  </t>
  </si>
  <si>
    <t>SW18563</t>
  </si>
  <si>
    <t>M9C602</t>
  </si>
  <si>
    <t xml:space="preserve">C/QAADIR MAXAMED BUUWE  </t>
  </si>
  <si>
    <t xml:space="preserve">SW18567 </t>
  </si>
  <si>
    <t xml:space="preserve">M2D531 </t>
  </si>
  <si>
    <t xml:space="preserve">SALAAD AXMED IMAN  </t>
  </si>
  <si>
    <t>M5C023</t>
  </si>
  <si>
    <t>SW18566</t>
  </si>
  <si>
    <t xml:space="preserve">DEEQO NUUR MAXAMED  </t>
  </si>
  <si>
    <t>M7C442</t>
  </si>
  <si>
    <t>SW18565</t>
  </si>
  <si>
    <t xml:space="preserve">CALI IBRAHIM XASAN  </t>
  </si>
  <si>
    <t xml:space="preserve">TOYOTA-LITE HICE </t>
  </si>
  <si>
    <t>AF3493</t>
  </si>
  <si>
    <t>SW18568</t>
  </si>
  <si>
    <t xml:space="preserve">MAXAMED CALI XAASHI  </t>
  </si>
  <si>
    <t xml:space="preserve">NISSAN-CARVAN </t>
  </si>
  <si>
    <t xml:space="preserve">AJ5768 </t>
  </si>
  <si>
    <t xml:space="preserve">SW18569 </t>
  </si>
  <si>
    <t xml:space="preserve">Cabdiladhiif Sh Axmed Isaaq  </t>
  </si>
  <si>
    <t xml:space="preserve">BAJAAJ-RE </t>
  </si>
  <si>
    <t>SW18570</t>
  </si>
  <si>
    <t xml:space="preserve">M8A396 </t>
  </si>
  <si>
    <t xml:space="preserve">AYAANLE ABDI OSMAAN  </t>
  </si>
  <si>
    <t>AH8885</t>
  </si>
  <si>
    <t xml:space="preserve">SW4593Z </t>
  </si>
  <si>
    <t xml:space="preserve">SACIID NUUR SHAACIYE  </t>
  </si>
  <si>
    <t xml:space="preserve">TOYOTA-PRADO </t>
  </si>
  <si>
    <t>AJ6107</t>
  </si>
  <si>
    <t>SW18571</t>
  </si>
  <si>
    <t xml:space="preserve">LIIBAN YUUSUF CALI  </t>
  </si>
  <si>
    <t xml:space="preserve">TOYOTA-COROLLA </t>
  </si>
  <si>
    <t xml:space="preserve">SW18572 </t>
  </si>
  <si>
    <t>AF9203</t>
  </si>
  <si>
    <t>HIGH VEHICLE</t>
  </si>
  <si>
    <t xml:space="preserve">C/QAADIR MAXAMED XUSEEN  </t>
  </si>
  <si>
    <t>MX950</t>
  </si>
  <si>
    <t>SW4593Z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</si>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</sst>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3399"/>
      <name val="Verdana"/>
      <family val="2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/>
    <xf numFmtId="0" fontId="8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2"/>
  <sheetViews>
    <sheetView tabSelected="1" topLeftCell="A43" zoomScale="85" zoomScaleNormal="85" workbookViewId="0">
      <selection activeCell="B64" sqref="B6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10" ht="15" customHeight="1">
      <c r="A1" s="31" t="s">
        <v>0</v>
      </c>
      <c r="B1" s="32"/>
      <c r="C1" s="35"/>
      <c r="D1" s="31">
        <v>45281</v>
      </c>
      <c r="E1" s="37"/>
      <c r="F1" s="32"/>
    </row>
    <row r="2" spans="1:10" ht="15" customHeight="1">
      <c r="A2" s="33"/>
      <c r="B2" s="34"/>
      <c r="C2" s="36"/>
      <c r="D2" s="38"/>
      <c r="E2" s="39"/>
      <c r="F2" s="34"/>
    </row>
    <row r="3" spans="1:10" ht="18.75">
      <c r="A3" s="21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10" ht="21">
      <c r="A4" s="30">
        <v>1</v>
      </c>
      <c r="B4" s="22" t="s">
        <v>29</v>
      </c>
      <c r="C4" s="22" t="s">
        <v>30</v>
      </c>
      <c r="D4" s="20" t="s">
        <v>32</v>
      </c>
      <c r="E4" s="23">
        <v>37</v>
      </c>
      <c r="F4" s="20" t="s">
        <v>31</v>
      </c>
    </row>
    <row r="5" spans="1:10" ht="21">
      <c r="A5" s="30">
        <v>2</v>
      </c>
      <c r="B5" s="24" t="s">
        <v>33</v>
      </c>
      <c r="C5" s="24" t="s">
        <v>24</v>
      </c>
      <c r="D5" s="20" t="s">
        <v>35</v>
      </c>
      <c r="E5" s="23">
        <v>27</v>
      </c>
      <c r="F5" s="20" t="s">
        <v>34</v>
      </c>
    </row>
    <row r="6" spans="1:10" ht="21">
      <c r="A6" s="30">
        <v>3</v>
      </c>
      <c r="B6" s="24" t="s">
        <v>36</v>
      </c>
      <c r="C6" s="22" t="s">
        <v>27</v>
      </c>
      <c r="D6" s="20" t="s">
        <v>38</v>
      </c>
      <c r="E6" s="23">
        <v>37</v>
      </c>
      <c r="F6" s="20" t="s">
        <v>37</v>
      </c>
    </row>
    <row r="7" spans="1:10" ht="21">
      <c r="A7" s="30">
        <v>4</v>
      </c>
      <c r="B7" s="20" t="s">
        <v>39</v>
      </c>
      <c r="C7" s="22" t="s">
        <v>24</v>
      </c>
      <c r="D7" s="20" t="s">
        <v>41</v>
      </c>
      <c r="E7" s="23">
        <v>27</v>
      </c>
      <c r="F7" s="20" t="s">
        <v>40</v>
      </c>
    </row>
    <row r="8" spans="1:10" ht="21">
      <c r="A8" s="30">
        <v>5</v>
      </c>
      <c r="B8" s="20" t="s">
        <v>42</v>
      </c>
      <c r="C8" s="22" t="s">
        <v>24</v>
      </c>
      <c r="D8" s="22" t="s">
        <v>44</v>
      </c>
      <c r="E8" s="23">
        <v>27</v>
      </c>
      <c r="F8" s="20" t="s">
        <v>43</v>
      </c>
    </row>
    <row r="9" spans="1:10" ht="21">
      <c r="A9" s="30">
        <v>6</v>
      </c>
      <c r="B9" s="20" t="s">
        <v>45</v>
      </c>
      <c r="C9" s="24" t="s">
        <v>24</v>
      </c>
      <c r="D9" s="20" t="s">
        <v>47</v>
      </c>
      <c r="E9" s="23">
        <v>27</v>
      </c>
      <c r="F9" s="25" t="s">
        <v>46</v>
      </c>
    </row>
    <row r="10" spans="1:10" ht="21">
      <c r="A10" s="30">
        <v>7</v>
      </c>
      <c r="B10" s="20" t="s">
        <v>48</v>
      </c>
      <c r="C10" s="24" t="s">
        <v>26</v>
      </c>
      <c r="D10" s="20" t="s">
        <v>50</v>
      </c>
      <c r="E10" s="23">
        <v>37</v>
      </c>
      <c r="F10" s="25" t="s">
        <v>49</v>
      </c>
    </row>
    <row r="11" spans="1:10" ht="21">
      <c r="A11" s="30">
        <v>8</v>
      </c>
      <c r="B11" s="20" t="s">
        <v>51</v>
      </c>
      <c r="C11" s="24" t="s">
        <v>24</v>
      </c>
      <c r="D11" s="20" t="s">
        <v>53</v>
      </c>
      <c r="E11" s="23">
        <v>27</v>
      </c>
      <c r="F11" s="25" t="s">
        <v>52</v>
      </c>
    </row>
    <row r="12" spans="1:10" ht="21">
      <c r="A12" s="30">
        <v>9</v>
      </c>
      <c r="B12" s="20" t="s">
        <v>54</v>
      </c>
      <c r="C12" s="24" t="s">
        <v>24</v>
      </c>
      <c r="D12" s="20" t="s">
        <v>56</v>
      </c>
      <c r="E12" s="23">
        <v>27</v>
      </c>
      <c r="F12" s="25" t="s">
        <v>55</v>
      </c>
    </row>
    <row r="13" spans="1:10" ht="21">
      <c r="A13" s="30">
        <v>10</v>
      </c>
      <c r="B13" s="20" t="s">
        <v>57</v>
      </c>
      <c r="C13" s="24" t="s">
        <v>24</v>
      </c>
      <c r="D13" s="20" t="s">
        <v>59</v>
      </c>
      <c r="E13" s="23">
        <v>27</v>
      </c>
      <c r="F13" s="20" t="s">
        <v>58</v>
      </c>
    </row>
    <row r="14" spans="1:10" ht="21">
      <c r="A14" s="30">
        <v>11</v>
      </c>
      <c r="B14" s="20" t="s">
        <v>60</v>
      </c>
      <c r="C14" s="24" t="s">
        <v>24</v>
      </c>
      <c r="D14" s="20" t="s">
        <v>62</v>
      </c>
      <c r="E14" s="23">
        <v>27</v>
      </c>
      <c r="F14" s="25" t="s">
        <v>61</v>
      </c>
      <c r="J14" s="19"/>
    </row>
    <row r="15" spans="1:10" ht="21">
      <c r="A15" s="30">
        <v>12</v>
      </c>
      <c r="B15" s="20" t="s">
        <v>63</v>
      </c>
      <c r="C15" s="24" t="s">
        <v>24</v>
      </c>
      <c r="D15" s="20" t="s">
        <v>66</v>
      </c>
      <c r="E15" s="23">
        <v>27</v>
      </c>
      <c r="F15" s="25" t="s">
        <v>64</v>
      </c>
    </row>
    <row r="16" spans="1:10" ht="22.5" customHeight="1">
      <c r="A16" s="30">
        <v>13</v>
      </c>
      <c r="B16" s="24" t="s">
        <v>65</v>
      </c>
      <c r="C16" s="24" t="s">
        <v>25</v>
      </c>
      <c r="D16" s="20" t="s">
        <v>68</v>
      </c>
      <c r="E16" s="23">
        <v>27</v>
      </c>
      <c r="F16" s="20" t="s">
        <v>67</v>
      </c>
    </row>
    <row r="17" spans="1:6" ht="22.5" customHeight="1">
      <c r="A17" s="30">
        <v>14</v>
      </c>
      <c r="B17" s="24" t="s">
        <v>69</v>
      </c>
      <c r="C17" s="24" t="s">
        <v>24</v>
      </c>
      <c r="D17" s="20" t="s">
        <v>71</v>
      </c>
      <c r="E17" s="23">
        <v>27</v>
      </c>
      <c r="F17" s="25" t="s">
        <v>70</v>
      </c>
    </row>
    <row r="18" spans="1:6" ht="22.5" customHeight="1">
      <c r="A18" s="30">
        <v>15</v>
      </c>
      <c r="B18" s="24" t="s">
        <v>72</v>
      </c>
      <c r="C18" s="24" t="s">
        <v>24</v>
      </c>
      <c r="D18" s="20" t="s">
        <v>75</v>
      </c>
      <c r="E18" s="23">
        <v>27</v>
      </c>
      <c r="F18" s="25" t="s">
        <v>73</v>
      </c>
    </row>
    <row r="19" spans="1:6" ht="22.5" customHeight="1">
      <c r="A19" s="30">
        <v>16</v>
      </c>
      <c r="B19" s="24" t="s">
        <v>74</v>
      </c>
      <c r="C19" s="24" t="s">
        <v>24</v>
      </c>
      <c r="D19" s="20" t="s">
        <v>76</v>
      </c>
      <c r="E19" s="23">
        <v>27</v>
      </c>
      <c r="F19" s="25" t="s">
        <v>77</v>
      </c>
    </row>
    <row r="20" spans="1:6" ht="22.5" customHeight="1">
      <c r="A20" s="30">
        <v>17</v>
      </c>
      <c r="B20" s="24" t="s">
        <v>78</v>
      </c>
      <c r="C20" s="24" t="s">
        <v>24</v>
      </c>
      <c r="D20" s="20" t="s">
        <v>82</v>
      </c>
      <c r="E20" s="23">
        <v>27</v>
      </c>
      <c r="F20" s="25" t="s">
        <v>79</v>
      </c>
    </row>
    <row r="21" spans="1:6" ht="22.5" customHeight="1">
      <c r="A21" s="30">
        <v>18</v>
      </c>
      <c r="B21" s="24" t="s">
        <v>84</v>
      </c>
      <c r="C21" s="24" t="s">
        <v>24</v>
      </c>
      <c r="D21" s="20" t="s">
        <v>80</v>
      </c>
      <c r="E21" s="23">
        <v>27</v>
      </c>
      <c r="F21" s="25" t="s">
        <v>83</v>
      </c>
    </row>
    <row r="22" spans="1:6" ht="22.5" customHeight="1">
      <c r="A22" s="30">
        <v>19</v>
      </c>
      <c r="B22" s="24" t="s">
        <v>81</v>
      </c>
      <c r="C22" s="24" t="s">
        <v>24</v>
      </c>
      <c r="D22" s="20" t="s">
        <v>86</v>
      </c>
      <c r="E22" s="23">
        <v>27</v>
      </c>
      <c r="F22" s="25" t="s">
        <v>85</v>
      </c>
    </row>
    <row r="23" spans="1:6" ht="22.5" customHeight="1">
      <c r="A23" s="30">
        <v>20</v>
      </c>
      <c r="B23" s="24" t="s">
        <v>87</v>
      </c>
      <c r="C23" s="24" t="s">
        <v>24</v>
      </c>
      <c r="D23" s="20" t="s">
        <v>89</v>
      </c>
      <c r="E23" s="23">
        <v>27</v>
      </c>
      <c r="F23" s="25" t="s">
        <v>88</v>
      </c>
    </row>
    <row r="24" spans="1:6" ht="22.5" customHeight="1">
      <c r="A24" s="30">
        <v>21</v>
      </c>
      <c r="B24" s="24" t="s">
        <v>90</v>
      </c>
      <c r="C24" s="24" t="s">
        <v>24</v>
      </c>
      <c r="D24" s="20" t="s">
        <v>92</v>
      </c>
      <c r="E24" s="23">
        <v>27</v>
      </c>
      <c r="F24" s="25" t="s">
        <v>91</v>
      </c>
    </row>
    <row r="25" spans="1:6" ht="22.5" customHeight="1">
      <c r="A25" s="30">
        <v>22</v>
      </c>
      <c r="B25" s="24" t="s">
        <v>93</v>
      </c>
      <c r="C25" s="24" t="s">
        <v>94</v>
      </c>
      <c r="D25" s="20" t="s">
        <v>96</v>
      </c>
      <c r="E25" s="23">
        <v>37</v>
      </c>
      <c r="F25" s="25" t="s">
        <v>95</v>
      </c>
    </row>
    <row r="26" spans="1:6" ht="22.5" customHeight="1">
      <c r="A26" s="30">
        <v>23</v>
      </c>
      <c r="B26" s="24" t="s">
        <v>97</v>
      </c>
      <c r="C26" s="24" t="s">
        <v>24</v>
      </c>
      <c r="D26" s="20" t="s">
        <v>99</v>
      </c>
      <c r="E26" s="23">
        <v>27</v>
      </c>
      <c r="F26" s="25" t="s">
        <v>98</v>
      </c>
    </row>
    <row r="27" spans="1:6" ht="22.5" customHeight="1">
      <c r="A27" s="30">
        <v>24</v>
      </c>
      <c r="B27" s="24" t="s">
        <v>100</v>
      </c>
      <c r="C27" s="24" t="s">
        <v>25</v>
      </c>
      <c r="D27" s="20" t="s">
        <v>102</v>
      </c>
      <c r="E27" s="23">
        <v>27</v>
      </c>
      <c r="F27" s="25" t="s">
        <v>101</v>
      </c>
    </row>
    <row r="28" spans="1:6" ht="22.5" customHeight="1">
      <c r="A28" s="30">
        <v>25</v>
      </c>
      <c r="B28" s="24" t="s">
        <v>103</v>
      </c>
      <c r="C28" s="24" t="s">
        <v>25</v>
      </c>
      <c r="D28" s="20" t="s">
        <v>105</v>
      </c>
      <c r="E28" s="23">
        <v>27</v>
      </c>
      <c r="F28" s="25" t="s">
        <v>104</v>
      </c>
    </row>
    <row r="29" spans="1:6" ht="22.5" customHeight="1">
      <c r="A29" s="30">
        <v>26</v>
      </c>
      <c r="B29" s="24" t="s">
        <v>106</v>
      </c>
      <c r="C29" s="24" t="s">
        <v>24</v>
      </c>
      <c r="D29" s="20" t="s">
        <v>108</v>
      </c>
      <c r="E29" s="23">
        <v>27</v>
      </c>
      <c r="F29" s="25" t="s">
        <v>107</v>
      </c>
    </row>
    <row r="30" spans="1:6" ht="22.5" customHeight="1">
      <c r="A30" s="30">
        <v>27</v>
      </c>
      <c r="B30" s="24" t="s">
        <v>109</v>
      </c>
      <c r="C30" s="24" t="s">
        <v>24</v>
      </c>
      <c r="D30" s="20" t="s">
        <v>111</v>
      </c>
      <c r="E30" s="23">
        <v>27</v>
      </c>
      <c r="F30" s="25" t="s">
        <v>110</v>
      </c>
    </row>
    <row r="31" spans="1:6" ht="22.5" customHeight="1">
      <c r="A31" s="30">
        <v>28</v>
      </c>
      <c r="B31" s="24" t="s">
        <v>112</v>
      </c>
      <c r="C31" s="24" t="s">
        <v>113</v>
      </c>
      <c r="D31" s="20" t="s">
        <v>114</v>
      </c>
      <c r="E31" s="23">
        <v>37</v>
      </c>
      <c r="F31" s="25" t="s">
        <v>116</v>
      </c>
    </row>
    <row r="32" spans="1:6" ht="22.5" customHeight="1">
      <c r="A32" s="30">
        <v>29</v>
      </c>
      <c r="B32" s="24" t="s">
        <v>115</v>
      </c>
      <c r="C32" s="24" t="s">
        <v>24</v>
      </c>
      <c r="D32" s="20" t="s">
        <v>118</v>
      </c>
      <c r="E32" s="23">
        <v>27</v>
      </c>
      <c r="F32" s="25" t="s">
        <v>117</v>
      </c>
    </row>
    <row r="33" spans="1:6" ht="22.5" customHeight="1">
      <c r="A33" s="30">
        <v>30</v>
      </c>
      <c r="B33" s="24" t="s">
        <v>119</v>
      </c>
      <c r="C33" s="24" t="s">
        <v>120</v>
      </c>
      <c r="D33" s="20" t="s">
        <v>122</v>
      </c>
      <c r="E33" s="23">
        <v>47</v>
      </c>
      <c r="F33" s="25" t="s">
        <v>121</v>
      </c>
    </row>
    <row r="34" spans="1:6" ht="22.5" customHeight="1">
      <c r="A34" s="30">
        <v>31</v>
      </c>
      <c r="B34" s="24" t="s">
        <v>119</v>
      </c>
      <c r="C34" s="24" t="s">
        <v>113</v>
      </c>
      <c r="D34" s="20" t="s">
        <v>124</v>
      </c>
      <c r="E34" s="23">
        <v>37</v>
      </c>
      <c r="F34" s="25" t="s">
        <v>123</v>
      </c>
    </row>
    <row r="35" spans="1:6" ht="22.5" customHeight="1">
      <c r="A35" s="30">
        <v>32</v>
      </c>
      <c r="B35" s="24" t="s">
        <v>125</v>
      </c>
      <c r="C35" s="24" t="s">
        <v>113</v>
      </c>
      <c r="D35" s="20" t="s">
        <v>127</v>
      </c>
      <c r="E35" s="23">
        <v>37</v>
      </c>
      <c r="F35" s="25" t="s">
        <v>126</v>
      </c>
    </row>
    <row r="36" spans="1:6" ht="22.5" customHeight="1">
      <c r="A36" s="30">
        <v>33</v>
      </c>
      <c r="B36" s="24" t="s">
        <v>128</v>
      </c>
      <c r="C36" s="24" t="s">
        <v>24</v>
      </c>
      <c r="D36" s="20" t="s">
        <v>130</v>
      </c>
      <c r="E36" s="23">
        <v>27</v>
      </c>
      <c r="F36" s="25" t="s">
        <v>129</v>
      </c>
    </row>
    <row r="37" spans="1:6" ht="22.5" customHeight="1">
      <c r="A37" s="30">
        <v>34</v>
      </c>
      <c r="B37" s="24" t="s">
        <v>131</v>
      </c>
      <c r="C37" s="24" t="s">
        <v>24</v>
      </c>
      <c r="D37" s="20" t="s">
        <v>133</v>
      </c>
      <c r="E37" s="23">
        <v>27</v>
      </c>
      <c r="F37" s="25" t="s">
        <v>132</v>
      </c>
    </row>
    <row r="38" spans="1:6" ht="22.5" customHeight="1">
      <c r="A38" s="30">
        <v>35</v>
      </c>
      <c r="B38" s="24" t="s">
        <v>134</v>
      </c>
      <c r="C38" s="24" t="s">
        <v>24</v>
      </c>
      <c r="D38" s="20" t="s">
        <v>136</v>
      </c>
      <c r="E38" s="23">
        <v>27</v>
      </c>
      <c r="F38" s="25" t="s">
        <v>135</v>
      </c>
    </row>
    <row r="39" spans="1:6" ht="22.5" customHeight="1">
      <c r="A39" s="30">
        <v>36</v>
      </c>
      <c r="B39" s="24" t="s">
        <v>137</v>
      </c>
      <c r="C39" s="24" t="s">
        <v>24</v>
      </c>
      <c r="D39" s="20" t="s">
        <v>139</v>
      </c>
      <c r="E39" s="23">
        <v>27</v>
      </c>
      <c r="F39" s="25" t="s">
        <v>138</v>
      </c>
    </row>
    <row r="40" spans="1:6" ht="22.5" customHeight="1">
      <c r="A40" s="30">
        <v>37</v>
      </c>
      <c r="B40" s="24" t="s">
        <v>140</v>
      </c>
      <c r="C40" s="24" t="s">
        <v>24</v>
      </c>
      <c r="D40" s="20" t="s">
        <v>142</v>
      </c>
      <c r="E40" s="23">
        <v>27</v>
      </c>
      <c r="F40" s="25" t="s">
        <v>141</v>
      </c>
    </row>
    <row r="41" spans="1:6" ht="22.5" customHeight="1">
      <c r="A41" s="30">
        <v>38</v>
      </c>
      <c r="B41" s="24" t="s">
        <v>143</v>
      </c>
      <c r="C41" s="24" t="s">
        <v>24</v>
      </c>
      <c r="D41" s="20" t="s">
        <v>144</v>
      </c>
      <c r="E41" s="23">
        <v>27</v>
      </c>
      <c r="F41" s="25" t="s">
        <v>145</v>
      </c>
    </row>
    <row r="42" spans="1:6" ht="22.5" customHeight="1">
      <c r="A42" s="30">
        <v>39</v>
      </c>
      <c r="B42" s="24" t="s">
        <v>146</v>
      </c>
      <c r="C42" s="24" t="s">
        <v>24</v>
      </c>
      <c r="D42" s="20" t="s">
        <v>147</v>
      </c>
      <c r="E42" s="23">
        <v>27</v>
      </c>
      <c r="F42" s="25" t="s">
        <v>148</v>
      </c>
    </row>
    <row r="43" spans="1:6" ht="22.5" customHeight="1">
      <c r="A43" s="30">
        <v>40</v>
      </c>
      <c r="B43" s="24" t="s">
        <v>149</v>
      </c>
      <c r="C43" s="24" t="s">
        <v>150</v>
      </c>
      <c r="D43" s="20" t="s">
        <v>151</v>
      </c>
      <c r="E43" s="23">
        <v>37</v>
      </c>
      <c r="F43" s="25" t="s">
        <v>152</v>
      </c>
    </row>
    <row r="44" spans="1:6" ht="22.5" customHeight="1">
      <c r="A44" s="30">
        <v>41</v>
      </c>
      <c r="B44" s="24" t="s">
        <v>153</v>
      </c>
      <c r="C44" s="24" t="s">
        <v>154</v>
      </c>
      <c r="D44" s="20" t="s">
        <v>155</v>
      </c>
      <c r="E44" s="23">
        <v>37</v>
      </c>
      <c r="F44" s="25" t="s">
        <v>156</v>
      </c>
    </row>
    <row r="45" spans="1:6" ht="22.5" customHeight="1">
      <c r="A45" s="30">
        <v>42</v>
      </c>
      <c r="B45" s="24" t="s">
        <v>157</v>
      </c>
      <c r="C45" s="24" t="s">
        <v>158</v>
      </c>
      <c r="D45" s="20" t="s">
        <v>160</v>
      </c>
      <c r="E45" s="23">
        <v>27</v>
      </c>
      <c r="F45" s="25" t="s">
        <v>159</v>
      </c>
    </row>
    <row r="46" spans="1:6" ht="22.5" customHeight="1">
      <c r="A46" s="30">
        <v>43</v>
      </c>
      <c r="B46" s="24" t="s">
        <v>161</v>
      </c>
      <c r="C46" s="24" t="s">
        <v>26</v>
      </c>
      <c r="D46" s="20" t="s">
        <v>162</v>
      </c>
      <c r="E46" s="23">
        <v>37</v>
      </c>
      <c r="F46" s="25" t="s">
        <v>163</v>
      </c>
    </row>
    <row r="47" spans="1:6" ht="22.5" customHeight="1">
      <c r="A47" s="30">
        <v>44</v>
      </c>
      <c r="B47" s="24" t="s">
        <v>164</v>
      </c>
      <c r="C47" s="24" t="s">
        <v>165</v>
      </c>
      <c r="D47" s="20" t="s">
        <v>166</v>
      </c>
      <c r="E47" s="23">
        <v>37</v>
      </c>
      <c r="F47" s="25" t="s">
        <v>167</v>
      </c>
    </row>
    <row r="48" spans="1:6" ht="22.5" customHeight="1">
      <c r="A48" s="30">
        <v>45</v>
      </c>
      <c r="B48" s="24" t="s">
        <v>168</v>
      </c>
      <c r="C48" s="24" t="s">
        <v>169</v>
      </c>
      <c r="D48" s="20" t="s">
        <v>171</v>
      </c>
      <c r="E48" s="23">
        <v>37</v>
      </c>
      <c r="F48" s="25" t="s">
        <v>170</v>
      </c>
    </row>
    <row r="49" spans="1:7" ht="22.5" customHeight="1">
      <c r="A49" s="30">
        <v>45</v>
      </c>
      <c r="B49" s="24" t="s">
        <v>173</v>
      </c>
      <c r="C49" s="24" t="s">
        <v>24</v>
      </c>
      <c r="D49" s="20" t="s">
        <v>174</v>
      </c>
      <c r="E49" s="23">
        <v>27</v>
      </c>
      <c r="F49" s="25" t="s">
        <v>175</v>
      </c>
    </row>
    <row r="50" spans="1:7" ht="22.5" customHeight="1">
      <c r="A50" s="30"/>
      <c r="B50" s="24"/>
      <c r="C50" s="24"/>
      <c r="D50" s="20"/>
      <c r="E50" s="23">
        <f>SUM(E4:E49)</f>
        <v>1382</v>
      </c>
      <c r="F50" s="25"/>
    </row>
    <row r="51" spans="1:7" ht="18.75">
      <c r="A51" s="40" t="s">
        <v>8</v>
      </c>
      <c r="B51" s="41"/>
      <c r="C51" s="5"/>
      <c r="D51" s="6" t="s">
        <v>9</v>
      </c>
      <c r="E51" s="6" t="s">
        <v>10</v>
      </c>
      <c r="F51" s="6" t="s">
        <v>11</v>
      </c>
      <c r="G51" s="6" t="s">
        <v>12</v>
      </c>
    </row>
    <row r="52" spans="1:7" ht="21">
      <c r="A52" s="7" t="s">
        <v>1</v>
      </c>
      <c r="B52" s="8" t="s">
        <v>13</v>
      </c>
      <c r="C52" s="9" t="s">
        <v>14</v>
      </c>
      <c r="D52" s="8" t="s">
        <v>172</v>
      </c>
      <c r="E52" s="1">
        <v>1</v>
      </c>
      <c r="F52" s="1">
        <v>47</v>
      </c>
      <c r="G52" s="10">
        <f>E52*F52</f>
        <v>47</v>
      </c>
    </row>
    <row r="53" spans="1:7" ht="18.75">
      <c r="A53" s="7">
        <v>1</v>
      </c>
      <c r="B53" s="8" t="s">
        <v>15</v>
      </c>
      <c r="C53" s="11">
        <v>199.5</v>
      </c>
      <c r="D53" s="8" t="s">
        <v>28</v>
      </c>
      <c r="E53" s="1">
        <v>12</v>
      </c>
      <c r="F53" s="1">
        <v>37</v>
      </c>
      <c r="G53" s="10">
        <f>E53*F53</f>
        <v>444</v>
      </c>
    </row>
    <row r="54" spans="1:7" ht="18.75">
      <c r="B54" s="12" t="s">
        <v>7</v>
      </c>
      <c r="C54" s="13">
        <f>C53</f>
        <v>199.5</v>
      </c>
      <c r="D54" s="8" t="s">
        <v>16</v>
      </c>
      <c r="E54" s="1">
        <v>33</v>
      </c>
      <c r="F54" s="1">
        <v>27</v>
      </c>
      <c r="G54" s="10">
        <f>E54*F54</f>
        <v>891</v>
      </c>
    </row>
    <row r="55" spans="1:7" ht="18.75">
      <c r="D55" s="26" t="s">
        <v>23</v>
      </c>
      <c r="E55" s="27"/>
      <c r="F55" s="28"/>
      <c r="G55" s="29">
        <f>G52+G53+G54</f>
        <v>1382</v>
      </c>
    </row>
    <row r="56" spans="1:7">
      <c r="E56"/>
    </row>
    <row r="58" spans="1:7" ht="18.75">
      <c r="C58" s="2" t="s">
        <v>17</v>
      </c>
      <c r="D58" s="15">
        <f>G55</f>
        <v>1382</v>
      </c>
    </row>
    <row r="59" spans="1:7" ht="18.75">
      <c r="C59" s="2" t="s">
        <v>18</v>
      </c>
      <c r="D59" s="15">
        <f>C54</f>
        <v>199.5</v>
      </c>
    </row>
    <row r="60" spans="1:7" ht="18.75">
      <c r="C60" s="2" t="s">
        <v>19</v>
      </c>
      <c r="D60" s="4">
        <f>D58-D59</f>
        <v>1182.5</v>
      </c>
    </row>
    <row r="61" spans="1:7" ht="21">
      <c r="B61" s="16" t="s">
        <v>20</v>
      </c>
      <c r="E61" s="17" t="s">
        <v>21</v>
      </c>
      <c r="F61" s="18"/>
    </row>
    <row r="62" spans="1:7" ht="21">
      <c r="B62" s="16" t="s">
        <v>176</v>
      </c>
      <c r="E62" s="16" t="s">
        <v>22</v>
      </c>
      <c r="F62" s="16"/>
    </row>
  </sheetData>
  <mergeCells count="4">
    <mergeCell ref="A1:B2"/>
    <mergeCell ref="C1:C2"/>
    <mergeCell ref="D1:F2"/>
    <mergeCell ref="A51:B5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2024-01-10T11:47:19Z</dcterms:modified>
</cp:coreProperties>
</file>