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7" i="1"/>
  <c r="E53"/>
  <c r="G56"/>
  <c r="D61" l="1"/>
  <c r="G57"/>
  <c r="G55"/>
  <c r="G58" l="1"/>
  <c r="D60" s="1"/>
  <c r="D62" s="1"/>
</calcChain>
</file>

<file path=xl/sharedStrings.xml><?xml version="1.0" encoding="utf-8"?>
<sst xmlns="http://schemas.openxmlformats.org/spreadsheetml/2006/main" count="224" uniqueCount="186">
  <si>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</si>
  <si>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</si>
  <si>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</si>
  <si>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</si>
  <si>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</si>
  <si>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</si>
  <si>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</si>
  <si>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</si>
  <si>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</si>
  <si>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</si>
  <si>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</si>
  <si>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</si>
  <si>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</si>
  <si>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</si>
  <si>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</si>
  <si>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</si>
  <si>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</si>
  <si>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</si>
  <si>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</si>
  <si>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</si>
  <si>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</si>
  <si>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</si>
  <si>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</si>
  <si>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</si>
  <si>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 xml:space="preserve">MOTO-RE </t>
  </si>
  <si>
    <t xml:space="preserve">BAJAJ-RE </t>
  </si>
  <si>
    <t>LIGHT VEHICLE</t>
  </si>
  <si>
    <t xml:space="preserve">BAJAAJ-RE </t>
  </si>
  <si>
    <t>HIGH VEHICLE</t>
  </si>
  <si>
    <t xml:space="preserve">TOYOTA-NOAH </t>
  </si>
  <si>
    <t xml:space="preserve">SUZUKI-ESCUDO </t>
  </si>
  <si>
    <t xml:space="preserve">TOYOTA-PREMIO </t>
  </si>
  <si>
    <t>SW18670</t>
  </si>
  <si>
    <t xml:space="preserve">CALI MAXAMED SABRIYE  </t>
  </si>
  <si>
    <t>SW18671</t>
  </si>
  <si>
    <t xml:space="preserve">AH8323 </t>
  </si>
  <si>
    <t xml:space="preserve">MAXAMED C/RAXMAN AXMED  </t>
  </si>
  <si>
    <t xml:space="preserve">SW18672 </t>
  </si>
  <si>
    <t>M8A312</t>
  </si>
  <si>
    <t xml:space="preserve">C/CASIS AXMED CALI  </t>
  </si>
  <si>
    <t xml:space="preserve">TOYOTA-PRADO </t>
  </si>
  <si>
    <t>SW18673</t>
  </si>
  <si>
    <t xml:space="preserve">AI3897 </t>
  </si>
  <si>
    <t xml:space="preserve">MAXAMED SH XUSEEN XASAN  </t>
  </si>
  <si>
    <t xml:space="preserve">SUZUKI-CARRY </t>
  </si>
  <si>
    <t>SW18674</t>
  </si>
  <si>
    <t>AH7929</t>
  </si>
  <si>
    <t xml:space="preserve">C/RISAAQ C/LLAHI AADAN  </t>
  </si>
  <si>
    <t xml:space="preserve">TOYOTA-COROLA </t>
  </si>
  <si>
    <t>SW4593T</t>
  </si>
  <si>
    <t>AH3589</t>
  </si>
  <si>
    <t xml:space="preserve">YOONIS MAXAMED CUMAR  </t>
  </si>
  <si>
    <t>SW18675</t>
  </si>
  <si>
    <t>M1B997</t>
  </si>
  <si>
    <t xml:space="preserve">SAACID AXMED BURAALE  </t>
  </si>
  <si>
    <t xml:space="preserve">SW18676 </t>
  </si>
  <si>
    <t>M3D116</t>
  </si>
  <si>
    <t xml:space="preserve">Cabdiqaadir Muxsin Maxamed  </t>
  </si>
  <si>
    <t>SW18677</t>
  </si>
  <si>
    <t>M6B532</t>
  </si>
  <si>
    <t xml:space="preserve">CABDI BUULE BIYEY  </t>
  </si>
  <si>
    <t xml:space="preserve">SW18678 </t>
  </si>
  <si>
    <t xml:space="preserve">M2A243 </t>
  </si>
  <si>
    <t xml:space="preserve">C/KARIIN MAXAMED BARROW  </t>
  </si>
  <si>
    <t>M3D285</t>
  </si>
  <si>
    <t xml:space="preserve">NUUR JIMCAALE BARROW  </t>
  </si>
  <si>
    <t>SW18681</t>
  </si>
  <si>
    <t>M3D401</t>
  </si>
  <si>
    <t xml:space="preserve">AXMED XASAN YALAXOW  </t>
  </si>
  <si>
    <t xml:space="preserve">IVECO-380 </t>
  </si>
  <si>
    <t>SW18682</t>
  </si>
  <si>
    <t>AJ7652</t>
  </si>
  <si>
    <t xml:space="preserve">XASAN CUMAR MAXAMED  </t>
  </si>
  <si>
    <t xml:space="preserve">SW18679 </t>
  </si>
  <si>
    <t xml:space="preserve">M2C273 </t>
  </si>
  <si>
    <t xml:space="preserve">Cabdirisaaq Axmed Xuseen  </t>
  </si>
  <si>
    <t>SW18683</t>
  </si>
  <si>
    <t>M1C922</t>
  </si>
  <si>
    <t xml:space="preserve">NAQIIB ABANE MAXAMED  </t>
  </si>
  <si>
    <t>SW18684</t>
  </si>
  <si>
    <t>M9B067</t>
  </si>
  <si>
    <t xml:space="preserve">MAXAMED XASAN MAXAMUUD  </t>
  </si>
  <si>
    <t>SW18687</t>
  </si>
  <si>
    <t>M5B193</t>
  </si>
  <si>
    <t xml:space="preserve">ZAKARIYE AXMED  </t>
  </si>
  <si>
    <t>SW18686</t>
  </si>
  <si>
    <t>M3D083</t>
  </si>
  <si>
    <t xml:space="preserve">SHUUTO AXMED XASAN  </t>
  </si>
  <si>
    <t xml:space="preserve">SW18688 </t>
  </si>
  <si>
    <t>M1B920</t>
  </si>
  <si>
    <t xml:space="preserve">CIISE MAXAMUUD KULMIYE  </t>
  </si>
  <si>
    <t xml:space="preserve">SW18689 </t>
  </si>
  <si>
    <t xml:space="preserve">M3C509 </t>
  </si>
  <si>
    <t xml:space="preserve">SHIRKADDA BLUECOM  </t>
  </si>
  <si>
    <t>SW18685</t>
  </si>
  <si>
    <t xml:space="preserve">AH1866 </t>
  </si>
  <si>
    <t xml:space="preserve">C/KARIIN MAXAMED KAARIYE  </t>
  </si>
  <si>
    <t>SW18692</t>
  </si>
  <si>
    <t xml:space="preserve">AJ4255 </t>
  </si>
  <si>
    <t xml:space="preserve">MARWALI MAXAMED AXMED  </t>
  </si>
  <si>
    <t xml:space="preserve">SW18693 </t>
  </si>
  <si>
    <t>M3D124</t>
  </si>
  <si>
    <t xml:space="preserve">SALAAD DAAHIR CALI  </t>
  </si>
  <si>
    <t>SW18694</t>
  </si>
  <si>
    <t>M1A086</t>
  </si>
  <si>
    <t xml:space="preserve">SIRAAAD </t>
  </si>
  <si>
    <t xml:space="preserve">SW18695 </t>
  </si>
  <si>
    <t xml:space="preserve">M3B736 </t>
  </si>
  <si>
    <t xml:space="preserve">Cabduqaadir Xasan Nuur  </t>
  </si>
  <si>
    <t>SW1699</t>
  </si>
  <si>
    <t xml:space="preserve">M8B859 </t>
  </si>
  <si>
    <t xml:space="preserve">MAXAMED C/LAAHI AXMED  </t>
  </si>
  <si>
    <t>SW18696</t>
  </si>
  <si>
    <t>M9A301</t>
  </si>
  <si>
    <t xml:space="preserve">CALI CUSMAN MAXAMUD  </t>
  </si>
  <si>
    <t xml:space="preserve">SW18697 </t>
  </si>
  <si>
    <t xml:space="preserve">M6C457 </t>
  </si>
  <si>
    <t xml:space="preserve">FUAAD MAXAMED XUSEN  </t>
  </si>
  <si>
    <t xml:space="preserve">SW18698 </t>
  </si>
  <si>
    <t>M3D225</t>
  </si>
  <si>
    <t xml:space="preserve">MUQTAAR MAXAMED NUUR  </t>
  </si>
  <si>
    <t xml:space="preserve">SW18700 </t>
  </si>
  <si>
    <t>M5B950</t>
  </si>
  <si>
    <t xml:space="preserve">ASLI MAXAMED C/QAADIR  </t>
  </si>
  <si>
    <t>SW18707</t>
  </si>
  <si>
    <t xml:space="preserve">M9A223 </t>
  </si>
  <si>
    <t xml:space="preserve">C/KARIIN MAXAMED XUSEN  </t>
  </si>
  <si>
    <t>SW18702</t>
  </si>
  <si>
    <t>M6A672</t>
  </si>
  <si>
    <t xml:space="preserve">XUSEEN AXMED MAXAMED  </t>
  </si>
  <si>
    <t>SW18704</t>
  </si>
  <si>
    <t>M2D494</t>
  </si>
  <si>
    <t xml:space="preserve">C/LLAHI CARAB CALI  </t>
  </si>
  <si>
    <t>SW18703</t>
  </si>
  <si>
    <t xml:space="preserve">M1C444 </t>
  </si>
  <si>
    <t xml:space="preserve">MAXAMED XAAJI XUSEN  </t>
  </si>
  <si>
    <t>SW18705</t>
  </si>
  <si>
    <t>M6C689</t>
  </si>
  <si>
    <t xml:space="preserve">Xuseen Cali SHuute  </t>
  </si>
  <si>
    <t xml:space="preserve">SW18706 </t>
  </si>
  <si>
    <t xml:space="preserve">MW480 </t>
  </si>
  <si>
    <t xml:space="preserve">AXMED BARRE MACALIN  </t>
  </si>
  <si>
    <t xml:space="preserve">SW18708 </t>
  </si>
  <si>
    <t>M8B398</t>
  </si>
  <si>
    <t xml:space="preserve">Mahad Axmed Maxamed  </t>
  </si>
  <si>
    <t>SW18709</t>
  </si>
  <si>
    <t xml:space="preserve">M9B826 </t>
  </si>
  <si>
    <t xml:space="preserve">MAXAMED JEYLAANI MAXAMED  </t>
  </si>
  <si>
    <t xml:space="preserve">SW18710 </t>
  </si>
  <si>
    <t xml:space="preserve">M2C316 </t>
  </si>
  <si>
    <t xml:space="preserve">FARXIYO CABDULLE FAARAX  </t>
  </si>
  <si>
    <t xml:space="preserve">SW18712 </t>
  </si>
  <si>
    <t>M5A349</t>
  </si>
  <si>
    <t xml:space="preserve">QAASIM XUSEEN CALI  </t>
  </si>
  <si>
    <t>SW18711</t>
  </si>
  <si>
    <t>M9B777</t>
  </si>
  <si>
    <t xml:space="preserve">S.CALI C/SHAKUUR IBRAAHIM  </t>
  </si>
  <si>
    <t>SW18714</t>
  </si>
  <si>
    <t>M6B544</t>
  </si>
  <si>
    <t xml:space="preserve">CAASHO SACIID MAXAMED  </t>
  </si>
  <si>
    <t>SW18715</t>
  </si>
  <si>
    <t>M3D313</t>
  </si>
  <si>
    <t xml:space="preserve">CABDI MAXAMED DIIRIYE  </t>
  </si>
  <si>
    <t>SW18716</t>
  </si>
  <si>
    <t>M6B244</t>
  </si>
  <si>
    <t xml:space="preserve">ROOBLE WARSAME MAXAMED  </t>
  </si>
  <si>
    <t xml:space="preserve">SW18717 </t>
  </si>
  <si>
    <t>M5A355</t>
  </si>
  <si>
    <t xml:space="preserve">ABSHIR MAXAMED CABDULLE  </t>
  </si>
  <si>
    <t>SW18718</t>
  </si>
  <si>
    <t>M8C540</t>
  </si>
  <si>
    <t xml:space="preserve">MAXAMUUD CABDI XASAN  </t>
  </si>
  <si>
    <t xml:space="preserve">SW18719 </t>
  </si>
  <si>
    <t>AG7197</t>
  </si>
  <si>
    <t xml:space="preserve">MAXAMED C/LAAHI NUUR  </t>
  </si>
  <si>
    <t xml:space="preserve">TOYOTA-KLUGER </t>
  </si>
  <si>
    <t>SW18720</t>
  </si>
  <si>
    <t xml:space="preserve">AI0715 </t>
  </si>
  <si>
    <t xml:space="preserve">MUXUDIN BARRE CALASOW  </t>
  </si>
  <si>
    <t xml:space="preserve">TOYOTA-SPACIO </t>
  </si>
  <si>
    <t xml:space="preserve">SW18721 </t>
  </si>
  <si>
    <t>AF1413</t>
  </si>
  <si>
    <t xml:space="preserve">C/LLAHI XUSEN SHIIRAAR  </t>
  </si>
  <si>
    <t>SW18722</t>
  </si>
  <si>
    <t xml:space="preserve">AG9361 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</si>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</sst>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tabSelected="1" topLeftCell="A43" zoomScale="85" zoomScaleNormal="85" workbookViewId="0">
      <selection activeCell="C64" sqref="C6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45285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33</v>
      </c>
      <c r="C4" s="22" t="s">
        <v>30</v>
      </c>
      <c r="D4" s="20" t="s">
        <v>35</v>
      </c>
      <c r="E4" s="23">
        <v>37</v>
      </c>
      <c r="F4" s="20" t="s">
        <v>34</v>
      </c>
    </row>
    <row r="5" spans="1:10" ht="21">
      <c r="A5" s="30">
        <v>2</v>
      </c>
      <c r="B5" s="24" t="s">
        <v>36</v>
      </c>
      <c r="C5" s="24" t="s">
        <v>24</v>
      </c>
      <c r="D5" s="20" t="s">
        <v>38</v>
      </c>
      <c r="E5" s="23">
        <v>27</v>
      </c>
      <c r="F5" s="20" t="s">
        <v>37</v>
      </c>
    </row>
    <row r="6" spans="1:10" ht="21">
      <c r="A6" s="30">
        <v>3</v>
      </c>
      <c r="B6" s="24" t="s">
        <v>39</v>
      </c>
      <c r="C6" s="22" t="s">
        <v>40</v>
      </c>
      <c r="D6" s="20" t="s">
        <v>42</v>
      </c>
      <c r="E6" s="23">
        <v>37</v>
      </c>
      <c r="F6" s="20" t="s">
        <v>41</v>
      </c>
    </row>
    <row r="7" spans="1:10" ht="21">
      <c r="A7" s="30">
        <v>4</v>
      </c>
      <c r="B7" s="20" t="s">
        <v>43</v>
      </c>
      <c r="C7" s="22" t="s">
        <v>44</v>
      </c>
      <c r="D7" s="20" t="s">
        <v>46</v>
      </c>
      <c r="E7" s="23">
        <v>37</v>
      </c>
      <c r="F7" s="20" t="s">
        <v>45</v>
      </c>
    </row>
    <row r="8" spans="1:10" ht="21">
      <c r="A8" s="30">
        <v>5</v>
      </c>
      <c r="B8" s="20" t="s">
        <v>47</v>
      </c>
      <c r="C8" s="22" t="s">
        <v>48</v>
      </c>
      <c r="D8" s="22" t="s">
        <v>50</v>
      </c>
      <c r="E8" s="23">
        <v>37</v>
      </c>
      <c r="F8" s="20" t="s">
        <v>49</v>
      </c>
    </row>
    <row r="9" spans="1:10" ht="21">
      <c r="A9" s="30">
        <v>6</v>
      </c>
      <c r="B9" s="20" t="s">
        <v>51</v>
      </c>
      <c r="C9" s="24" t="s">
        <v>24</v>
      </c>
      <c r="D9" s="20" t="s">
        <v>53</v>
      </c>
      <c r="E9" s="23">
        <v>27</v>
      </c>
      <c r="F9" s="25" t="s">
        <v>52</v>
      </c>
    </row>
    <row r="10" spans="1:10" ht="21">
      <c r="A10" s="30">
        <v>7</v>
      </c>
      <c r="B10" s="20" t="s">
        <v>54</v>
      </c>
      <c r="C10" s="24" t="s">
        <v>24</v>
      </c>
      <c r="D10" s="20" t="s">
        <v>56</v>
      </c>
      <c r="E10" s="23">
        <v>27</v>
      </c>
      <c r="F10" s="25" t="s">
        <v>55</v>
      </c>
    </row>
    <row r="11" spans="1:10" ht="21">
      <c r="A11" s="30">
        <v>8</v>
      </c>
      <c r="B11" s="20" t="s">
        <v>57</v>
      </c>
      <c r="C11" s="24" t="s">
        <v>25</v>
      </c>
      <c r="D11" s="20" t="s">
        <v>59</v>
      </c>
      <c r="E11" s="23">
        <v>27</v>
      </c>
      <c r="F11" s="25" t="s">
        <v>58</v>
      </c>
    </row>
    <row r="12" spans="1:10" ht="21">
      <c r="A12" s="30">
        <v>9</v>
      </c>
      <c r="B12" s="20" t="s">
        <v>60</v>
      </c>
      <c r="C12" s="24" t="s">
        <v>24</v>
      </c>
      <c r="D12" s="20" t="s">
        <v>62</v>
      </c>
      <c r="E12" s="23">
        <v>27</v>
      </c>
      <c r="F12" s="25" t="s">
        <v>61</v>
      </c>
    </row>
    <row r="13" spans="1:10" ht="21">
      <c r="A13" s="30">
        <v>10</v>
      </c>
      <c r="B13" s="20" t="s">
        <v>63</v>
      </c>
      <c r="C13" s="24" t="s">
        <v>24</v>
      </c>
      <c r="D13" s="20" t="s">
        <v>64</v>
      </c>
      <c r="E13" s="23">
        <v>27</v>
      </c>
      <c r="F13" s="20" t="s">
        <v>32</v>
      </c>
    </row>
    <row r="14" spans="1:10" ht="21">
      <c r="A14" s="30">
        <v>11</v>
      </c>
      <c r="B14" s="20" t="s">
        <v>65</v>
      </c>
      <c r="C14" s="24" t="s">
        <v>24</v>
      </c>
      <c r="D14" s="20" t="s">
        <v>67</v>
      </c>
      <c r="E14" s="23">
        <v>27</v>
      </c>
      <c r="F14" s="25" t="s">
        <v>66</v>
      </c>
      <c r="J14" s="19"/>
    </row>
    <row r="15" spans="1:10" ht="21">
      <c r="A15" s="30">
        <v>12</v>
      </c>
      <c r="B15" s="20" t="s">
        <v>68</v>
      </c>
      <c r="C15" s="24" t="s">
        <v>69</v>
      </c>
      <c r="D15" s="20" t="s">
        <v>71</v>
      </c>
      <c r="E15" s="23">
        <v>47</v>
      </c>
      <c r="F15" s="25" t="s">
        <v>70</v>
      </c>
    </row>
    <row r="16" spans="1:10" ht="22.5" customHeight="1">
      <c r="A16" s="30">
        <v>13</v>
      </c>
      <c r="B16" s="24" t="s">
        <v>72</v>
      </c>
      <c r="C16" s="24" t="s">
        <v>24</v>
      </c>
      <c r="D16" s="20" t="s">
        <v>74</v>
      </c>
      <c r="E16" s="23">
        <v>27</v>
      </c>
      <c r="F16" s="20" t="s">
        <v>73</v>
      </c>
    </row>
    <row r="17" spans="1:6" ht="22.5" customHeight="1">
      <c r="A17" s="30">
        <v>14</v>
      </c>
      <c r="B17" s="24" t="s">
        <v>75</v>
      </c>
      <c r="C17" s="24" t="s">
        <v>25</v>
      </c>
      <c r="D17" s="20" t="s">
        <v>77</v>
      </c>
      <c r="E17" s="23">
        <v>27</v>
      </c>
      <c r="F17" s="25" t="s">
        <v>76</v>
      </c>
    </row>
    <row r="18" spans="1:6" ht="22.5" customHeight="1">
      <c r="A18" s="30">
        <v>15</v>
      </c>
      <c r="B18" s="24" t="s">
        <v>78</v>
      </c>
      <c r="C18" s="24" t="s">
        <v>25</v>
      </c>
      <c r="D18" s="20" t="s">
        <v>80</v>
      </c>
      <c r="E18" s="23">
        <v>27</v>
      </c>
      <c r="F18" s="25" t="s">
        <v>79</v>
      </c>
    </row>
    <row r="19" spans="1:6" ht="22.5" customHeight="1">
      <c r="A19" s="30">
        <v>16</v>
      </c>
      <c r="B19" s="24" t="s">
        <v>81</v>
      </c>
      <c r="C19" s="24" t="s">
        <v>24</v>
      </c>
      <c r="D19" s="20" t="s">
        <v>83</v>
      </c>
      <c r="E19" s="23">
        <v>27</v>
      </c>
      <c r="F19" s="25" t="s">
        <v>82</v>
      </c>
    </row>
    <row r="20" spans="1:6" ht="22.5" customHeight="1">
      <c r="A20" s="30">
        <v>17</v>
      </c>
      <c r="B20" s="24" t="s">
        <v>84</v>
      </c>
      <c r="C20" s="24" t="s">
        <v>24</v>
      </c>
      <c r="D20" s="20" t="s">
        <v>86</v>
      </c>
      <c r="E20" s="23">
        <v>27</v>
      </c>
      <c r="F20" s="25" t="s">
        <v>85</v>
      </c>
    </row>
    <row r="21" spans="1:6" ht="22.5" customHeight="1">
      <c r="A21" s="30">
        <v>18</v>
      </c>
      <c r="B21" s="24" t="s">
        <v>87</v>
      </c>
      <c r="C21" s="24" t="s">
        <v>24</v>
      </c>
      <c r="D21" s="20" t="s">
        <v>89</v>
      </c>
      <c r="E21" s="23">
        <v>27</v>
      </c>
      <c r="F21" s="25" t="s">
        <v>88</v>
      </c>
    </row>
    <row r="22" spans="1:6" ht="22.5" customHeight="1">
      <c r="A22" s="30">
        <v>19</v>
      </c>
      <c r="B22" s="24" t="s">
        <v>90</v>
      </c>
      <c r="C22" s="24" t="s">
        <v>25</v>
      </c>
      <c r="D22" s="20" t="s">
        <v>92</v>
      </c>
      <c r="E22" s="23">
        <v>27</v>
      </c>
      <c r="F22" s="25" t="s">
        <v>91</v>
      </c>
    </row>
    <row r="23" spans="1:6" ht="22.5" customHeight="1">
      <c r="A23" s="30">
        <v>20</v>
      </c>
      <c r="B23" s="24" t="s">
        <v>93</v>
      </c>
      <c r="C23" s="24" t="s">
        <v>29</v>
      </c>
      <c r="D23" s="20" t="s">
        <v>95</v>
      </c>
      <c r="E23" s="23">
        <v>37</v>
      </c>
      <c r="F23" s="25" t="s">
        <v>94</v>
      </c>
    </row>
    <row r="24" spans="1:6" ht="22.5" customHeight="1">
      <c r="A24" s="30">
        <v>21</v>
      </c>
      <c r="B24" s="24" t="s">
        <v>96</v>
      </c>
      <c r="C24" s="24" t="s">
        <v>40</v>
      </c>
      <c r="D24" s="20" t="s">
        <v>98</v>
      </c>
      <c r="E24" s="23">
        <v>37</v>
      </c>
      <c r="F24" s="25" t="s">
        <v>97</v>
      </c>
    </row>
    <row r="25" spans="1:6" ht="22.5" customHeight="1">
      <c r="A25" s="30">
        <v>22</v>
      </c>
      <c r="B25" s="24" t="s">
        <v>99</v>
      </c>
      <c r="C25" s="24" t="s">
        <v>24</v>
      </c>
      <c r="D25" s="20" t="s">
        <v>101</v>
      </c>
      <c r="E25" s="23">
        <v>27</v>
      </c>
      <c r="F25" s="25" t="s">
        <v>100</v>
      </c>
    </row>
    <row r="26" spans="1:6" ht="22.5" customHeight="1">
      <c r="A26" s="30">
        <v>23</v>
      </c>
      <c r="B26" s="24" t="s">
        <v>102</v>
      </c>
      <c r="C26" s="24" t="s">
        <v>24</v>
      </c>
      <c r="D26" s="20" t="s">
        <v>104</v>
      </c>
      <c r="E26" s="23">
        <v>27</v>
      </c>
      <c r="F26" s="25" t="s">
        <v>103</v>
      </c>
    </row>
    <row r="27" spans="1:6" ht="22.5" customHeight="1">
      <c r="A27" s="30">
        <v>24</v>
      </c>
      <c r="B27" s="24" t="s">
        <v>105</v>
      </c>
      <c r="C27" s="24" t="s">
        <v>24</v>
      </c>
      <c r="D27" s="20" t="s">
        <v>107</v>
      </c>
      <c r="E27" s="23">
        <v>27</v>
      </c>
      <c r="F27" s="25" t="s">
        <v>106</v>
      </c>
    </row>
    <row r="28" spans="1:6" ht="22.5" customHeight="1">
      <c r="A28" s="30">
        <v>25</v>
      </c>
      <c r="B28" s="24" t="s">
        <v>108</v>
      </c>
      <c r="C28" s="24" t="s">
        <v>25</v>
      </c>
      <c r="D28" s="20" t="s">
        <v>110</v>
      </c>
      <c r="E28" s="23">
        <v>27</v>
      </c>
      <c r="F28" s="25" t="s">
        <v>109</v>
      </c>
    </row>
    <row r="29" spans="1:6" ht="22.5" customHeight="1">
      <c r="A29" s="30">
        <v>26</v>
      </c>
      <c r="B29" s="24" t="s">
        <v>111</v>
      </c>
      <c r="C29" s="24" t="s">
        <v>24</v>
      </c>
      <c r="D29" s="20" t="s">
        <v>113</v>
      </c>
      <c r="E29" s="23">
        <v>27</v>
      </c>
      <c r="F29" s="25" t="s">
        <v>112</v>
      </c>
    </row>
    <row r="30" spans="1:6" ht="22.5" customHeight="1">
      <c r="A30" s="30">
        <v>27</v>
      </c>
      <c r="B30" s="24" t="s">
        <v>114</v>
      </c>
      <c r="C30" s="24" t="s">
        <v>24</v>
      </c>
      <c r="D30" s="20" t="s">
        <v>116</v>
      </c>
      <c r="E30" s="23">
        <v>27</v>
      </c>
      <c r="F30" s="25" t="s">
        <v>115</v>
      </c>
    </row>
    <row r="31" spans="1:6" ht="22.5" customHeight="1">
      <c r="A31" s="30">
        <v>28</v>
      </c>
      <c r="B31" s="24" t="s">
        <v>117</v>
      </c>
      <c r="C31" s="24" t="s">
        <v>24</v>
      </c>
      <c r="D31" s="20" t="s">
        <v>119</v>
      </c>
      <c r="E31" s="23">
        <v>27</v>
      </c>
      <c r="F31" s="25" t="s">
        <v>118</v>
      </c>
    </row>
    <row r="32" spans="1:6" ht="22.5" customHeight="1">
      <c r="A32" s="30">
        <v>29</v>
      </c>
      <c r="B32" s="24" t="s">
        <v>120</v>
      </c>
      <c r="C32" s="24" t="s">
        <v>24</v>
      </c>
      <c r="D32" s="20" t="s">
        <v>122</v>
      </c>
      <c r="E32" s="23">
        <v>27</v>
      </c>
      <c r="F32" s="25" t="s">
        <v>121</v>
      </c>
    </row>
    <row r="33" spans="1:6" ht="22.5" customHeight="1">
      <c r="A33" s="30">
        <v>30</v>
      </c>
      <c r="B33" s="24" t="s">
        <v>123</v>
      </c>
      <c r="C33" s="24" t="s">
        <v>24</v>
      </c>
      <c r="D33" s="20" t="s">
        <v>125</v>
      </c>
      <c r="E33" s="23">
        <v>27</v>
      </c>
      <c r="F33" s="25" t="s">
        <v>124</v>
      </c>
    </row>
    <row r="34" spans="1:6" ht="22.5" customHeight="1">
      <c r="A34" s="30">
        <v>31</v>
      </c>
      <c r="B34" s="24" t="s">
        <v>126</v>
      </c>
      <c r="C34" s="24" t="s">
        <v>27</v>
      </c>
      <c r="D34" s="20" t="s">
        <v>128</v>
      </c>
      <c r="E34" s="23">
        <v>27</v>
      </c>
      <c r="F34" s="25" t="s">
        <v>127</v>
      </c>
    </row>
    <row r="35" spans="1:6" ht="22.5" customHeight="1">
      <c r="A35" s="30">
        <v>32</v>
      </c>
      <c r="B35" s="24" t="s">
        <v>129</v>
      </c>
      <c r="C35" s="24" t="s">
        <v>24</v>
      </c>
      <c r="D35" s="20" t="s">
        <v>131</v>
      </c>
      <c r="E35" s="23">
        <v>27</v>
      </c>
      <c r="F35" s="25" t="s">
        <v>130</v>
      </c>
    </row>
    <row r="36" spans="1:6" ht="22.5" customHeight="1">
      <c r="A36" s="30">
        <v>33</v>
      </c>
      <c r="B36" s="24" t="s">
        <v>132</v>
      </c>
      <c r="C36" s="24" t="s">
        <v>24</v>
      </c>
      <c r="D36" s="20" t="s">
        <v>134</v>
      </c>
      <c r="E36" s="23">
        <v>27</v>
      </c>
      <c r="F36" s="25" t="s">
        <v>133</v>
      </c>
    </row>
    <row r="37" spans="1:6" ht="22.5" customHeight="1">
      <c r="A37" s="30">
        <v>34</v>
      </c>
      <c r="B37" s="24" t="s">
        <v>135</v>
      </c>
      <c r="C37" s="24" t="s">
        <v>24</v>
      </c>
      <c r="D37" s="20" t="s">
        <v>137</v>
      </c>
      <c r="E37" s="23">
        <v>27</v>
      </c>
      <c r="F37" s="25" t="s">
        <v>136</v>
      </c>
    </row>
    <row r="38" spans="1:6" ht="22.5" customHeight="1">
      <c r="A38" s="30">
        <v>35</v>
      </c>
      <c r="B38" s="24" t="s">
        <v>138</v>
      </c>
      <c r="C38" s="24" t="s">
        <v>25</v>
      </c>
      <c r="D38" s="20" t="s">
        <v>140</v>
      </c>
      <c r="E38" s="23">
        <v>27</v>
      </c>
      <c r="F38" s="25" t="s">
        <v>139</v>
      </c>
    </row>
    <row r="39" spans="1:6" ht="22.5" customHeight="1">
      <c r="A39" s="30">
        <v>36</v>
      </c>
      <c r="B39" s="24" t="s">
        <v>141</v>
      </c>
      <c r="C39" s="24" t="s">
        <v>24</v>
      </c>
      <c r="D39" s="20" t="s">
        <v>143</v>
      </c>
      <c r="E39" s="23">
        <v>27</v>
      </c>
      <c r="F39" s="25" t="s">
        <v>142</v>
      </c>
    </row>
    <row r="40" spans="1:6" ht="22.5" customHeight="1">
      <c r="A40" s="30">
        <v>37</v>
      </c>
      <c r="B40" s="24" t="s">
        <v>144</v>
      </c>
      <c r="C40" s="24" t="s">
        <v>25</v>
      </c>
      <c r="D40" s="20" t="s">
        <v>146</v>
      </c>
      <c r="E40" s="23">
        <v>27</v>
      </c>
      <c r="F40" s="25" t="s">
        <v>145</v>
      </c>
    </row>
    <row r="41" spans="1:6" ht="22.5" customHeight="1">
      <c r="A41" s="30">
        <v>38</v>
      </c>
      <c r="B41" s="24" t="s">
        <v>147</v>
      </c>
      <c r="C41" s="24" t="s">
        <v>24</v>
      </c>
      <c r="D41" s="20" t="s">
        <v>149</v>
      </c>
      <c r="E41" s="23">
        <v>27</v>
      </c>
      <c r="F41" s="25" t="s">
        <v>148</v>
      </c>
    </row>
    <row r="42" spans="1:6" ht="22.5" customHeight="1">
      <c r="A42" s="30">
        <v>39</v>
      </c>
      <c r="B42" s="24" t="s">
        <v>150</v>
      </c>
      <c r="C42" s="24" t="s">
        <v>24</v>
      </c>
      <c r="D42" s="20" t="s">
        <v>152</v>
      </c>
      <c r="E42" s="23">
        <v>27</v>
      </c>
      <c r="F42" s="25" t="s">
        <v>151</v>
      </c>
    </row>
    <row r="43" spans="1:6" ht="22.5" customHeight="1">
      <c r="A43" s="30">
        <v>40</v>
      </c>
      <c r="B43" s="24" t="s">
        <v>153</v>
      </c>
      <c r="C43" s="24" t="s">
        <v>24</v>
      </c>
      <c r="D43" s="20" t="s">
        <v>155</v>
      </c>
      <c r="E43" s="23">
        <v>27</v>
      </c>
      <c r="F43" s="25" t="s">
        <v>154</v>
      </c>
    </row>
    <row r="44" spans="1:6" ht="22.5" customHeight="1">
      <c r="A44" s="30">
        <v>41</v>
      </c>
      <c r="B44" s="24" t="s">
        <v>156</v>
      </c>
      <c r="C44" s="24" t="s">
        <v>24</v>
      </c>
      <c r="D44" s="20" t="s">
        <v>158</v>
      </c>
      <c r="E44" s="23">
        <v>27</v>
      </c>
      <c r="F44" s="25" t="s">
        <v>157</v>
      </c>
    </row>
    <row r="45" spans="1:6" ht="22.5" customHeight="1">
      <c r="A45" s="30">
        <v>42</v>
      </c>
      <c r="B45" s="24" t="s">
        <v>159</v>
      </c>
      <c r="C45" s="24" t="s">
        <v>24</v>
      </c>
      <c r="D45" s="20" t="s">
        <v>161</v>
      </c>
      <c r="E45" s="23">
        <v>27</v>
      </c>
      <c r="F45" s="25" t="s">
        <v>160</v>
      </c>
    </row>
    <row r="46" spans="1:6" ht="22.5" customHeight="1">
      <c r="A46" s="30">
        <v>43</v>
      </c>
      <c r="B46" s="24" t="s">
        <v>162</v>
      </c>
      <c r="C46" s="24" t="s">
        <v>24</v>
      </c>
      <c r="D46" s="20" t="s">
        <v>164</v>
      </c>
      <c r="E46" s="23">
        <v>27</v>
      </c>
      <c r="F46" s="25" t="s">
        <v>163</v>
      </c>
    </row>
    <row r="47" spans="1:6" ht="22.5" customHeight="1">
      <c r="A47" s="30">
        <v>44</v>
      </c>
      <c r="B47" s="24" t="s">
        <v>165</v>
      </c>
      <c r="C47" s="24" t="s">
        <v>24</v>
      </c>
      <c r="D47" s="20" t="s">
        <v>167</v>
      </c>
      <c r="E47" s="23">
        <v>27</v>
      </c>
      <c r="F47" s="25" t="s">
        <v>166</v>
      </c>
    </row>
    <row r="48" spans="1:6" ht="22.5" customHeight="1">
      <c r="A48" s="30">
        <v>45</v>
      </c>
      <c r="B48" s="24" t="s">
        <v>168</v>
      </c>
      <c r="C48" s="24" t="s">
        <v>24</v>
      </c>
      <c r="D48" s="20" t="s">
        <v>170</v>
      </c>
      <c r="E48" s="23">
        <v>27</v>
      </c>
      <c r="F48" s="25" t="s">
        <v>169</v>
      </c>
    </row>
    <row r="49" spans="1:7" ht="22.5" customHeight="1">
      <c r="A49" s="30">
        <v>46</v>
      </c>
      <c r="B49" s="24" t="s">
        <v>171</v>
      </c>
      <c r="C49" s="24" t="s">
        <v>44</v>
      </c>
      <c r="D49" s="20" t="s">
        <v>173</v>
      </c>
      <c r="E49" s="23">
        <v>37</v>
      </c>
      <c r="F49" s="25" t="s">
        <v>172</v>
      </c>
    </row>
    <row r="50" spans="1:7" ht="22.5" customHeight="1">
      <c r="A50" s="30">
        <v>47</v>
      </c>
      <c r="B50" s="24" t="s">
        <v>174</v>
      </c>
      <c r="C50" s="24" t="s">
        <v>175</v>
      </c>
      <c r="D50" s="20" t="s">
        <v>177</v>
      </c>
      <c r="E50" s="23">
        <v>37</v>
      </c>
      <c r="F50" s="25" t="s">
        <v>176</v>
      </c>
    </row>
    <row r="51" spans="1:7" ht="22.5" customHeight="1">
      <c r="A51" s="30">
        <v>48</v>
      </c>
      <c r="B51" s="24" t="s">
        <v>178</v>
      </c>
      <c r="C51" s="24" t="s">
        <v>179</v>
      </c>
      <c r="D51" s="20" t="s">
        <v>181</v>
      </c>
      <c r="E51" s="23">
        <v>37</v>
      </c>
      <c r="F51" s="25" t="s">
        <v>180</v>
      </c>
    </row>
    <row r="52" spans="1:7" ht="22.5" customHeight="1">
      <c r="A52" s="30">
        <v>49</v>
      </c>
      <c r="B52" s="24" t="s">
        <v>182</v>
      </c>
      <c r="C52" s="24" t="s">
        <v>31</v>
      </c>
      <c r="D52" s="20" t="s">
        <v>184</v>
      </c>
      <c r="E52" s="23">
        <v>37</v>
      </c>
      <c r="F52" s="25" t="s">
        <v>183</v>
      </c>
    </row>
    <row r="53" spans="1:7" ht="22.5" customHeight="1">
      <c r="A53" s="30"/>
      <c r="B53" s="24"/>
      <c r="C53" s="24"/>
      <c r="D53" s="20"/>
      <c r="E53" s="23">
        <f>SUM(E4:E52)</f>
        <v>1443</v>
      </c>
      <c r="F53" s="25"/>
    </row>
    <row r="54" spans="1:7" ht="18.75">
      <c r="A54" s="40" t="s">
        <v>8</v>
      </c>
      <c r="B54" s="41"/>
      <c r="C54" s="5"/>
      <c r="D54" s="6" t="s">
        <v>9</v>
      </c>
      <c r="E54" s="6" t="s">
        <v>10</v>
      </c>
      <c r="F54" s="6" t="s">
        <v>11</v>
      </c>
      <c r="G54" s="6" t="s">
        <v>12</v>
      </c>
    </row>
    <row r="55" spans="1:7" ht="21">
      <c r="A55" s="7" t="s">
        <v>1</v>
      </c>
      <c r="B55" s="8" t="s">
        <v>13</v>
      </c>
      <c r="C55" s="9" t="s">
        <v>14</v>
      </c>
      <c r="D55" s="8" t="s">
        <v>28</v>
      </c>
      <c r="E55" s="1">
        <v>1</v>
      </c>
      <c r="F55" s="1">
        <v>47</v>
      </c>
      <c r="G55" s="10">
        <f>E55*F55</f>
        <v>47</v>
      </c>
    </row>
    <row r="56" spans="1:7" ht="18.75">
      <c r="A56" s="7">
        <v>1</v>
      </c>
      <c r="B56" s="8" t="s">
        <v>15</v>
      </c>
      <c r="C56" s="11">
        <v>48</v>
      </c>
      <c r="D56" s="8" t="s">
        <v>26</v>
      </c>
      <c r="E56" s="1">
        <v>10</v>
      </c>
      <c r="F56" s="1">
        <v>37</v>
      </c>
      <c r="G56" s="10">
        <f>E56*F56</f>
        <v>370</v>
      </c>
    </row>
    <row r="57" spans="1:7" ht="18.75">
      <c r="B57" s="12" t="s">
        <v>7</v>
      </c>
      <c r="C57" s="13">
        <f>C56</f>
        <v>48</v>
      </c>
      <c r="D57" s="8" t="s">
        <v>16</v>
      </c>
      <c r="E57" s="1">
        <v>38</v>
      </c>
      <c r="F57" s="1">
        <v>27</v>
      </c>
      <c r="G57" s="10">
        <f>E57*F57</f>
        <v>1026</v>
      </c>
    </row>
    <row r="58" spans="1:7" ht="18.75">
      <c r="D58" s="26" t="s">
        <v>23</v>
      </c>
      <c r="E58" s="27"/>
      <c r="F58" s="28"/>
      <c r="G58" s="29">
        <f>G55+G56+G57</f>
        <v>1443</v>
      </c>
    </row>
    <row r="59" spans="1:7">
      <c r="E59"/>
    </row>
    <row r="60" spans="1:7" ht="18.75">
      <c r="C60" s="2" t="s">
        <v>17</v>
      </c>
      <c r="D60" s="15">
        <f>G58</f>
        <v>1443</v>
      </c>
    </row>
    <row r="61" spans="1:7" ht="18.75">
      <c r="C61" s="2" t="s">
        <v>18</v>
      </c>
      <c r="D61" s="15">
        <f>C57</f>
        <v>48</v>
      </c>
    </row>
    <row r="62" spans="1:7" ht="18.75">
      <c r="C62" s="2" t="s">
        <v>19</v>
      </c>
      <c r="D62" s="4">
        <f>D60-D61</f>
        <v>1395</v>
      </c>
    </row>
    <row r="64" spans="1:7" ht="21">
      <c r="B64" s="16" t="s">
        <v>20</v>
      </c>
      <c r="E64" s="17" t="s">
        <v>21</v>
      </c>
      <c r="F64" s="18"/>
    </row>
    <row r="65" spans="2:6" ht="21">
      <c r="B65" s="16" t="s">
        <v>185</v>
      </c>
      <c r="E65" s="16" t="s">
        <v>22</v>
      </c>
      <c r="F65" s="16"/>
    </row>
  </sheetData>
  <mergeCells count="4">
    <mergeCell ref="A1:B2"/>
    <mergeCell ref="C1:C2"/>
    <mergeCell ref="D1:F2"/>
    <mergeCell ref="A54:B54"/>
  </mergeCells>
  <conditionalFormatting sqref="D4:D52">
    <cfRule type="duplicateValues" dxfId="1" priority="15"/>
  </conditionalFormatting>
  <conditionalFormatting sqref="B4:B52">
    <cfRule type="duplicateValues" dxfId="0" priority="1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2024-01-10T11:48:08Z</dcterms:modified>
</cp:coreProperties>
</file>