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2" i="1"/>
  <c r="C27"/>
  <c r="G25"/>
  <c r="D31" l="1"/>
  <c r="G26"/>
  <c r="G24"/>
  <c r="G27" l="1"/>
  <c r="D30" s="1"/>
  <c r="D32" s="1"/>
</calcChain>
</file>

<file path=xl/sharedStrings.xml><?xml version="1.0" encoding="utf-8"?>
<sst xmlns="http://schemas.openxmlformats.org/spreadsheetml/2006/main" count="101" uniqueCount="90">
  <si>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</si>
  <si>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</si>
  <si>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</si>
  <si>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</si>
  <si>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</si>
  <si>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</si>
  <si>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</si>
  <si>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</si>
  <si>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</si>
  <si>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</si>
  <si>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</si>
  <si>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</si>
  <si>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</si>
  <si>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</si>
  <si>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</si>
  <si>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</si>
  <si>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>BAJAJ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</si>
  <si>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</si>
  <si>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</si>
  <si>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</si>
  <si>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</si>
  <si>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</si>
  <si>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</si>
  <si>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</si>
  <si>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 xml:space="preserve">MOTO-RE </t>
  </si>
  <si>
    <t xml:space="preserve">BAJAJ-RE </t>
  </si>
  <si>
    <t>LIGHT VEHICLE</t>
  </si>
  <si>
    <t>HIGH VEHICLE</t>
  </si>
  <si>
    <t xml:space="preserve">TOYOTA-PRADO </t>
  </si>
  <si>
    <t xml:space="preserve">TOYOTA-FIELDER </t>
  </si>
  <si>
    <t>SW18784</t>
  </si>
  <si>
    <t xml:space="preserve">C/RISAAQ MAXAMED TOOXOW  </t>
  </si>
  <si>
    <t xml:space="preserve">SW0000T </t>
  </si>
  <si>
    <t xml:space="preserve">JAMAAL C/LLAAHI ADAN  </t>
  </si>
  <si>
    <t>MOTO-RE</t>
  </si>
  <si>
    <t xml:space="preserve">C/CASIIS C/LADIIF MAXAMED  </t>
  </si>
  <si>
    <t xml:space="preserve"> M8A550 </t>
  </si>
  <si>
    <t>M1C033</t>
  </si>
  <si>
    <t>M1D932</t>
  </si>
  <si>
    <t xml:space="preserve">SHAAFICI C/RASHIID CALI  </t>
  </si>
  <si>
    <t xml:space="preserve">SW18774 </t>
  </si>
  <si>
    <t>SW18775</t>
  </si>
  <si>
    <t xml:space="preserve">M2B553 </t>
  </si>
  <si>
    <t xml:space="preserve">AXMED SABRIYE XASAN  </t>
  </si>
  <si>
    <t xml:space="preserve">SW18776 </t>
  </si>
  <si>
    <t>M8B980</t>
  </si>
  <si>
    <t xml:space="preserve">MUQTAAR CALI AADAN  </t>
  </si>
  <si>
    <t>SW18777</t>
  </si>
  <si>
    <t>M6B735</t>
  </si>
  <si>
    <t xml:space="preserve">SAKARIYE SICIID XASAN  </t>
  </si>
  <si>
    <t xml:space="preserve">TOYOTA-CAROLLA </t>
  </si>
  <si>
    <t xml:space="preserve">SW18778 </t>
  </si>
  <si>
    <t>AF6149</t>
  </si>
  <si>
    <t xml:space="preserve">CALI MAXAMED ADAN  </t>
  </si>
  <si>
    <t>MY754</t>
  </si>
  <si>
    <t>SW18779</t>
  </si>
  <si>
    <t xml:space="preserve">CABDULLAAHI CABDI CALI  </t>
  </si>
  <si>
    <t xml:space="preserve">FIAT-110PC </t>
  </si>
  <si>
    <t xml:space="preserve">SW18780 </t>
  </si>
  <si>
    <t>AA5950</t>
  </si>
  <si>
    <t xml:space="preserve">MAXAMED XUSEN IBRAHIM  </t>
  </si>
  <si>
    <t>SW18781</t>
  </si>
  <si>
    <t>M3D033</t>
  </si>
  <si>
    <t xml:space="preserve">XUSEEN MAXAMED BARROW  </t>
  </si>
  <si>
    <t xml:space="preserve">SW18783 </t>
  </si>
  <si>
    <t xml:space="preserve">AH5580 </t>
  </si>
  <si>
    <t xml:space="preserve">FUTURE PROPERTY  </t>
  </si>
  <si>
    <t xml:space="preserve">TOYOTA-HILUX PICK UP </t>
  </si>
  <si>
    <t xml:space="preserve">AF4014 </t>
  </si>
  <si>
    <t xml:space="preserve">C/RAXMAAN XASAN MAXAMUUD  </t>
  </si>
  <si>
    <t xml:space="preserve">TOYOTA-COROLLA </t>
  </si>
  <si>
    <t xml:space="preserve">SW18785 </t>
  </si>
  <si>
    <t xml:space="preserve">AH3877 </t>
  </si>
  <si>
    <t xml:space="preserve">BIRIYE MAXAMED XAASHI  </t>
  </si>
  <si>
    <t>SW18786</t>
  </si>
  <si>
    <t>AJ6574</t>
  </si>
  <si>
    <t xml:space="preserve">MAXAMUD C/LLAAHI XUSEEN  </t>
  </si>
  <si>
    <t xml:space="preserve">NISSAN-WHITE </t>
  </si>
  <si>
    <t>SW18788</t>
  </si>
  <si>
    <t>AJ0554</t>
  </si>
  <si>
    <t xml:space="preserve">AXMED MUUSE MAXAMED  </t>
  </si>
  <si>
    <t>SW18789</t>
  </si>
  <si>
    <t>AD8745</t>
  </si>
  <si>
    <t>ABDI NUUR</t>
  </si>
  <si>
    <t xml:space="preserve">AXMED ABUUKAR BISONI  </t>
  </si>
  <si>
    <t xml:space="preserve">M2A170 </t>
  </si>
  <si>
    <t xml:space="preserve">SW0000Z </t>
  </si>
  <si>
    <t xml:space="preserve">QAMAR CABDI CUMAR  </t>
  </si>
  <si>
    <t xml:space="preserve">M8A343 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</si>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</sst>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3399"/>
      <name val="Verdana"/>
      <family val="2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3" zoomScale="85" zoomScaleNormal="85" workbookViewId="0">
      <selection activeCell="C35" sqref="C35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10" ht="15" customHeight="1">
      <c r="A1" s="31" t="s">
        <v>0</v>
      </c>
      <c r="B1" s="32"/>
      <c r="C1" s="35"/>
      <c r="D1" s="31">
        <v>45287</v>
      </c>
      <c r="E1" s="37"/>
      <c r="F1" s="32"/>
    </row>
    <row r="2" spans="1:10" ht="15" customHeight="1">
      <c r="A2" s="33"/>
      <c r="B2" s="34"/>
      <c r="C2" s="36"/>
      <c r="D2" s="38"/>
      <c r="E2" s="39"/>
      <c r="F2" s="34"/>
    </row>
    <row r="3" spans="1:10" ht="18.75">
      <c r="A3" s="21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10" ht="21">
      <c r="A4" s="30">
        <v>1</v>
      </c>
      <c r="B4" s="22" t="s">
        <v>31</v>
      </c>
      <c r="C4" s="22" t="s">
        <v>24</v>
      </c>
      <c r="D4" s="20" t="s">
        <v>36</v>
      </c>
      <c r="E4" s="23">
        <v>27</v>
      </c>
      <c r="F4" s="20" t="s">
        <v>32</v>
      </c>
    </row>
    <row r="5" spans="1:10" ht="21">
      <c r="A5" s="30">
        <v>2</v>
      </c>
      <c r="B5" s="24" t="s">
        <v>33</v>
      </c>
      <c r="C5" s="24" t="s">
        <v>34</v>
      </c>
      <c r="D5" s="20" t="s">
        <v>37</v>
      </c>
      <c r="E5" s="23">
        <v>27</v>
      </c>
      <c r="F5" s="20" t="s">
        <v>32</v>
      </c>
    </row>
    <row r="6" spans="1:10" ht="21">
      <c r="A6" s="30">
        <v>3</v>
      </c>
      <c r="B6" s="24" t="s">
        <v>35</v>
      </c>
      <c r="C6" s="22" t="s">
        <v>34</v>
      </c>
      <c r="D6" s="20" t="s">
        <v>38</v>
      </c>
      <c r="E6" s="23">
        <v>27</v>
      </c>
      <c r="F6" s="20" t="s">
        <v>40</v>
      </c>
    </row>
    <row r="7" spans="1:10" ht="21">
      <c r="A7" s="30">
        <v>4</v>
      </c>
      <c r="B7" s="20" t="s">
        <v>39</v>
      </c>
      <c r="C7" s="22" t="s">
        <v>25</v>
      </c>
      <c r="D7" s="20" t="s">
        <v>42</v>
      </c>
      <c r="E7" s="23">
        <v>27</v>
      </c>
      <c r="F7" s="20" t="s">
        <v>41</v>
      </c>
    </row>
    <row r="8" spans="1:10" ht="21">
      <c r="A8" s="30">
        <v>5</v>
      </c>
      <c r="B8" s="20" t="s">
        <v>43</v>
      </c>
      <c r="C8" s="22" t="s">
        <v>24</v>
      </c>
      <c r="D8" s="22" t="s">
        <v>45</v>
      </c>
      <c r="E8" s="23">
        <v>27</v>
      </c>
      <c r="F8" s="20" t="s">
        <v>44</v>
      </c>
    </row>
    <row r="9" spans="1:10" ht="21">
      <c r="A9" s="30">
        <v>6</v>
      </c>
      <c r="B9" s="20" t="s">
        <v>46</v>
      </c>
      <c r="C9" s="24" t="s">
        <v>24</v>
      </c>
      <c r="D9" s="20" t="s">
        <v>48</v>
      </c>
      <c r="E9" s="23">
        <v>27</v>
      </c>
      <c r="F9" s="25" t="s">
        <v>47</v>
      </c>
    </row>
    <row r="10" spans="1:10" ht="21">
      <c r="A10" s="30">
        <v>7</v>
      </c>
      <c r="B10" s="20" t="s">
        <v>49</v>
      </c>
      <c r="C10" s="24" t="s">
        <v>50</v>
      </c>
      <c r="D10" s="20" t="s">
        <v>52</v>
      </c>
      <c r="E10" s="23">
        <v>37</v>
      </c>
      <c r="F10" s="25" t="s">
        <v>51</v>
      </c>
    </row>
    <row r="11" spans="1:10" ht="21">
      <c r="A11" s="30">
        <v>8</v>
      </c>
      <c r="B11" s="20" t="s">
        <v>53</v>
      </c>
      <c r="C11" s="24" t="s">
        <v>24</v>
      </c>
      <c r="D11" s="20" t="s">
        <v>54</v>
      </c>
      <c r="E11" s="23">
        <v>27</v>
      </c>
      <c r="F11" s="25" t="s">
        <v>55</v>
      </c>
    </row>
    <row r="12" spans="1:10" ht="21">
      <c r="A12" s="30">
        <v>9</v>
      </c>
      <c r="B12" s="20" t="s">
        <v>56</v>
      </c>
      <c r="C12" s="24" t="s">
        <v>57</v>
      </c>
      <c r="D12" s="20" t="s">
        <v>59</v>
      </c>
      <c r="E12" s="23">
        <v>47</v>
      </c>
      <c r="F12" s="25" t="s">
        <v>58</v>
      </c>
    </row>
    <row r="13" spans="1:10" ht="21">
      <c r="A13" s="30">
        <v>10</v>
      </c>
      <c r="B13" s="20" t="s">
        <v>60</v>
      </c>
      <c r="C13" s="24" t="s">
        <v>24</v>
      </c>
      <c r="D13" s="20" t="s">
        <v>62</v>
      </c>
      <c r="E13" s="23">
        <v>27</v>
      </c>
      <c r="F13" s="20" t="s">
        <v>61</v>
      </c>
    </row>
    <row r="14" spans="1:10" ht="21">
      <c r="A14" s="30">
        <v>11</v>
      </c>
      <c r="B14" s="20" t="s">
        <v>63</v>
      </c>
      <c r="C14" s="24" t="s">
        <v>29</v>
      </c>
      <c r="D14" s="20" t="s">
        <v>65</v>
      </c>
      <c r="E14" s="23">
        <v>37</v>
      </c>
      <c r="F14" s="25" t="s">
        <v>64</v>
      </c>
      <c r="J14" s="19"/>
    </row>
    <row r="15" spans="1:10" ht="21">
      <c r="A15" s="30">
        <v>12</v>
      </c>
      <c r="B15" s="20" t="s">
        <v>66</v>
      </c>
      <c r="C15" s="24" t="s">
        <v>67</v>
      </c>
      <c r="D15" s="20" t="s">
        <v>68</v>
      </c>
      <c r="E15" s="23">
        <v>37</v>
      </c>
      <c r="F15" s="25" t="s">
        <v>30</v>
      </c>
    </row>
    <row r="16" spans="1:10" ht="22.5" customHeight="1">
      <c r="A16" s="30">
        <v>13</v>
      </c>
      <c r="B16" s="24" t="s">
        <v>69</v>
      </c>
      <c r="C16" s="24" t="s">
        <v>70</v>
      </c>
      <c r="D16" s="20" t="s">
        <v>72</v>
      </c>
      <c r="E16" s="23">
        <v>37</v>
      </c>
      <c r="F16" s="20" t="s">
        <v>71</v>
      </c>
    </row>
    <row r="17" spans="1:7" ht="22.5" customHeight="1">
      <c r="A17" s="30">
        <v>14</v>
      </c>
      <c r="B17" s="24" t="s">
        <v>73</v>
      </c>
      <c r="C17" s="24" t="s">
        <v>28</v>
      </c>
      <c r="D17" s="20" t="s">
        <v>75</v>
      </c>
      <c r="E17" s="23">
        <v>37</v>
      </c>
      <c r="F17" s="25" t="s">
        <v>74</v>
      </c>
    </row>
    <row r="18" spans="1:7" ht="22.5" customHeight="1">
      <c r="A18" s="30">
        <v>15</v>
      </c>
      <c r="B18" s="24" t="s">
        <v>76</v>
      </c>
      <c r="C18" s="24" t="s">
        <v>77</v>
      </c>
      <c r="D18" s="20" t="s">
        <v>79</v>
      </c>
      <c r="E18" s="23">
        <v>37</v>
      </c>
      <c r="F18" s="25" t="s">
        <v>78</v>
      </c>
    </row>
    <row r="19" spans="1:7" ht="22.5" customHeight="1">
      <c r="A19" s="30">
        <v>16</v>
      </c>
      <c r="B19" s="24" t="s">
        <v>80</v>
      </c>
      <c r="C19" s="24" t="s">
        <v>29</v>
      </c>
      <c r="D19" s="20" t="s">
        <v>82</v>
      </c>
      <c r="E19" s="23">
        <v>37</v>
      </c>
      <c r="F19" s="25" t="s">
        <v>81</v>
      </c>
    </row>
    <row r="20" spans="1:7" ht="22.5" customHeight="1">
      <c r="A20" s="30">
        <v>17</v>
      </c>
      <c r="B20" s="24" t="s">
        <v>84</v>
      </c>
      <c r="C20" s="24" t="s">
        <v>24</v>
      </c>
      <c r="D20" s="20" t="s">
        <v>85</v>
      </c>
      <c r="E20" s="23">
        <v>27</v>
      </c>
      <c r="F20" s="25" t="s">
        <v>86</v>
      </c>
    </row>
    <row r="21" spans="1:7" ht="22.5" customHeight="1">
      <c r="A21" s="30">
        <v>18</v>
      </c>
      <c r="B21" s="24" t="s">
        <v>87</v>
      </c>
      <c r="C21" s="24" t="s">
        <v>24</v>
      </c>
      <c r="D21" s="20" t="s">
        <v>88</v>
      </c>
      <c r="E21" s="23">
        <v>27</v>
      </c>
      <c r="F21" s="25" t="s">
        <v>86</v>
      </c>
    </row>
    <row r="22" spans="1:7" ht="22.5" customHeight="1">
      <c r="A22" s="30"/>
      <c r="B22" s="24"/>
      <c r="C22" s="24"/>
      <c r="D22" s="20"/>
      <c r="E22" s="23">
        <f>SUM(E4:E21)</f>
        <v>576</v>
      </c>
      <c r="F22" s="25"/>
    </row>
    <row r="23" spans="1:7" ht="18.75">
      <c r="A23" s="40" t="s">
        <v>8</v>
      </c>
      <c r="B23" s="41"/>
      <c r="C23" s="5"/>
      <c r="D23" s="6" t="s">
        <v>9</v>
      </c>
      <c r="E23" s="6" t="s">
        <v>10</v>
      </c>
      <c r="F23" s="6" t="s">
        <v>11</v>
      </c>
      <c r="G23" s="6" t="s">
        <v>12</v>
      </c>
    </row>
    <row r="24" spans="1:7" ht="21">
      <c r="A24" s="7" t="s">
        <v>1</v>
      </c>
      <c r="B24" s="8" t="s">
        <v>13</v>
      </c>
      <c r="C24" s="9" t="s">
        <v>14</v>
      </c>
      <c r="D24" s="8" t="s">
        <v>27</v>
      </c>
      <c r="E24" s="1">
        <v>1</v>
      </c>
      <c r="F24" s="1">
        <v>47</v>
      </c>
      <c r="G24" s="10">
        <f>E24*F24</f>
        <v>47</v>
      </c>
    </row>
    <row r="25" spans="1:7" ht="18.75">
      <c r="A25" s="7">
        <v>1</v>
      </c>
      <c r="B25" s="8" t="s">
        <v>15</v>
      </c>
      <c r="C25" s="11">
        <v>80</v>
      </c>
      <c r="D25" s="8" t="s">
        <v>26</v>
      </c>
      <c r="E25" s="1">
        <v>7</v>
      </c>
      <c r="F25" s="1">
        <v>37</v>
      </c>
      <c r="G25" s="10">
        <f>E25*F25</f>
        <v>259</v>
      </c>
    </row>
    <row r="26" spans="1:7" ht="18.75">
      <c r="A26" s="7">
        <v>3</v>
      </c>
      <c r="B26" s="8" t="s">
        <v>83</v>
      </c>
      <c r="C26" s="11">
        <v>396</v>
      </c>
      <c r="D26" s="8" t="s">
        <v>16</v>
      </c>
      <c r="E26" s="1">
        <v>10</v>
      </c>
      <c r="F26" s="1">
        <v>27</v>
      </c>
      <c r="G26" s="10">
        <f>E26*F26</f>
        <v>270</v>
      </c>
    </row>
    <row r="27" spans="1:7" ht="18.75">
      <c r="B27" s="12" t="s">
        <v>7</v>
      </c>
      <c r="C27" s="13">
        <f>SUM(C25:C26)</f>
        <v>476</v>
      </c>
      <c r="D27" s="26" t="s">
        <v>23</v>
      </c>
      <c r="E27" s="27"/>
      <c r="F27" s="28"/>
      <c r="G27" s="29">
        <f>G24+G25+G26</f>
        <v>576</v>
      </c>
    </row>
    <row r="28" spans="1:7">
      <c r="E28"/>
    </row>
    <row r="30" spans="1:7" ht="18.75">
      <c r="C30" s="2" t="s">
        <v>17</v>
      </c>
      <c r="D30" s="15">
        <f>G27</f>
        <v>576</v>
      </c>
    </row>
    <row r="31" spans="1:7" ht="18.75">
      <c r="C31" s="2" t="s">
        <v>18</v>
      </c>
      <c r="D31" s="15">
        <f>C27</f>
        <v>476</v>
      </c>
    </row>
    <row r="32" spans="1:7" ht="18.75">
      <c r="C32" s="2" t="s">
        <v>19</v>
      </c>
      <c r="D32" s="4">
        <f>D30-D31</f>
        <v>100</v>
      </c>
    </row>
    <row r="33" spans="2:6" ht="21">
      <c r="B33" s="16" t="s">
        <v>20</v>
      </c>
      <c r="E33" s="17" t="s">
        <v>21</v>
      </c>
      <c r="F33" s="18"/>
    </row>
    <row r="34" spans="2:6" ht="21">
      <c r="B34" s="16" t="s">
        <v>89</v>
      </c>
      <c r="E34" s="16" t="s">
        <v>22</v>
      </c>
      <c r="F34" s="16"/>
    </row>
  </sheetData>
  <mergeCells count="4">
    <mergeCell ref="A1:B2"/>
    <mergeCell ref="C1:C2"/>
    <mergeCell ref="D1:F2"/>
    <mergeCell ref="A23:B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2024-01-10T11:48:33Z</dcterms:modified>
</cp:coreProperties>
</file>