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8" i="1"/>
  <c r="E21" l="1"/>
  <c r="D30"/>
  <c r="G24"/>
  <c r="G23"/>
  <c r="G25" l="1"/>
  <c r="D31"/>
</calcChain>
</file>

<file path=xl/sharedStrings.xml><?xml version="1.0" encoding="utf-8"?>
<sst xmlns="http://schemas.openxmlformats.org/spreadsheetml/2006/main" count="98" uniqueCount="86">
  <si>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</si>
  <si>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</si>
  <si>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</si>
  <si>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</si>
  <si>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</si>
  <si>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</si>
  <si>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</si>
  <si>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</si>
  <si>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</si>
  <si>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</si>
  <si>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</si>
  <si>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</si>
  <si>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</si>
  <si>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</si>
  <si>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</si>
  <si>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HIGH VEHICLE</t>
  </si>
  <si>
    <t>DISCOUNT</t>
  </si>
  <si>
    <t>BAJAJ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</si>
  <si>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</si>
  <si>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</si>
  <si>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</si>
  <si>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</si>
  <si>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</si>
  <si>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</si>
  <si>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Maxamed Cabdulaahi Xasan </t>
  </si>
  <si>
    <t>TOYOTA-PAREMIO</t>
  </si>
  <si>
    <t>AI3418 </t>
  </si>
  <si>
    <t>SW18014</t>
  </si>
  <si>
    <t>AXMED KHALIF RAAGE </t>
  </si>
  <si>
    <t>TOYOTA-IPSUM</t>
  </si>
  <si>
    <t>AC6186 </t>
  </si>
  <si>
    <t>SW18026</t>
  </si>
  <si>
    <t>Cabdiraxmaan Maxamd Xasan </t>
  </si>
  <si>
    <t>BAJAJ-RE</t>
  </si>
  <si>
    <t>M1B141 </t>
  </si>
  <si>
    <t>SW0000Z</t>
  </si>
  <si>
    <t>XUSEEN MACLIN C/LAAHI </t>
  </si>
  <si>
    <t>AD9867 </t>
  </si>
  <si>
    <t>TOYOTA-SPECIO</t>
  </si>
  <si>
    <t>SW18027</t>
  </si>
  <si>
    <t>M3A249</t>
  </si>
  <si>
    <t>ALI OSMAN SHEIKH ABDI </t>
  </si>
  <si>
    <t>MOTO-RE</t>
  </si>
  <si>
    <t>SW18028</t>
  </si>
  <si>
    <t>NUUR C/CASIIS MACOW </t>
  </si>
  <si>
    <t>SW18029</t>
  </si>
  <si>
    <t>BAJAAJ-RE</t>
  </si>
  <si>
    <t>M6A833</t>
  </si>
  <si>
    <t>CUSMAN MAXAMED MAHDI </t>
  </si>
  <si>
    <t>M2D936 </t>
  </si>
  <si>
    <t>SW18030</t>
  </si>
  <si>
    <t>Ismaaciil Axmed Xuseen </t>
  </si>
  <si>
    <t>M2C984 </t>
  </si>
  <si>
    <t>SW18031</t>
  </si>
  <si>
    <t>CALI AXMED SALAAD </t>
  </si>
  <si>
    <t>M7A450 </t>
  </si>
  <si>
    <t>SW18032</t>
  </si>
  <si>
    <t>C/NAASIR XASAN MAXAMUUD </t>
  </si>
  <si>
    <t>MW327 </t>
  </si>
  <si>
    <t>SW18033</t>
  </si>
  <si>
    <t>MAXAMED FIQI MACOW </t>
  </si>
  <si>
    <t>MU495 </t>
  </si>
  <si>
    <t>SW18034</t>
  </si>
  <si>
    <t>C/NASIR CISMAAN MAXAMED </t>
  </si>
  <si>
    <t>M5A966 </t>
  </si>
  <si>
    <t>SW18035</t>
  </si>
  <si>
    <t>SHAAFICI XIRSI ABDI </t>
  </si>
  <si>
    <t>M6A223 </t>
  </si>
  <si>
    <t>SW18036</t>
  </si>
  <si>
    <t>AAMINO C/DULLE BARAXOW </t>
  </si>
  <si>
    <t>M2D247 </t>
  </si>
  <si>
    <t>SW18037</t>
  </si>
  <si>
    <t>RUQIYO MAXAMED MAXAMUD </t>
  </si>
  <si>
    <t>M5B147 </t>
  </si>
  <si>
    <t>SW18038</t>
  </si>
  <si>
    <t>Farxiyo Botaan Aamin </t>
  </si>
  <si>
    <t>M7B429 </t>
  </si>
  <si>
    <t>SW18039</t>
  </si>
  <si>
    <t>M2D639 </t>
  </si>
  <si>
    <t>SW18040</t>
  </si>
  <si>
    <t>MAXAMED</t>
  </si>
  <si>
    <t>TATOL INCOME</t>
  </si>
  <si>
    <t>XAMAAD</t>
  </si>
  <si>
    <t xml:space="preserve">ABDI NAASIR </t>
  </si>
  <si>
    <t>AGAASIME MOWLID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</si>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</sst>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3399"/>
      <name val="Verdana"/>
      <family val="2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5" fillId="0" borderId="7" xfId="0" applyFont="1" applyBorder="1"/>
    <xf numFmtId="44" fontId="4" fillId="4" borderId="7" xfId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7" xfId="0" applyFont="1" applyFill="1" applyBorder="1"/>
    <xf numFmtId="0" fontId="8" fillId="0" borderId="7" xfId="0" applyFont="1" applyBorder="1"/>
    <xf numFmtId="165" fontId="4" fillId="0" borderId="7" xfId="0" applyNumberFormat="1" applyFont="1" applyBorder="1" applyAlignment="1">
      <alignment horizontal="center" vertical="center"/>
    </xf>
    <xf numFmtId="44" fontId="4" fillId="0" borderId="7" xfId="1" applyFont="1" applyBorder="1"/>
    <xf numFmtId="0" fontId="4" fillId="3" borderId="7" xfId="0" applyFont="1" applyFill="1" applyBorder="1"/>
    <xf numFmtId="44" fontId="4" fillId="4" borderId="7" xfId="1" applyFont="1" applyFill="1" applyBorder="1"/>
    <xf numFmtId="0" fontId="0" fillId="0" borderId="0" xfId="0" applyAlignment="1">
      <alignment horizontal="center" vertical="center"/>
    </xf>
    <xf numFmtId="44" fontId="4" fillId="0" borderId="7" xfId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/>
    <xf numFmtId="0" fontId="11" fillId="3" borderId="7" xfId="0" applyFont="1" applyFill="1" applyBorder="1"/>
    <xf numFmtId="0" fontId="4" fillId="0" borderId="8" xfId="0" applyFont="1" applyBorder="1" applyAlignment="1">
      <alignment horizontal="center" vertical="center"/>
    </xf>
    <xf numFmtId="0" fontId="6" fillId="3" borderId="6" xfId="0" applyFont="1" applyFill="1" applyBorder="1" applyAlignment="1">
      <alignment wrapText="1"/>
    </xf>
    <xf numFmtId="0" fontId="6" fillId="3" borderId="6" xfId="0" applyFont="1" applyFill="1" applyBorder="1"/>
    <xf numFmtId="44" fontId="7" fillId="0" borderId="6" xfId="1" applyFont="1" applyBorder="1" applyAlignment="1">
      <alignment horizontal="center" vertical="center"/>
    </xf>
    <xf numFmtId="0" fontId="9" fillId="0" borderId="6" xfId="0" applyFont="1" applyBorder="1"/>
    <xf numFmtId="0" fontId="11" fillId="3" borderId="7" xfId="0" applyFont="1" applyFill="1" applyBorder="1" applyAlignment="1">
      <alignment wrapText="1"/>
    </xf>
    <xf numFmtId="44" fontId="11" fillId="3" borderId="7" xfId="1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/>
    </xf>
    <xf numFmtId="0" fontId="4" fillId="6" borderId="10" xfId="0" applyFont="1" applyFill="1" applyBorder="1" applyAlignment="1">
      <alignment horizontal="center" vertical="center"/>
    </xf>
    <xf numFmtId="44" fontId="4" fillId="6" borderId="7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165" fontId="4" fillId="6" borderId="7" xfId="0" applyNumberFormat="1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topLeftCell="A25" zoomScale="85" zoomScaleNormal="85" workbookViewId="0">
      <selection activeCell="B37" sqref="B37"/>
    </sheetView>
  </sheetViews>
  <sheetFormatPr defaultRowHeight="15"/>
  <cols>
    <col min="1" max="1" width="9.28515625" style="14" bestFit="1" customWidth="1"/>
    <col min="2" max="2" width="51.5703125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45264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18.75">
      <c r="A3" s="21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1">
        <v>1</v>
      </c>
      <c r="B4" s="26" t="s">
        <v>24</v>
      </c>
      <c r="C4" s="26" t="s">
        <v>25</v>
      </c>
      <c r="D4" s="20" t="s">
        <v>26</v>
      </c>
      <c r="E4" s="27">
        <v>37</v>
      </c>
      <c r="F4" s="20" t="s">
        <v>27</v>
      </c>
    </row>
    <row r="5" spans="1:6" ht="21">
      <c r="A5" s="21">
        <v>2</v>
      </c>
      <c r="B5" s="26" t="s">
        <v>28</v>
      </c>
      <c r="C5" s="28" t="s">
        <v>29</v>
      </c>
      <c r="D5" s="20" t="s">
        <v>30</v>
      </c>
      <c r="E5" s="27">
        <v>37</v>
      </c>
      <c r="F5" s="20" t="s">
        <v>31</v>
      </c>
    </row>
    <row r="6" spans="1:6" ht="21">
      <c r="A6" s="21">
        <v>3</v>
      </c>
      <c r="B6" s="26" t="s">
        <v>32</v>
      </c>
      <c r="C6" s="26" t="s">
        <v>33</v>
      </c>
      <c r="D6" s="20" t="s">
        <v>34</v>
      </c>
      <c r="E6" s="27">
        <v>27</v>
      </c>
      <c r="F6" s="20" t="s">
        <v>35</v>
      </c>
    </row>
    <row r="7" spans="1:6" ht="21">
      <c r="A7" s="21">
        <v>4</v>
      </c>
      <c r="B7" s="26" t="s">
        <v>36</v>
      </c>
      <c r="C7" s="26" t="s">
        <v>38</v>
      </c>
      <c r="D7" s="20" t="s">
        <v>37</v>
      </c>
      <c r="E7" s="27">
        <v>37</v>
      </c>
      <c r="F7" s="20" t="s">
        <v>39</v>
      </c>
    </row>
    <row r="8" spans="1:6" ht="21">
      <c r="A8" s="21">
        <v>5</v>
      </c>
      <c r="B8" s="28" t="s">
        <v>41</v>
      </c>
      <c r="C8" s="26" t="s">
        <v>42</v>
      </c>
      <c r="D8" s="26" t="s">
        <v>40</v>
      </c>
      <c r="E8" s="27">
        <v>27</v>
      </c>
      <c r="F8" s="20" t="s">
        <v>43</v>
      </c>
    </row>
    <row r="9" spans="1:6" ht="21">
      <c r="A9" s="21">
        <v>6</v>
      </c>
      <c r="B9" s="28" t="s">
        <v>44</v>
      </c>
      <c r="C9" s="29" t="s">
        <v>46</v>
      </c>
      <c r="D9" s="20" t="s">
        <v>47</v>
      </c>
      <c r="E9" s="27">
        <v>27</v>
      </c>
      <c r="F9" s="29" t="s">
        <v>45</v>
      </c>
    </row>
    <row r="10" spans="1:6" ht="21">
      <c r="A10" s="21">
        <v>7</v>
      </c>
      <c r="B10" s="28" t="s">
        <v>48</v>
      </c>
      <c r="C10" s="28" t="s">
        <v>42</v>
      </c>
      <c r="D10" s="20" t="s">
        <v>49</v>
      </c>
      <c r="E10" s="27">
        <v>27</v>
      </c>
      <c r="F10" s="20" t="s">
        <v>50</v>
      </c>
    </row>
    <row r="11" spans="1:6" ht="21">
      <c r="A11" s="21">
        <v>8</v>
      </c>
      <c r="B11" s="28" t="s">
        <v>51</v>
      </c>
      <c r="C11" s="28" t="s">
        <v>33</v>
      </c>
      <c r="D11" s="20" t="s">
        <v>52</v>
      </c>
      <c r="E11" s="27">
        <v>27</v>
      </c>
      <c r="F11" s="20" t="s">
        <v>53</v>
      </c>
    </row>
    <row r="12" spans="1:6" ht="21">
      <c r="A12" s="21">
        <v>9</v>
      </c>
      <c r="B12" s="28" t="s">
        <v>54</v>
      </c>
      <c r="C12" s="28" t="s">
        <v>42</v>
      </c>
      <c r="D12" s="28" t="s">
        <v>55</v>
      </c>
      <c r="E12" s="27">
        <v>27</v>
      </c>
      <c r="F12" s="20" t="s">
        <v>56</v>
      </c>
    </row>
    <row r="13" spans="1:6" ht="21">
      <c r="A13" s="21">
        <v>10</v>
      </c>
      <c r="B13" s="28" t="s">
        <v>57</v>
      </c>
      <c r="C13" s="28" t="s">
        <v>42</v>
      </c>
      <c r="D13" s="20" t="s">
        <v>58</v>
      </c>
      <c r="E13" s="27">
        <v>27</v>
      </c>
      <c r="F13" s="20" t="s">
        <v>59</v>
      </c>
    </row>
    <row r="14" spans="1:6" ht="21">
      <c r="A14" s="21">
        <v>11</v>
      </c>
      <c r="B14" s="28" t="s">
        <v>60</v>
      </c>
      <c r="C14" s="28" t="s">
        <v>42</v>
      </c>
      <c r="D14" s="20" t="s">
        <v>61</v>
      </c>
      <c r="E14" s="27">
        <v>27</v>
      </c>
      <c r="F14" s="20" t="s">
        <v>62</v>
      </c>
    </row>
    <row r="15" spans="1:6" ht="21">
      <c r="A15" s="21">
        <v>12</v>
      </c>
      <c r="B15" s="28" t="s">
        <v>63</v>
      </c>
      <c r="C15" s="28" t="s">
        <v>42</v>
      </c>
      <c r="D15" s="20" t="s">
        <v>64</v>
      </c>
      <c r="E15" s="27">
        <v>27</v>
      </c>
      <c r="F15" s="20" t="s">
        <v>65</v>
      </c>
    </row>
    <row r="16" spans="1:6" ht="21">
      <c r="A16" s="21">
        <v>13</v>
      </c>
      <c r="B16" s="28" t="s">
        <v>66</v>
      </c>
      <c r="C16" s="28" t="s">
        <v>42</v>
      </c>
      <c r="D16" s="20" t="s">
        <v>67</v>
      </c>
      <c r="E16" s="27">
        <v>27</v>
      </c>
      <c r="F16" s="20" t="s">
        <v>68</v>
      </c>
    </row>
    <row r="17" spans="1:10" ht="21">
      <c r="A17" s="21">
        <v>14</v>
      </c>
      <c r="B17" s="28" t="s">
        <v>69</v>
      </c>
      <c r="C17" s="28" t="s">
        <v>42</v>
      </c>
      <c r="D17" s="20" t="s">
        <v>70</v>
      </c>
      <c r="E17" s="27">
        <v>27</v>
      </c>
      <c r="F17" s="20" t="s">
        <v>71</v>
      </c>
    </row>
    <row r="18" spans="1:10" ht="21">
      <c r="A18" s="21">
        <v>15</v>
      </c>
      <c r="B18" s="28" t="s">
        <v>72</v>
      </c>
      <c r="C18" s="28" t="s">
        <v>42</v>
      </c>
      <c r="D18" s="20" t="s">
        <v>73</v>
      </c>
      <c r="E18" s="27">
        <v>27</v>
      </c>
      <c r="F18" s="29" t="s">
        <v>74</v>
      </c>
      <c r="J18" s="19"/>
    </row>
    <row r="19" spans="1:10" ht="21">
      <c r="A19" s="21">
        <v>16</v>
      </c>
      <c r="B19" s="28" t="s">
        <v>75</v>
      </c>
      <c r="C19" s="28" t="s">
        <v>42</v>
      </c>
      <c r="D19" s="20" t="s">
        <v>76</v>
      </c>
      <c r="E19" s="27">
        <v>27</v>
      </c>
      <c r="F19" s="20" t="s">
        <v>77</v>
      </c>
    </row>
    <row r="20" spans="1:10" ht="21">
      <c r="A20" s="21">
        <v>17</v>
      </c>
      <c r="B20" s="20" t="s">
        <v>80</v>
      </c>
      <c r="C20" s="28" t="s">
        <v>42</v>
      </c>
      <c r="D20" s="20" t="s">
        <v>78</v>
      </c>
      <c r="E20" s="27">
        <v>27</v>
      </c>
      <c r="F20" s="20" t="s">
        <v>79</v>
      </c>
    </row>
    <row r="21" spans="1:10" ht="21">
      <c r="A21" s="1">
        <v>35</v>
      </c>
      <c r="B21" s="22"/>
      <c r="C21" s="22"/>
      <c r="D21" s="23"/>
      <c r="E21" s="24">
        <f>SUM(E4:E20)</f>
        <v>489</v>
      </c>
      <c r="F21" s="25"/>
    </row>
    <row r="22" spans="1:10" ht="18.75">
      <c r="A22" s="43" t="s">
        <v>8</v>
      </c>
      <c r="B22" s="44"/>
      <c r="C22" s="5"/>
      <c r="D22" s="6" t="s">
        <v>9</v>
      </c>
      <c r="E22" s="6" t="s">
        <v>10</v>
      </c>
      <c r="F22" s="6" t="s">
        <v>11</v>
      </c>
      <c r="G22" s="6" t="s">
        <v>12</v>
      </c>
    </row>
    <row r="23" spans="1:10" ht="21">
      <c r="A23" s="7" t="s">
        <v>1</v>
      </c>
      <c r="B23" s="8" t="s">
        <v>13</v>
      </c>
      <c r="C23" s="9" t="s">
        <v>14</v>
      </c>
      <c r="D23" s="8" t="s">
        <v>15</v>
      </c>
      <c r="E23" s="1">
        <v>3</v>
      </c>
      <c r="F23" s="1">
        <v>37</v>
      </c>
      <c r="G23" s="10">
        <f>E23*F23</f>
        <v>111</v>
      </c>
    </row>
    <row r="24" spans="1:10" ht="18.75">
      <c r="A24" s="7">
        <v>1</v>
      </c>
      <c r="B24" s="8" t="s">
        <v>16</v>
      </c>
      <c r="C24" s="11">
        <v>9</v>
      </c>
      <c r="D24" s="8" t="s">
        <v>17</v>
      </c>
      <c r="E24" s="1">
        <v>14</v>
      </c>
      <c r="F24" s="1">
        <v>27</v>
      </c>
      <c r="G24" s="10">
        <f>E24*F24</f>
        <v>378</v>
      </c>
    </row>
    <row r="25" spans="1:10" ht="18.75">
      <c r="A25" s="7">
        <v>2</v>
      </c>
      <c r="B25" s="8" t="s">
        <v>82</v>
      </c>
      <c r="C25" s="11">
        <v>100</v>
      </c>
      <c r="D25" s="30" t="s">
        <v>81</v>
      </c>
      <c r="E25" s="31"/>
      <c r="F25" s="32"/>
      <c r="G25" s="33">
        <f>SUM(G23:G24)</f>
        <v>489</v>
      </c>
    </row>
    <row r="26" spans="1:10" ht="18.75">
      <c r="A26" s="7">
        <v>3</v>
      </c>
      <c r="B26" s="8" t="s">
        <v>83</v>
      </c>
      <c r="C26" s="11">
        <v>200</v>
      </c>
    </row>
    <row r="27" spans="1:10" ht="18.75">
      <c r="A27" s="7">
        <v>4</v>
      </c>
      <c r="B27" s="8" t="s">
        <v>84</v>
      </c>
      <c r="C27" s="11">
        <v>27</v>
      </c>
      <c r="E27"/>
    </row>
    <row r="28" spans="1:10" ht="18.75">
      <c r="B28" s="12" t="s">
        <v>7</v>
      </c>
      <c r="C28" s="13">
        <f>C24+C25+C26+C27</f>
        <v>336</v>
      </c>
    </row>
    <row r="29" spans="1:10" ht="18.75">
      <c r="C29" s="2" t="s">
        <v>18</v>
      </c>
      <c r="D29" s="15">
        <v>489</v>
      </c>
    </row>
    <row r="30" spans="1:10" ht="18.75">
      <c r="C30" s="2" t="s">
        <v>19</v>
      </c>
      <c r="D30" s="15">
        <f>C28</f>
        <v>336</v>
      </c>
    </row>
    <row r="31" spans="1:10" ht="18.75">
      <c r="C31" s="2" t="s">
        <v>20</v>
      </c>
      <c r="D31" s="4">
        <f>D29-D30</f>
        <v>153</v>
      </c>
    </row>
    <row r="32" spans="1:10" ht="21">
      <c r="B32" s="16" t="s">
        <v>21</v>
      </c>
      <c r="E32" s="17" t="s">
        <v>22</v>
      </c>
      <c r="F32" s="18"/>
    </row>
    <row r="33" spans="2:6" ht="21">
      <c r="B33" s="16" t="s">
        <v>85</v>
      </c>
      <c r="E33" s="16" t="s">
        <v>23</v>
      </c>
      <c r="F33" s="16"/>
    </row>
  </sheetData>
  <mergeCells count="4">
    <mergeCell ref="A1:B2"/>
    <mergeCell ref="C1:C2"/>
    <mergeCell ref="D1:F2"/>
    <mergeCell ref="A22:B2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2024-01-10T11:43:28Z</dcterms:modified>
</cp:coreProperties>
</file>