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8" i="1"/>
  <c r="E52"/>
  <c r="G54" l="1"/>
  <c r="G55"/>
  <c r="G56" l="1"/>
  <c r="G57" l="1"/>
  <c r="D61" l="1"/>
  <c r="D60" l="1"/>
  <c r="D62" s="1"/>
</calcChain>
</file>

<file path=xl/sharedStrings.xml><?xml version="1.0" encoding="utf-8"?>
<sst xmlns="http://schemas.openxmlformats.org/spreadsheetml/2006/main" count="222" uniqueCount="186">
  <si>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</si>
  <si>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</si>
  <si>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</si>
  <si>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</si>
  <si>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</si>
  <si>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</si>
  <si>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</si>
  <si>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</si>
  <si>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</si>
  <si>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</si>
  <si>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</si>
  <si>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</si>
  <si>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</si>
  <si>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</si>
  <si>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</si>
  <si>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</si>
  <si>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</si>
  <si>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</si>
  <si>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</si>
  <si>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</si>
  <si>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</si>
  <si>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</si>
  <si>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</si>
  <si>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</si>
  <si>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</si>
  <si>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</si>
  <si>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</si>
  <si>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</si>
  <si>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TOYOTA-HARRIER </t>
  </si>
  <si>
    <t xml:space="preserve">TOYOTA-TOWNACE </t>
  </si>
  <si>
    <t xml:space="preserve">SUZUKI-CARRY </t>
  </si>
  <si>
    <t xml:space="preserve">MOTO-RE </t>
  </si>
  <si>
    <t xml:space="preserve">TOYOTA-FIELDER </t>
  </si>
  <si>
    <t xml:space="preserve">TOYOTA-COROLA </t>
  </si>
  <si>
    <t xml:space="preserve">Maxamed Xasan Afrax  </t>
  </si>
  <si>
    <t>SW0000B</t>
  </si>
  <si>
    <t xml:space="preserve">TOYOTA-NOAH </t>
  </si>
  <si>
    <t>SW000B</t>
  </si>
  <si>
    <t>SW4593Z</t>
  </si>
  <si>
    <t xml:space="preserve">NISSAN-CARVAN </t>
  </si>
  <si>
    <t xml:space="preserve">ABUUKAR CALI HIRAABE  </t>
  </si>
  <si>
    <t xml:space="preserve">TOYOTA-HARREIR </t>
  </si>
  <si>
    <t xml:space="preserve">XASAN JAAMAC CIISE  </t>
  </si>
  <si>
    <t xml:space="preserve">TOYOTA-PAREMIO </t>
  </si>
  <si>
    <t>SW19902</t>
  </si>
  <si>
    <t>AH3592</t>
  </si>
  <si>
    <t xml:space="preserve">C/RAXMAAN C/LLAHI C/RAXMAN  </t>
  </si>
  <si>
    <t xml:space="preserve">SW19903 </t>
  </si>
  <si>
    <t>AI7583</t>
  </si>
  <si>
    <t xml:space="preserve">CALI MAXAMED DHIBLAAWE  </t>
  </si>
  <si>
    <t xml:space="preserve">SW19904 </t>
  </si>
  <si>
    <t>AI0807</t>
  </si>
  <si>
    <t xml:space="preserve">ABDI HAMUD AHMED  </t>
  </si>
  <si>
    <t xml:space="preserve">VOLVO-XC 90 </t>
  </si>
  <si>
    <t>SW19905</t>
  </si>
  <si>
    <t>AF1014</t>
  </si>
  <si>
    <t xml:space="preserve">MAXAMUUD XASAN NUUR  </t>
  </si>
  <si>
    <t xml:space="preserve">TOYOTA-SPACIO </t>
  </si>
  <si>
    <t>AJ3248</t>
  </si>
  <si>
    <t xml:space="preserve">C/LLAHI FAARAX CASEYR  </t>
  </si>
  <si>
    <t xml:space="preserve">SW4593Z </t>
  </si>
  <si>
    <t>AJ7273</t>
  </si>
  <si>
    <t xml:space="preserve">CUSMAAN CUMAR MUNYE  </t>
  </si>
  <si>
    <t>AH0105</t>
  </si>
  <si>
    <t xml:space="preserve">Maxamed M Xuseen Maxamud  </t>
  </si>
  <si>
    <t xml:space="preserve">FIAT-110 </t>
  </si>
  <si>
    <t>SW19909</t>
  </si>
  <si>
    <t>AC7689</t>
  </si>
  <si>
    <t xml:space="preserve">MUUSE AXMED NUUR  </t>
  </si>
  <si>
    <t xml:space="preserve">TOYOTA-FORTONER </t>
  </si>
  <si>
    <t>SW19910</t>
  </si>
  <si>
    <t>AD0674</t>
  </si>
  <si>
    <t xml:space="preserve">CUMAR CABDI CALI  </t>
  </si>
  <si>
    <t xml:space="preserve">TOYOTA-PRADO </t>
  </si>
  <si>
    <t>AI6873</t>
  </si>
  <si>
    <t xml:space="preserve">CABDI MAXAMED XASAN  </t>
  </si>
  <si>
    <t>SW19912</t>
  </si>
  <si>
    <t>M5D908</t>
  </si>
  <si>
    <t xml:space="preserve">DAAHIR CALI RAAGE  </t>
  </si>
  <si>
    <t xml:space="preserve">SW19913 </t>
  </si>
  <si>
    <t>AI5108</t>
  </si>
  <si>
    <t xml:space="preserve">C/LLAHI MAXAMED JAAMAC  </t>
  </si>
  <si>
    <t>SW19914</t>
  </si>
  <si>
    <t>AI9424</t>
  </si>
  <si>
    <t xml:space="preserve">DAAHIR IBRAAHIM MAXAMUUD  </t>
  </si>
  <si>
    <t xml:space="preserve">SW19915 </t>
  </si>
  <si>
    <t>AH2659</t>
  </si>
  <si>
    <t xml:space="preserve">SALAAD IBRAAHIM COSOBLE  </t>
  </si>
  <si>
    <t>SW19916</t>
  </si>
  <si>
    <t>AE0866</t>
  </si>
  <si>
    <t xml:space="preserve">C/RAXMAAN CUMAR FAARAX  </t>
  </si>
  <si>
    <t>SW19917</t>
  </si>
  <si>
    <t>AI5508</t>
  </si>
  <si>
    <t xml:space="preserve">Mahad Maxamed Cabdi  </t>
  </si>
  <si>
    <t>SW19919</t>
  </si>
  <si>
    <t>AI8071</t>
  </si>
  <si>
    <t xml:space="preserve">C/RISAAQ NUUR BARRE  </t>
  </si>
  <si>
    <t xml:space="preserve">TOYOTA-LAND CRUESER </t>
  </si>
  <si>
    <t xml:space="preserve">SW19920 </t>
  </si>
  <si>
    <t>AI3984</t>
  </si>
  <si>
    <t xml:space="preserve">SHIRKADA HORMUUD TELECOM  </t>
  </si>
  <si>
    <t xml:space="preserve">TOYOTA-LITE ACE </t>
  </si>
  <si>
    <t>SW19921</t>
  </si>
  <si>
    <t>AH7793</t>
  </si>
  <si>
    <t xml:space="preserve">CABDIRAXMAN MAXAMED GACAL  </t>
  </si>
  <si>
    <t>SW19922</t>
  </si>
  <si>
    <t>AI3677</t>
  </si>
  <si>
    <t xml:space="preserve">HORMUUD TELECOM  </t>
  </si>
  <si>
    <t>SW19923</t>
  </si>
  <si>
    <t>AI7805</t>
  </si>
  <si>
    <t>AJ3030</t>
  </si>
  <si>
    <t>SW19924</t>
  </si>
  <si>
    <t xml:space="preserve">CABDI SH C/LAAHI MAXAMUD  </t>
  </si>
  <si>
    <t>SW19925</t>
  </si>
  <si>
    <t>AJ5753</t>
  </si>
  <si>
    <t xml:space="preserve">SHIRKADDA HORMUUD TELECOM  </t>
  </si>
  <si>
    <t>SW19926</t>
  </si>
  <si>
    <t>AH8122</t>
  </si>
  <si>
    <t xml:space="preserve">SUZUKI-JIMNY </t>
  </si>
  <si>
    <t>SW19927</t>
  </si>
  <si>
    <t>AJ2057</t>
  </si>
  <si>
    <t xml:space="preserve">HORMUUD TELECOM SOM  </t>
  </si>
  <si>
    <t xml:space="preserve">TOYOTA-HILUX SURF </t>
  </si>
  <si>
    <t xml:space="preserve">SW 19928 </t>
  </si>
  <si>
    <t>AD2667</t>
  </si>
  <si>
    <t>SW19929</t>
  </si>
  <si>
    <t>AJ2479</t>
  </si>
  <si>
    <t xml:space="preserve">TOYOTA-SUCCED </t>
  </si>
  <si>
    <t xml:space="preserve">SW19930 </t>
  </si>
  <si>
    <t>AJ3733</t>
  </si>
  <si>
    <t xml:space="preserve">Maxamed Cali Maxamud  </t>
  </si>
  <si>
    <t>SW19931</t>
  </si>
  <si>
    <t>AH9629</t>
  </si>
  <si>
    <t xml:space="preserve">Cusman Yuusuf Xasan  </t>
  </si>
  <si>
    <t>SW19932</t>
  </si>
  <si>
    <t>AD7324</t>
  </si>
  <si>
    <t xml:space="preserve">Farxiyo Xaaji Yuusuf  </t>
  </si>
  <si>
    <t>SW19933</t>
  </si>
  <si>
    <t>AD9956</t>
  </si>
  <si>
    <t>SW19934</t>
  </si>
  <si>
    <t>AI7634</t>
  </si>
  <si>
    <t xml:space="preserve">FARXAAN AXMED GABAY  </t>
  </si>
  <si>
    <t>SW19935</t>
  </si>
  <si>
    <t>AJ7476</t>
  </si>
  <si>
    <t xml:space="preserve">C/SALAAM MAXAMED MACALIN  </t>
  </si>
  <si>
    <t xml:space="preserve">TOYOTA-VANGUARD </t>
  </si>
  <si>
    <t>SW19936</t>
  </si>
  <si>
    <t>AJ6851</t>
  </si>
  <si>
    <t xml:space="preserve">AXMED XASAN WARSAME  </t>
  </si>
  <si>
    <t>SW19937</t>
  </si>
  <si>
    <t>AF5361</t>
  </si>
  <si>
    <t xml:space="preserve">CALAS CALI JIMCAALE  </t>
  </si>
  <si>
    <t>SW19938</t>
  </si>
  <si>
    <t>AJ4333</t>
  </si>
  <si>
    <t xml:space="preserve">Axmed Dhicisow Daa'uud  </t>
  </si>
  <si>
    <t>SW19939</t>
  </si>
  <si>
    <t>AI4014</t>
  </si>
  <si>
    <t>SW19940</t>
  </si>
  <si>
    <t>AH7658</t>
  </si>
  <si>
    <t xml:space="preserve">MAXAMED CALAS CALI  </t>
  </si>
  <si>
    <t>SW19941</t>
  </si>
  <si>
    <t>AI7061</t>
  </si>
  <si>
    <t>SW19942</t>
  </si>
  <si>
    <t>AF5152</t>
  </si>
  <si>
    <t xml:space="preserve">AXMED C/LLAAHI JIMCAALE  </t>
  </si>
  <si>
    <t xml:space="preserve">SUZUKI-GRAND VITARA </t>
  </si>
  <si>
    <t>SW19943</t>
  </si>
  <si>
    <t>AJ3893</t>
  </si>
  <si>
    <t>SW19944</t>
  </si>
  <si>
    <t>AI7578</t>
  </si>
  <si>
    <t xml:space="preserve">SACIID NUUR SHAACIYE  </t>
  </si>
  <si>
    <t>AG7838</t>
  </si>
  <si>
    <t xml:space="preserve">FARXAAN DAAHIR CALI  </t>
  </si>
  <si>
    <t>AJ4294</t>
  </si>
  <si>
    <t xml:space="preserve">ABDI MAXAMED TOXOW  </t>
  </si>
  <si>
    <t xml:space="preserve">SUZUKI-ESCUDO </t>
  </si>
  <si>
    <t>SW00000B</t>
  </si>
  <si>
    <t>AJ6672</t>
  </si>
  <si>
    <t xml:space="preserve">MAXAMED YUUSUF MAXAMED  </t>
  </si>
  <si>
    <t>AF2340</t>
  </si>
  <si>
    <t xml:space="preserve">MOHAMED C/LLAHI XASAN  </t>
  </si>
  <si>
    <t>AG1469</t>
  </si>
  <si>
    <t xml:space="preserve">ABUUKAR AWEYS QARNI  </t>
  </si>
  <si>
    <t>AG7873</t>
  </si>
  <si>
    <t>XANAFI</t>
  </si>
  <si>
    <t>MUUSE KHEYR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</si>
</sst>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tabSelected="1" topLeftCell="A43" zoomScale="85" zoomScaleNormal="85" workbookViewId="0">
      <selection activeCell="I65" sqref="I6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45384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42</v>
      </c>
      <c r="C4" s="21" t="s">
        <v>43</v>
      </c>
      <c r="D4" s="19" t="s">
        <v>45</v>
      </c>
      <c r="E4" s="22">
        <v>37</v>
      </c>
      <c r="F4" s="19" t="s">
        <v>44</v>
      </c>
    </row>
    <row r="5" spans="1:6" ht="21">
      <c r="A5" s="28">
        <v>2</v>
      </c>
      <c r="B5" s="30" t="s">
        <v>46</v>
      </c>
      <c r="C5" s="23" t="s">
        <v>33</v>
      </c>
      <c r="D5" s="19" t="s">
        <v>48</v>
      </c>
      <c r="E5" s="22">
        <v>37</v>
      </c>
      <c r="F5" s="19" t="s">
        <v>47</v>
      </c>
    </row>
    <row r="6" spans="1:6" ht="21">
      <c r="A6" s="28">
        <v>3</v>
      </c>
      <c r="B6" s="23" t="s">
        <v>49</v>
      </c>
      <c r="C6" s="21" t="s">
        <v>29</v>
      </c>
      <c r="D6" s="19" t="s">
        <v>51</v>
      </c>
      <c r="E6" s="22">
        <v>37</v>
      </c>
      <c r="F6" s="19" t="s">
        <v>50</v>
      </c>
    </row>
    <row r="7" spans="1:6" ht="21">
      <c r="A7" s="28">
        <v>4</v>
      </c>
      <c r="B7" s="23" t="s">
        <v>52</v>
      </c>
      <c r="C7" s="21" t="s">
        <v>53</v>
      </c>
      <c r="D7" s="19" t="s">
        <v>55</v>
      </c>
      <c r="E7" s="22">
        <v>37</v>
      </c>
      <c r="F7" s="19" t="s">
        <v>54</v>
      </c>
    </row>
    <row r="8" spans="1:6" ht="21">
      <c r="A8" s="28">
        <v>5</v>
      </c>
      <c r="B8" s="23" t="s">
        <v>56</v>
      </c>
      <c r="C8" s="21" t="s">
        <v>57</v>
      </c>
      <c r="D8" s="19" t="s">
        <v>58</v>
      </c>
      <c r="E8" s="22">
        <v>37</v>
      </c>
      <c r="F8" s="19" t="s">
        <v>38</v>
      </c>
    </row>
    <row r="9" spans="1:6" ht="21">
      <c r="A9" s="28">
        <v>6</v>
      </c>
      <c r="B9" s="30" t="s">
        <v>59</v>
      </c>
      <c r="C9" s="21" t="s">
        <v>28</v>
      </c>
      <c r="D9" s="19" t="s">
        <v>61</v>
      </c>
      <c r="E9" s="22">
        <v>37</v>
      </c>
      <c r="F9" s="19" t="s">
        <v>60</v>
      </c>
    </row>
    <row r="10" spans="1:6" ht="21">
      <c r="A10" s="28">
        <v>7</v>
      </c>
      <c r="B10" s="23" t="s">
        <v>62</v>
      </c>
      <c r="C10" s="21" t="s">
        <v>27</v>
      </c>
      <c r="D10" s="19" t="s">
        <v>63</v>
      </c>
      <c r="E10" s="22">
        <v>37</v>
      </c>
      <c r="F10" s="19" t="s">
        <v>38</v>
      </c>
    </row>
    <row r="11" spans="1:6" ht="21">
      <c r="A11" s="28">
        <v>8</v>
      </c>
      <c r="B11" s="23" t="s">
        <v>64</v>
      </c>
      <c r="C11" s="21" t="s">
        <v>65</v>
      </c>
      <c r="D11" s="19" t="s">
        <v>67</v>
      </c>
      <c r="E11" s="22">
        <v>47</v>
      </c>
      <c r="F11" s="29" t="s">
        <v>66</v>
      </c>
    </row>
    <row r="12" spans="1:6" ht="21">
      <c r="A12" s="28">
        <v>9</v>
      </c>
      <c r="B12" s="23" t="s">
        <v>68</v>
      </c>
      <c r="C12" s="21" t="s">
        <v>69</v>
      </c>
      <c r="D12" s="19" t="s">
        <v>71</v>
      </c>
      <c r="E12" s="22">
        <v>37</v>
      </c>
      <c r="F12" s="29" t="s">
        <v>70</v>
      </c>
    </row>
    <row r="13" spans="1:6" ht="21">
      <c r="A13" s="28">
        <v>10</v>
      </c>
      <c r="B13" s="23" t="s">
        <v>72</v>
      </c>
      <c r="C13" s="21" t="s">
        <v>73</v>
      </c>
      <c r="D13" s="19" t="s">
        <v>74</v>
      </c>
      <c r="E13" s="22">
        <v>37</v>
      </c>
      <c r="F13" s="29" t="s">
        <v>70</v>
      </c>
    </row>
    <row r="14" spans="1:6" ht="21">
      <c r="A14" s="28">
        <v>11</v>
      </c>
      <c r="B14" s="23" t="s">
        <v>75</v>
      </c>
      <c r="C14" s="21" t="s">
        <v>31</v>
      </c>
      <c r="D14" s="19" t="s">
        <v>77</v>
      </c>
      <c r="E14" s="22">
        <v>27</v>
      </c>
      <c r="F14" s="29" t="s">
        <v>76</v>
      </c>
    </row>
    <row r="15" spans="1:6" ht="21">
      <c r="A15" s="28">
        <v>12</v>
      </c>
      <c r="B15" s="23" t="s">
        <v>78</v>
      </c>
      <c r="C15" s="21" t="s">
        <v>43</v>
      </c>
      <c r="D15" s="19" t="s">
        <v>80</v>
      </c>
      <c r="E15" s="22">
        <v>37</v>
      </c>
      <c r="F15" s="29" t="s">
        <v>79</v>
      </c>
    </row>
    <row r="16" spans="1:6" ht="21">
      <c r="A16" s="28">
        <v>13</v>
      </c>
      <c r="B16" s="23" t="s">
        <v>81</v>
      </c>
      <c r="C16" s="21" t="s">
        <v>28</v>
      </c>
      <c r="D16" s="19" t="s">
        <v>83</v>
      </c>
      <c r="E16" s="22">
        <v>37</v>
      </c>
      <c r="F16" s="29" t="s">
        <v>82</v>
      </c>
    </row>
    <row r="17" spans="1:6" ht="21">
      <c r="A17" s="28">
        <v>14</v>
      </c>
      <c r="B17" s="23" t="s">
        <v>84</v>
      </c>
      <c r="C17" s="21" t="s">
        <v>33</v>
      </c>
      <c r="D17" s="19" t="s">
        <v>86</v>
      </c>
      <c r="E17" s="22">
        <v>37</v>
      </c>
      <c r="F17" s="29" t="s">
        <v>85</v>
      </c>
    </row>
    <row r="18" spans="1:6" ht="21">
      <c r="A18" s="28">
        <v>15</v>
      </c>
      <c r="B18" s="23" t="s">
        <v>87</v>
      </c>
      <c r="C18" s="21" t="s">
        <v>57</v>
      </c>
      <c r="D18" s="19" t="s">
        <v>89</v>
      </c>
      <c r="E18" s="22">
        <v>37</v>
      </c>
      <c r="F18" s="29" t="s">
        <v>88</v>
      </c>
    </row>
    <row r="19" spans="1:6" ht="21">
      <c r="A19" s="28">
        <v>16</v>
      </c>
      <c r="B19" s="23" t="s">
        <v>90</v>
      </c>
      <c r="C19" s="21" t="s">
        <v>32</v>
      </c>
      <c r="D19" s="19" t="s">
        <v>92</v>
      </c>
      <c r="E19" s="22">
        <v>37</v>
      </c>
      <c r="F19" s="29" t="s">
        <v>91</v>
      </c>
    </row>
    <row r="20" spans="1:6" ht="21">
      <c r="A20" s="28">
        <v>17</v>
      </c>
      <c r="B20" s="23" t="s">
        <v>93</v>
      </c>
      <c r="C20" s="21" t="s">
        <v>41</v>
      </c>
      <c r="D20" s="19" t="s">
        <v>95</v>
      </c>
      <c r="E20" s="22">
        <v>37</v>
      </c>
      <c r="F20" s="29" t="s">
        <v>94</v>
      </c>
    </row>
    <row r="21" spans="1:6" ht="21">
      <c r="A21" s="28">
        <v>18</v>
      </c>
      <c r="B21" s="23" t="s">
        <v>96</v>
      </c>
      <c r="C21" s="21" t="s">
        <v>97</v>
      </c>
      <c r="D21" s="19" t="s">
        <v>99</v>
      </c>
      <c r="E21" s="22">
        <v>37</v>
      </c>
      <c r="F21" s="29" t="s">
        <v>98</v>
      </c>
    </row>
    <row r="22" spans="1:6" ht="21">
      <c r="A22" s="28">
        <v>19</v>
      </c>
      <c r="B22" s="23" t="s">
        <v>100</v>
      </c>
      <c r="C22" s="21" t="s">
        <v>101</v>
      </c>
      <c r="D22" s="19" t="s">
        <v>103</v>
      </c>
      <c r="E22" s="22">
        <v>37</v>
      </c>
      <c r="F22" s="29" t="s">
        <v>102</v>
      </c>
    </row>
    <row r="23" spans="1:6" ht="21">
      <c r="A23" s="28">
        <v>20</v>
      </c>
      <c r="B23" s="23" t="s">
        <v>104</v>
      </c>
      <c r="C23" s="21" t="s">
        <v>39</v>
      </c>
      <c r="D23" s="19" t="s">
        <v>106</v>
      </c>
      <c r="E23" s="22">
        <v>37</v>
      </c>
      <c r="F23" s="29" t="s">
        <v>105</v>
      </c>
    </row>
    <row r="24" spans="1:6" ht="21">
      <c r="A24" s="28">
        <v>21</v>
      </c>
      <c r="B24" s="23" t="s">
        <v>107</v>
      </c>
      <c r="C24" s="21" t="s">
        <v>73</v>
      </c>
      <c r="D24" s="19" t="s">
        <v>110</v>
      </c>
      <c r="E24" s="22">
        <v>37</v>
      </c>
      <c r="F24" s="29" t="s">
        <v>108</v>
      </c>
    </row>
    <row r="25" spans="1:6" ht="21">
      <c r="A25" s="28">
        <v>22</v>
      </c>
      <c r="B25" s="23" t="s">
        <v>100</v>
      </c>
      <c r="C25" s="21" t="s">
        <v>29</v>
      </c>
      <c r="D25" s="19" t="s">
        <v>109</v>
      </c>
      <c r="E25" s="22">
        <v>37</v>
      </c>
      <c r="F25" s="29" t="s">
        <v>111</v>
      </c>
    </row>
    <row r="26" spans="1:6" ht="21">
      <c r="A26" s="28">
        <v>23</v>
      </c>
      <c r="B26" s="23" t="s">
        <v>112</v>
      </c>
      <c r="C26" s="21" t="s">
        <v>27</v>
      </c>
      <c r="D26" s="19" t="s">
        <v>114</v>
      </c>
      <c r="E26" s="22">
        <v>37</v>
      </c>
      <c r="F26" s="29" t="s">
        <v>113</v>
      </c>
    </row>
    <row r="27" spans="1:6" ht="21">
      <c r="A27" s="28">
        <v>24</v>
      </c>
      <c r="B27" s="23" t="s">
        <v>115</v>
      </c>
      <c r="C27" s="21" t="s">
        <v>36</v>
      </c>
      <c r="D27" s="19" t="s">
        <v>117</v>
      </c>
      <c r="E27" s="22">
        <v>37</v>
      </c>
      <c r="F27" s="29" t="s">
        <v>116</v>
      </c>
    </row>
    <row r="28" spans="1:6" ht="21">
      <c r="A28" s="28">
        <v>25</v>
      </c>
      <c r="B28" s="23" t="s">
        <v>115</v>
      </c>
      <c r="C28" s="21" t="s">
        <v>118</v>
      </c>
      <c r="D28" s="19" t="s">
        <v>120</v>
      </c>
      <c r="E28" s="22">
        <v>37</v>
      </c>
      <c r="F28" s="29" t="s">
        <v>119</v>
      </c>
    </row>
    <row r="29" spans="1:6" ht="21">
      <c r="A29" s="28">
        <v>26</v>
      </c>
      <c r="B29" s="23" t="s">
        <v>121</v>
      </c>
      <c r="C29" s="21" t="s">
        <v>122</v>
      </c>
      <c r="D29" s="19" t="s">
        <v>124</v>
      </c>
      <c r="E29" s="22">
        <v>37</v>
      </c>
      <c r="F29" s="29" t="s">
        <v>123</v>
      </c>
    </row>
    <row r="30" spans="1:6" ht="21">
      <c r="A30" s="28">
        <v>27</v>
      </c>
      <c r="B30" s="23" t="s">
        <v>107</v>
      </c>
      <c r="C30" s="21" t="s">
        <v>36</v>
      </c>
      <c r="D30" s="19" t="s">
        <v>126</v>
      </c>
      <c r="E30" s="22">
        <v>37</v>
      </c>
      <c r="F30" s="29" t="s">
        <v>125</v>
      </c>
    </row>
    <row r="31" spans="1:6" ht="21">
      <c r="A31" s="28">
        <v>28</v>
      </c>
      <c r="B31" s="23" t="s">
        <v>107</v>
      </c>
      <c r="C31" s="21" t="s">
        <v>127</v>
      </c>
      <c r="D31" s="19" t="s">
        <v>129</v>
      </c>
      <c r="E31" s="22">
        <v>37</v>
      </c>
      <c r="F31" s="29" t="s">
        <v>128</v>
      </c>
    </row>
    <row r="32" spans="1:6" ht="21">
      <c r="A32" s="28">
        <v>29</v>
      </c>
      <c r="B32" s="23" t="s">
        <v>130</v>
      </c>
      <c r="C32" s="21" t="s">
        <v>65</v>
      </c>
      <c r="D32" s="19" t="s">
        <v>132</v>
      </c>
      <c r="E32" s="22">
        <v>47</v>
      </c>
      <c r="F32" s="29" t="s">
        <v>131</v>
      </c>
    </row>
    <row r="33" spans="1:6" ht="21">
      <c r="A33" s="28">
        <v>30</v>
      </c>
      <c r="B33" s="23" t="s">
        <v>133</v>
      </c>
      <c r="C33" s="21" t="s">
        <v>65</v>
      </c>
      <c r="D33" s="19" t="s">
        <v>135</v>
      </c>
      <c r="E33" s="22">
        <v>47</v>
      </c>
      <c r="F33" s="29" t="s">
        <v>134</v>
      </c>
    </row>
    <row r="34" spans="1:6" ht="21">
      <c r="A34" s="28">
        <v>31</v>
      </c>
      <c r="B34" s="23" t="s">
        <v>136</v>
      </c>
      <c r="C34" s="21" t="s">
        <v>65</v>
      </c>
      <c r="D34" s="19" t="s">
        <v>138</v>
      </c>
      <c r="E34" s="22">
        <v>47</v>
      </c>
      <c r="F34" s="29" t="s">
        <v>137</v>
      </c>
    </row>
    <row r="35" spans="1:6" ht="21">
      <c r="A35" s="28">
        <v>32</v>
      </c>
      <c r="B35" s="23" t="s">
        <v>34</v>
      </c>
      <c r="C35" s="21" t="s">
        <v>65</v>
      </c>
      <c r="D35" s="19" t="s">
        <v>140</v>
      </c>
      <c r="E35" s="22">
        <v>47</v>
      </c>
      <c r="F35" s="29" t="s">
        <v>139</v>
      </c>
    </row>
    <row r="36" spans="1:6" ht="21">
      <c r="A36" s="28">
        <v>33</v>
      </c>
      <c r="B36" s="23" t="s">
        <v>141</v>
      </c>
      <c r="C36" s="21" t="s">
        <v>39</v>
      </c>
      <c r="D36" s="19" t="s">
        <v>143</v>
      </c>
      <c r="E36" s="22">
        <v>37</v>
      </c>
      <c r="F36" s="29" t="s">
        <v>142</v>
      </c>
    </row>
    <row r="37" spans="1:6" ht="21">
      <c r="A37" s="28">
        <v>34</v>
      </c>
      <c r="B37" s="23" t="s">
        <v>144</v>
      </c>
      <c r="C37" s="21" t="s">
        <v>145</v>
      </c>
      <c r="D37" s="19" t="s">
        <v>147</v>
      </c>
      <c r="E37" s="22">
        <v>37</v>
      </c>
      <c r="F37" s="29" t="s">
        <v>146</v>
      </c>
    </row>
    <row r="38" spans="1:6" ht="21">
      <c r="A38" s="28">
        <v>35</v>
      </c>
      <c r="B38" s="23" t="s">
        <v>148</v>
      </c>
      <c r="C38" s="21" t="s">
        <v>30</v>
      </c>
      <c r="D38" s="19" t="s">
        <v>150</v>
      </c>
      <c r="E38" s="22">
        <v>37</v>
      </c>
      <c r="F38" s="29" t="s">
        <v>149</v>
      </c>
    </row>
    <row r="39" spans="1:6" ht="21">
      <c r="A39" s="28">
        <v>36</v>
      </c>
      <c r="B39" s="23" t="s">
        <v>151</v>
      </c>
      <c r="C39" s="21" t="s">
        <v>57</v>
      </c>
      <c r="D39" s="19" t="s">
        <v>153</v>
      </c>
      <c r="E39" s="22">
        <v>37</v>
      </c>
      <c r="F39" s="29" t="s">
        <v>152</v>
      </c>
    </row>
    <row r="40" spans="1:6" ht="21">
      <c r="A40" s="28">
        <v>37</v>
      </c>
      <c r="B40" s="23" t="s">
        <v>154</v>
      </c>
      <c r="C40" s="21" t="s">
        <v>33</v>
      </c>
      <c r="D40" s="19" t="s">
        <v>156</v>
      </c>
      <c r="E40" s="22">
        <v>37</v>
      </c>
      <c r="F40" s="29" t="s">
        <v>155</v>
      </c>
    </row>
    <row r="41" spans="1:6" ht="21">
      <c r="A41" s="28">
        <v>38</v>
      </c>
      <c r="B41" s="23" t="s">
        <v>151</v>
      </c>
      <c r="C41" s="21" t="s">
        <v>41</v>
      </c>
      <c r="D41" s="19" t="s">
        <v>158</v>
      </c>
      <c r="E41" s="22">
        <v>37</v>
      </c>
      <c r="F41" s="29" t="s">
        <v>157</v>
      </c>
    </row>
    <row r="42" spans="1:6" ht="21">
      <c r="A42" s="28">
        <v>39</v>
      </c>
      <c r="B42" s="23" t="s">
        <v>159</v>
      </c>
      <c r="C42" s="21" t="s">
        <v>36</v>
      </c>
      <c r="D42" s="19" t="s">
        <v>161</v>
      </c>
      <c r="E42" s="22">
        <v>37</v>
      </c>
      <c r="F42" s="29" t="s">
        <v>160</v>
      </c>
    </row>
    <row r="43" spans="1:6" ht="21">
      <c r="A43" s="28">
        <v>40</v>
      </c>
      <c r="B43" s="23" t="s">
        <v>68</v>
      </c>
      <c r="C43" s="21" t="s">
        <v>28</v>
      </c>
      <c r="D43" s="19" t="s">
        <v>163</v>
      </c>
      <c r="E43" s="22">
        <v>37</v>
      </c>
      <c r="F43" s="29" t="s">
        <v>162</v>
      </c>
    </row>
    <row r="44" spans="1:6" ht="21">
      <c r="A44" s="28">
        <v>41</v>
      </c>
      <c r="B44" s="23" t="s">
        <v>164</v>
      </c>
      <c r="C44" s="21" t="s">
        <v>165</v>
      </c>
      <c r="D44" s="19" t="s">
        <v>167</v>
      </c>
      <c r="E44" s="22">
        <v>37</v>
      </c>
      <c r="F44" s="29" t="s">
        <v>166</v>
      </c>
    </row>
    <row r="45" spans="1:6" ht="21">
      <c r="A45" s="28">
        <v>42</v>
      </c>
      <c r="B45" s="23" t="s">
        <v>40</v>
      </c>
      <c r="C45" s="21" t="s">
        <v>73</v>
      </c>
      <c r="D45" s="19" t="s">
        <v>169</v>
      </c>
      <c r="E45" s="22">
        <v>37</v>
      </c>
      <c r="F45" s="29" t="s">
        <v>168</v>
      </c>
    </row>
    <row r="46" spans="1:6" ht="21">
      <c r="A46" s="28">
        <v>43</v>
      </c>
      <c r="B46" s="23" t="s">
        <v>170</v>
      </c>
      <c r="C46" s="21" t="s">
        <v>28</v>
      </c>
      <c r="D46" s="19" t="s">
        <v>171</v>
      </c>
      <c r="E46" s="22">
        <v>37</v>
      </c>
      <c r="F46" s="29" t="s">
        <v>37</v>
      </c>
    </row>
    <row r="47" spans="1:6" ht="21">
      <c r="A47" s="28">
        <v>44</v>
      </c>
      <c r="B47" s="23" t="s">
        <v>172</v>
      </c>
      <c r="C47" s="21" t="s">
        <v>30</v>
      </c>
      <c r="D47" s="19" t="s">
        <v>173</v>
      </c>
      <c r="E47" s="22">
        <v>37</v>
      </c>
      <c r="F47" s="29" t="s">
        <v>35</v>
      </c>
    </row>
    <row r="48" spans="1:6" ht="21">
      <c r="A48" s="28">
        <v>45</v>
      </c>
      <c r="B48" s="23" t="s">
        <v>174</v>
      </c>
      <c r="C48" s="21" t="s">
        <v>175</v>
      </c>
      <c r="D48" s="19" t="s">
        <v>177</v>
      </c>
      <c r="E48" s="22">
        <v>37</v>
      </c>
      <c r="F48" s="29" t="s">
        <v>176</v>
      </c>
    </row>
    <row r="49" spans="1:7" ht="21">
      <c r="A49" s="28">
        <v>46</v>
      </c>
      <c r="B49" s="23" t="s">
        <v>178</v>
      </c>
      <c r="C49" s="21" t="s">
        <v>30</v>
      </c>
      <c r="D49" s="19" t="s">
        <v>179</v>
      </c>
      <c r="E49" s="22">
        <v>37</v>
      </c>
      <c r="F49" s="29" t="s">
        <v>176</v>
      </c>
    </row>
    <row r="50" spans="1:7" ht="21">
      <c r="A50" s="28">
        <v>47</v>
      </c>
      <c r="B50" s="23" t="s">
        <v>180</v>
      </c>
      <c r="C50" s="21" t="s">
        <v>30</v>
      </c>
      <c r="D50" s="19" t="s">
        <v>181</v>
      </c>
      <c r="E50" s="22">
        <v>37</v>
      </c>
      <c r="F50" s="29" t="s">
        <v>176</v>
      </c>
    </row>
    <row r="51" spans="1:7" ht="21">
      <c r="A51" s="28">
        <v>48</v>
      </c>
      <c r="B51" s="23" t="s">
        <v>182</v>
      </c>
      <c r="C51" s="21" t="s">
        <v>30</v>
      </c>
      <c r="D51" s="19" t="s">
        <v>183</v>
      </c>
      <c r="E51" s="22">
        <v>37</v>
      </c>
      <c r="F51" s="29" t="s">
        <v>176</v>
      </c>
    </row>
    <row r="52" spans="1:7" ht="21">
      <c r="A52" s="28"/>
      <c r="B52" s="23"/>
      <c r="C52" s="21"/>
      <c r="D52" s="19"/>
      <c r="E52" s="22">
        <f>SUM(E4:E51)</f>
        <v>1816</v>
      </c>
      <c r="F52" s="29"/>
    </row>
    <row r="53" spans="1:7" ht="18.75">
      <c r="A53" s="40" t="s">
        <v>8</v>
      </c>
      <c r="B53" s="41"/>
      <c r="C53" s="5"/>
      <c r="D53" s="6" t="s">
        <v>9</v>
      </c>
      <c r="E53" s="6" t="s">
        <v>10</v>
      </c>
      <c r="F53" s="6" t="s">
        <v>11</v>
      </c>
      <c r="G53" s="6" t="s">
        <v>12</v>
      </c>
    </row>
    <row r="54" spans="1:7" ht="21">
      <c r="A54" s="7" t="s">
        <v>1</v>
      </c>
      <c r="B54" s="8" t="s">
        <v>13</v>
      </c>
      <c r="C54" s="9" t="s">
        <v>14</v>
      </c>
      <c r="D54" s="8" t="s">
        <v>26</v>
      </c>
      <c r="E54" s="1">
        <v>5</v>
      </c>
      <c r="F54" s="1">
        <v>47</v>
      </c>
      <c r="G54" s="10">
        <f>E54*F54</f>
        <v>235</v>
      </c>
    </row>
    <row r="55" spans="1:7" ht="18.75">
      <c r="A55" s="7">
        <v>1</v>
      </c>
      <c r="B55" s="8" t="s">
        <v>15</v>
      </c>
      <c r="C55" s="11">
        <v>114</v>
      </c>
      <c r="D55" s="8" t="s">
        <v>23</v>
      </c>
      <c r="E55" s="1">
        <v>42</v>
      </c>
      <c r="F55" s="1">
        <v>37</v>
      </c>
      <c r="G55" s="10">
        <f>E55*F55</f>
        <v>1554</v>
      </c>
    </row>
    <row r="56" spans="1:7" ht="18.75">
      <c r="A56" s="7">
        <v>1</v>
      </c>
      <c r="B56" s="8" t="s">
        <v>184</v>
      </c>
      <c r="C56" s="11">
        <v>20</v>
      </c>
      <c r="D56" s="8" t="s">
        <v>25</v>
      </c>
      <c r="E56" s="1">
        <v>1</v>
      </c>
      <c r="F56" s="1">
        <v>27</v>
      </c>
      <c r="G56" s="10">
        <f>E56*F56</f>
        <v>27</v>
      </c>
    </row>
    <row r="57" spans="1:7" ht="18.75">
      <c r="A57" s="7">
        <v>1</v>
      </c>
      <c r="B57" s="8" t="s">
        <v>185</v>
      </c>
      <c r="C57" s="11">
        <v>500</v>
      </c>
      <c r="D57" s="24" t="s">
        <v>22</v>
      </c>
      <c r="E57" s="25"/>
      <c r="F57" s="26"/>
      <c r="G57" s="27">
        <f>G54+G55+G56</f>
        <v>1816</v>
      </c>
    </row>
    <row r="58" spans="1:7" ht="18.75">
      <c r="B58" s="12" t="s">
        <v>7</v>
      </c>
      <c r="C58" s="13">
        <f>C55+C56+C57</f>
        <v>634</v>
      </c>
      <c r="E58"/>
    </row>
    <row r="60" spans="1:7" ht="18.75">
      <c r="C60" s="2" t="s">
        <v>16</v>
      </c>
      <c r="D60" s="15">
        <f>G57</f>
        <v>1816</v>
      </c>
    </row>
    <row r="61" spans="1:7" ht="18.75">
      <c r="C61" s="2" t="s">
        <v>17</v>
      </c>
      <c r="D61" s="15">
        <f>C58</f>
        <v>634</v>
      </c>
    </row>
    <row r="62" spans="1:7" ht="18.75">
      <c r="C62" s="2" t="s">
        <v>18</v>
      </c>
      <c r="D62" s="4">
        <f>D60-D61</f>
        <v>1182</v>
      </c>
    </row>
    <row r="64" spans="1:7" ht="21">
      <c r="B64" s="16" t="s">
        <v>19</v>
      </c>
      <c r="E64" s="17" t="s">
        <v>20</v>
      </c>
      <c r="F64" s="18"/>
    </row>
    <row r="65" spans="2:6" ht="21">
      <c r="B65" s="16" t="s">
        <v>24</v>
      </c>
      <c r="E65" s="16" t="s">
        <v>21</v>
      </c>
      <c r="F65" s="16"/>
    </row>
  </sheetData>
  <mergeCells count="4">
    <mergeCell ref="A1:B2"/>
    <mergeCell ref="C1:C2"/>
    <mergeCell ref="D1:F2"/>
    <mergeCell ref="A53:B53"/>
  </mergeCells>
  <conditionalFormatting sqref="D4:D52">
    <cfRule type="duplicateValues" dxfId="2" priority="54"/>
  </conditionalFormatting>
  <conditionalFormatting sqref="D4:D51">
    <cfRule type="duplicateValues" dxfId="1" priority="1"/>
  </conditionalFormatting>
  <conditionalFormatting sqref="D1:D57 D64:D1048576 D60:D62">
    <cfRule type="duplicateValues" dxfId="0" priority="5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2024-04-30T13:03:57Z</dcterms:modified>
</cp:coreProperties>
</file>