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5" i="1"/>
  <c r="E30"/>
  <c r="G32"/>
  <c r="G33"/>
  <c r="G35" l="1"/>
  <c r="G36" l="1"/>
  <c r="D39" l="1"/>
  <c r="D38" l="1"/>
  <c r="D40" s="1"/>
</calcChain>
</file>

<file path=xl/sharedStrings.xml><?xml version="1.0" encoding="utf-8"?>
<sst xmlns="http://schemas.openxmlformats.org/spreadsheetml/2006/main" count="133" uniqueCount="122">
  <si>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</si>
  <si>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</si>
  <si>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</si>
  <si>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</si>
  <si>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</si>
  <si>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</si>
  <si>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</si>
  <si>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</si>
  <si>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</si>
  <si>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</si>
  <si>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</si>
  <si>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</si>
  <si>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</si>
  <si>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</si>
  <si>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</si>
  <si>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</si>
  <si>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</si>
  <si>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</si>
  <si>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</si>
  <si>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</si>
  <si>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</si>
  <si>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</si>
  <si>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</si>
  <si>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</si>
  <si>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</si>
  <si>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</si>
  <si>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</si>
  <si>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TOYOTA-FIELDER </t>
  </si>
  <si>
    <t xml:space="preserve">TOYOTA-HARRIER </t>
  </si>
  <si>
    <t xml:space="preserve">TOYOTA-PREMIO </t>
  </si>
  <si>
    <t xml:space="preserve">TOYOTA-SPACIO </t>
  </si>
  <si>
    <t xml:space="preserve">TOYOTA-COROLA </t>
  </si>
  <si>
    <t xml:space="preserve">TOYOTA-NOAH </t>
  </si>
  <si>
    <t xml:space="preserve">NISSAN-CARAVAN </t>
  </si>
  <si>
    <t xml:space="preserve">AI8073 </t>
  </si>
  <si>
    <t>AI8165</t>
  </si>
  <si>
    <t xml:space="preserve">SUZUKI-CARRY </t>
  </si>
  <si>
    <t>SW22104</t>
  </si>
  <si>
    <t>SW22103</t>
  </si>
  <si>
    <t>AG7930</t>
  </si>
  <si>
    <t xml:space="preserve">TOYOTA-CROWN </t>
  </si>
  <si>
    <t xml:space="preserve">AJ9313 </t>
  </si>
  <si>
    <t xml:space="preserve">TOYOTA-PROBOX </t>
  </si>
  <si>
    <t>SW22106</t>
  </si>
  <si>
    <t xml:space="preserve">TOYOTA-HARREIR </t>
  </si>
  <si>
    <t>SW22108</t>
  </si>
  <si>
    <t>AH2081</t>
  </si>
  <si>
    <t xml:space="preserve">AH6374 </t>
  </si>
  <si>
    <t xml:space="preserve">TOYOTA-CARIB </t>
  </si>
  <si>
    <t>SW22111</t>
  </si>
  <si>
    <t>AI3869</t>
  </si>
  <si>
    <t xml:space="preserve">TOYOTA-PRADO </t>
  </si>
  <si>
    <t>SW22112</t>
  </si>
  <si>
    <t xml:space="preserve">AJ9152 </t>
  </si>
  <si>
    <t xml:space="preserve">SW22113 </t>
  </si>
  <si>
    <t>AJ2428</t>
  </si>
  <si>
    <t xml:space="preserve">DAIHATSU-ATRIA </t>
  </si>
  <si>
    <t>SW22114</t>
  </si>
  <si>
    <t>AI3517</t>
  </si>
  <si>
    <t>SW22115</t>
  </si>
  <si>
    <t>AJ5353</t>
  </si>
  <si>
    <t>SW22116</t>
  </si>
  <si>
    <t>AJ5160</t>
  </si>
  <si>
    <t>AF6539</t>
  </si>
  <si>
    <t>SW22118</t>
  </si>
  <si>
    <t>AI3559</t>
  </si>
  <si>
    <t xml:space="preserve">TOYOTA-COROLLA </t>
  </si>
  <si>
    <t xml:space="preserve">SW22118 </t>
  </si>
  <si>
    <t>AI8838</t>
  </si>
  <si>
    <t xml:space="preserve">SW22119 </t>
  </si>
  <si>
    <t>AG5753</t>
  </si>
  <si>
    <t>SW22120</t>
  </si>
  <si>
    <t>AH8748</t>
  </si>
  <si>
    <t>SW22121</t>
  </si>
  <si>
    <t>AI9821</t>
  </si>
  <si>
    <t>SW22122</t>
  </si>
  <si>
    <t>AJ1774</t>
  </si>
  <si>
    <t xml:space="preserve">NISSAN-ATLAS </t>
  </si>
  <si>
    <t>SW22123</t>
  </si>
  <si>
    <t>AI3680</t>
  </si>
  <si>
    <t xml:space="preserve">TOYOTA-HILUX SURF </t>
  </si>
  <si>
    <t xml:space="preserve">SW22125 </t>
  </si>
  <si>
    <t>AI3312</t>
  </si>
  <si>
    <t>SW22124</t>
  </si>
  <si>
    <t>AI3755</t>
  </si>
  <si>
    <t>SW22126</t>
  </si>
  <si>
    <t>AH8663</t>
  </si>
  <si>
    <t xml:space="preserve">TOYOTA-TOWNACE </t>
  </si>
  <si>
    <t>SW22128</t>
  </si>
  <si>
    <t>AH3066</t>
  </si>
  <si>
    <t>SW22179</t>
  </si>
  <si>
    <t>AC8347</t>
  </si>
  <si>
    <t>AF9992</t>
  </si>
  <si>
    <t xml:space="preserve">TOYOTA-DYNA </t>
  </si>
  <si>
    <t>SW22131</t>
  </si>
  <si>
    <t>SW22130</t>
  </si>
  <si>
    <t xml:space="preserve">MAXAMED SACIID XUSEEN  </t>
  </si>
  <si>
    <t xml:space="preserve">DUNIYO DIIRIYE XUSEEN  </t>
  </si>
  <si>
    <t xml:space="preserve">MOWLIID XUSEEN CUMAR  </t>
  </si>
  <si>
    <t xml:space="preserve">FARXAAN CABDI URUFEEY  </t>
  </si>
  <si>
    <t xml:space="preserve">Liibaan Cusmaan Nuur  </t>
  </si>
  <si>
    <t xml:space="preserve">MAXAMED XUSEEN XASAN  </t>
  </si>
  <si>
    <t xml:space="preserve">AADAN X.ADAN MEHEDLE  </t>
  </si>
  <si>
    <t xml:space="preserve">MAXAMUUD CISMAN XASAN  </t>
  </si>
  <si>
    <t xml:space="preserve">ALI ABDULLE MOHAMED  </t>
  </si>
  <si>
    <t xml:space="preserve">MAHAD XIRSI DAAHIR  </t>
  </si>
  <si>
    <t xml:space="preserve">ABDULLAHI MOHAMED GURE  </t>
  </si>
  <si>
    <t xml:space="preserve">MAXAMED ABUUKAR CABDI  </t>
  </si>
  <si>
    <t xml:space="preserve">MAXAMED SHEEKH CABDI  </t>
  </si>
  <si>
    <t xml:space="preserve">CABDI CALI MAXAMED  </t>
  </si>
  <si>
    <t xml:space="preserve">XASAN NUUR AXMED  </t>
  </si>
  <si>
    <t xml:space="preserve">DAAHIR XUSEEN CALI  </t>
  </si>
  <si>
    <t xml:space="preserve">STAR TRANSPORTERS LTD  </t>
  </si>
  <si>
    <t xml:space="preserve">MIDNIMO GAS  </t>
  </si>
  <si>
    <t xml:space="preserve">Cabdiraxmaan Nuur Maxamed  </t>
  </si>
  <si>
    <t xml:space="preserve">C/QAADIR MAXAMED CILMI  </t>
  </si>
  <si>
    <t xml:space="preserve">Cabdislaam Cabdirashiid Cabdi  </t>
  </si>
  <si>
    <t xml:space="preserve">IBRAAHIM AXMED MUUMINO  </t>
  </si>
  <si>
    <t xml:space="preserve">Maxamud SH Maxamed Xasan  </t>
  </si>
  <si>
    <t xml:space="preserve">DAAHIR ABUUKAR SHEIKH  </t>
  </si>
  <si>
    <t xml:space="preserve">XUSEEN SHUQAALE AXMED  </t>
  </si>
  <si>
    <t>AGGASIME MOWLIID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</si>
</sst>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topLeftCell="A16" zoomScale="80" zoomScaleNormal="80" workbookViewId="0">
      <selection activeCell="A9" sqref="A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45516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96</v>
      </c>
      <c r="C4" s="21" t="s">
        <v>27</v>
      </c>
      <c r="D4" s="19" t="s">
        <v>34</v>
      </c>
      <c r="E4" s="32">
        <v>37</v>
      </c>
      <c r="F4" s="19" t="s">
        <v>38</v>
      </c>
    </row>
    <row r="5" spans="1:6" ht="23.25">
      <c r="A5" s="27">
        <v>2</v>
      </c>
      <c r="B5" s="29" t="s">
        <v>97</v>
      </c>
      <c r="C5" s="22" t="s">
        <v>36</v>
      </c>
      <c r="D5" s="19" t="s">
        <v>35</v>
      </c>
      <c r="E5" s="32">
        <v>37</v>
      </c>
      <c r="F5" s="19" t="s">
        <v>37</v>
      </c>
    </row>
    <row r="6" spans="1:6" ht="23.25">
      <c r="A6" s="27">
        <v>3</v>
      </c>
      <c r="B6" s="29" t="s">
        <v>98</v>
      </c>
      <c r="C6" s="30" t="s">
        <v>40</v>
      </c>
      <c r="D6" s="28" t="s">
        <v>39</v>
      </c>
      <c r="E6" s="32">
        <v>37</v>
      </c>
      <c r="F6" s="28" t="s">
        <v>37</v>
      </c>
    </row>
    <row r="7" spans="1:6" ht="23.25">
      <c r="A7" s="27">
        <v>4</v>
      </c>
      <c r="B7" s="22" t="s">
        <v>99</v>
      </c>
      <c r="C7" s="21" t="s">
        <v>42</v>
      </c>
      <c r="D7" s="19" t="s">
        <v>41</v>
      </c>
      <c r="E7" s="32">
        <v>37</v>
      </c>
      <c r="F7" s="28" t="s">
        <v>43</v>
      </c>
    </row>
    <row r="8" spans="1:6" ht="23.25">
      <c r="A8" s="27">
        <v>5</v>
      </c>
      <c r="B8" s="22" t="s">
        <v>100</v>
      </c>
      <c r="C8" s="21" t="s">
        <v>44</v>
      </c>
      <c r="D8" s="44" t="s">
        <v>63</v>
      </c>
      <c r="E8" s="32">
        <v>37</v>
      </c>
      <c r="F8" s="28" t="s">
        <v>45</v>
      </c>
    </row>
    <row r="9" spans="1:6" ht="23.25">
      <c r="A9" s="27">
        <v>6</v>
      </c>
      <c r="B9" s="22" t="s">
        <v>101</v>
      </c>
      <c r="C9" s="21" t="s">
        <v>30</v>
      </c>
      <c r="D9" s="19" t="s">
        <v>46</v>
      </c>
      <c r="E9" s="32">
        <v>37</v>
      </c>
      <c r="F9" s="28" t="s">
        <v>45</v>
      </c>
    </row>
    <row r="10" spans="1:6" ht="23.25">
      <c r="A10" s="27">
        <v>7</v>
      </c>
      <c r="B10" s="22" t="s">
        <v>102</v>
      </c>
      <c r="C10" s="21" t="s">
        <v>48</v>
      </c>
      <c r="D10" s="19" t="s">
        <v>47</v>
      </c>
      <c r="E10" s="32">
        <v>37</v>
      </c>
      <c r="F10" s="28" t="s">
        <v>49</v>
      </c>
    </row>
    <row r="11" spans="1:6" ht="23.25">
      <c r="A11" s="27">
        <v>8</v>
      </c>
      <c r="B11" s="22" t="s">
        <v>103</v>
      </c>
      <c r="C11" s="21" t="s">
        <v>51</v>
      </c>
      <c r="D11" s="19" t="s">
        <v>50</v>
      </c>
      <c r="E11" s="32">
        <v>37</v>
      </c>
      <c r="F11" s="28" t="s">
        <v>52</v>
      </c>
    </row>
    <row r="12" spans="1:6" ht="23.25">
      <c r="A12" s="27">
        <v>9</v>
      </c>
      <c r="B12" s="29" t="s">
        <v>104</v>
      </c>
      <c r="C12" s="30" t="s">
        <v>51</v>
      </c>
      <c r="D12" s="28" t="s">
        <v>53</v>
      </c>
      <c r="E12" s="32">
        <v>37</v>
      </c>
      <c r="F12" s="28" t="s">
        <v>54</v>
      </c>
    </row>
    <row r="13" spans="1:6" ht="23.25">
      <c r="A13" s="27">
        <v>10</v>
      </c>
      <c r="B13" s="29" t="s">
        <v>105</v>
      </c>
      <c r="C13" s="30" t="s">
        <v>56</v>
      </c>
      <c r="D13" s="28" t="s">
        <v>55</v>
      </c>
      <c r="E13" s="32">
        <v>37</v>
      </c>
      <c r="F13" s="31" t="s">
        <v>57</v>
      </c>
    </row>
    <row r="14" spans="1:6" ht="23.25">
      <c r="A14" s="27">
        <v>11</v>
      </c>
      <c r="B14" s="29" t="s">
        <v>106</v>
      </c>
      <c r="C14" s="30" t="s">
        <v>32</v>
      </c>
      <c r="D14" s="28" t="s">
        <v>58</v>
      </c>
      <c r="E14" s="32">
        <v>37</v>
      </c>
      <c r="F14" s="28" t="s">
        <v>59</v>
      </c>
    </row>
    <row r="15" spans="1:6" ht="23.25">
      <c r="A15" s="27">
        <v>12</v>
      </c>
      <c r="B15" s="29" t="s">
        <v>106</v>
      </c>
      <c r="C15" s="30" t="s">
        <v>32</v>
      </c>
      <c r="D15" s="28" t="s">
        <v>60</v>
      </c>
      <c r="E15" s="32">
        <v>37</v>
      </c>
      <c r="F15" s="28" t="s">
        <v>61</v>
      </c>
    </row>
    <row r="16" spans="1:6" ht="23.25">
      <c r="A16" s="27">
        <v>13</v>
      </c>
      <c r="B16" s="29" t="s">
        <v>107</v>
      </c>
      <c r="C16" s="30" t="s">
        <v>29</v>
      </c>
      <c r="D16" s="28" t="s">
        <v>62</v>
      </c>
      <c r="E16" s="32">
        <v>37</v>
      </c>
      <c r="F16" s="28" t="s">
        <v>64</v>
      </c>
    </row>
    <row r="17" spans="1:7" ht="23.25">
      <c r="A17" s="27">
        <v>14</v>
      </c>
      <c r="B17" s="29" t="s">
        <v>108</v>
      </c>
      <c r="C17" s="30" t="s">
        <v>66</v>
      </c>
      <c r="D17" s="28" t="s">
        <v>65</v>
      </c>
      <c r="E17" s="32">
        <v>37</v>
      </c>
      <c r="F17" s="28" t="s">
        <v>67</v>
      </c>
    </row>
    <row r="18" spans="1:7" ht="23.25">
      <c r="A18" s="27">
        <v>15</v>
      </c>
      <c r="B18" s="29" t="s">
        <v>109</v>
      </c>
      <c r="C18" s="30" t="s">
        <v>33</v>
      </c>
      <c r="D18" s="28" t="s">
        <v>68</v>
      </c>
      <c r="E18" s="32">
        <v>37</v>
      </c>
      <c r="F18" s="28" t="s">
        <v>69</v>
      </c>
    </row>
    <row r="19" spans="1:7" ht="23.25">
      <c r="A19" s="27">
        <v>16</v>
      </c>
      <c r="B19" s="29" t="s">
        <v>110</v>
      </c>
      <c r="C19" s="30" t="s">
        <v>29</v>
      </c>
      <c r="D19" s="28" t="s">
        <v>70</v>
      </c>
      <c r="E19" s="32">
        <v>37</v>
      </c>
      <c r="F19" s="28" t="s">
        <v>71</v>
      </c>
    </row>
    <row r="20" spans="1:7" ht="23.25">
      <c r="A20" s="27">
        <v>17</v>
      </c>
      <c r="B20" s="29" t="s">
        <v>111</v>
      </c>
      <c r="C20" s="30" t="s">
        <v>28</v>
      </c>
      <c r="D20" s="28" t="s">
        <v>72</v>
      </c>
      <c r="E20" s="32">
        <v>37</v>
      </c>
      <c r="F20" s="28" t="s">
        <v>73</v>
      </c>
    </row>
    <row r="21" spans="1:7" ht="23.25">
      <c r="A21" s="27">
        <v>18</v>
      </c>
      <c r="B21" s="29" t="s">
        <v>112</v>
      </c>
      <c r="C21" s="30" t="s">
        <v>27</v>
      </c>
      <c r="D21" s="28" t="s">
        <v>74</v>
      </c>
      <c r="E21" s="32">
        <v>37</v>
      </c>
      <c r="F21" s="28" t="s">
        <v>75</v>
      </c>
    </row>
    <row r="22" spans="1:7" ht="23.25">
      <c r="A22" s="27">
        <v>19</v>
      </c>
      <c r="B22" s="29" t="s">
        <v>113</v>
      </c>
      <c r="C22" s="30" t="s">
        <v>77</v>
      </c>
      <c r="D22" s="28" t="s">
        <v>76</v>
      </c>
      <c r="E22" s="32">
        <v>37</v>
      </c>
      <c r="F22" s="28" t="s">
        <v>78</v>
      </c>
    </row>
    <row r="23" spans="1:7" ht="23.25">
      <c r="A23" s="27">
        <v>20</v>
      </c>
      <c r="B23" s="29" t="s">
        <v>114</v>
      </c>
      <c r="C23" s="30" t="s">
        <v>80</v>
      </c>
      <c r="D23" s="28" t="s">
        <v>79</v>
      </c>
      <c r="E23" s="32">
        <v>37</v>
      </c>
      <c r="F23" s="28" t="s">
        <v>81</v>
      </c>
    </row>
    <row r="24" spans="1:7" ht="23.25">
      <c r="A24" s="27">
        <v>21</v>
      </c>
      <c r="B24" s="29" t="s">
        <v>115</v>
      </c>
      <c r="C24" s="30" t="s">
        <v>29</v>
      </c>
      <c r="D24" s="28" t="s">
        <v>82</v>
      </c>
      <c r="E24" s="32">
        <v>37</v>
      </c>
      <c r="F24" s="28" t="s">
        <v>83</v>
      </c>
    </row>
    <row r="25" spans="1:7" ht="23.25">
      <c r="A25" s="27">
        <v>22</v>
      </c>
      <c r="B25" s="29" t="s">
        <v>116</v>
      </c>
      <c r="C25" s="30" t="s">
        <v>31</v>
      </c>
      <c r="D25" s="28" t="s">
        <v>84</v>
      </c>
      <c r="E25" s="32">
        <v>37</v>
      </c>
      <c r="F25" s="28" t="s">
        <v>85</v>
      </c>
    </row>
    <row r="26" spans="1:7" ht="23.25">
      <c r="A26" s="27">
        <v>23</v>
      </c>
      <c r="B26" s="29" t="s">
        <v>117</v>
      </c>
      <c r="C26" s="30" t="s">
        <v>87</v>
      </c>
      <c r="D26" s="28" t="s">
        <v>86</v>
      </c>
      <c r="E26" s="32">
        <v>37</v>
      </c>
      <c r="F26" s="28" t="s">
        <v>88</v>
      </c>
    </row>
    <row r="27" spans="1:7" ht="23.25">
      <c r="A27" s="27">
        <v>24</v>
      </c>
      <c r="B27" s="29" t="s">
        <v>118</v>
      </c>
      <c r="C27" s="30" t="s">
        <v>87</v>
      </c>
      <c r="D27" s="28" t="s">
        <v>89</v>
      </c>
      <c r="E27" s="32">
        <v>37</v>
      </c>
      <c r="F27" s="28" t="s">
        <v>90</v>
      </c>
    </row>
    <row r="28" spans="1:7" ht="23.25">
      <c r="A28" s="27">
        <v>25</v>
      </c>
      <c r="B28" s="29" t="s">
        <v>119</v>
      </c>
      <c r="C28" s="30" t="s">
        <v>93</v>
      </c>
      <c r="D28" s="28" t="s">
        <v>91</v>
      </c>
      <c r="E28" s="32">
        <v>47</v>
      </c>
      <c r="F28" s="28" t="s">
        <v>95</v>
      </c>
    </row>
    <row r="29" spans="1:7" ht="23.25">
      <c r="A29" s="27">
        <v>26</v>
      </c>
      <c r="B29" s="29" t="s">
        <v>120</v>
      </c>
      <c r="C29" s="30" t="s">
        <v>27</v>
      </c>
      <c r="D29" s="28" t="s">
        <v>92</v>
      </c>
      <c r="E29" s="32">
        <v>37</v>
      </c>
      <c r="F29" s="28" t="s">
        <v>94</v>
      </c>
    </row>
    <row r="30" spans="1:7" ht="23.25">
      <c r="A30" s="27"/>
      <c r="B30" s="29"/>
      <c r="C30" s="30"/>
      <c r="D30" s="28"/>
      <c r="E30" s="32">
        <f>SUM(E4:E29)</f>
        <v>972</v>
      </c>
      <c r="F30" s="28"/>
    </row>
    <row r="31" spans="1:7" ht="18.75">
      <c r="A31" s="42" t="s">
        <v>8</v>
      </c>
      <c r="B31" s="43"/>
      <c r="C31" s="5"/>
      <c r="D31" s="6" t="s">
        <v>9</v>
      </c>
      <c r="E31" s="6" t="s">
        <v>10</v>
      </c>
      <c r="F31" s="6" t="s">
        <v>11</v>
      </c>
      <c r="G31" s="6" t="s">
        <v>12</v>
      </c>
    </row>
    <row r="32" spans="1:7" ht="21">
      <c r="A32" s="7" t="s">
        <v>1</v>
      </c>
      <c r="B32" s="8" t="s">
        <v>13</v>
      </c>
      <c r="C32" s="9" t="s">
        <v>14</v>
      </c>
      <c r="D32" s="8" t="s">
        <v>25</v>
      </c>
      <c r="E32" s="1">
        <v>1</v>
      </c>
      <c r="F32" s="1">
        <v>47</v>
      </c>
      <c r="G32" s="10">
        <f>E32*F32</f>
        <v>47</v>
      </c>
    </row>
    <row r="33" spans="1:7" ht="18.75">
      <c r="A33" s="7">
        <v>1</v>
      </c>
      <c r="B33" s="8" t="s">
        <v>26</v>
      </c>
      <c r="C33" s="11">
        <v>87</v>
      </c>
      <c r="D33" s="8" t="s">
        <v>22</v>
      </c>
      <c r="E33" s="1">
        <v>25</v>
      </c>
      <c r="F33" s="1">
        <v>37</v>
      </c>
      <c r="G33" s="10">
        <f>E33*F33</f>
        <v>925</v>
      </c>
    </row>
    <row r="34" spans="1:7" ht="18.75">
      <c r="A34" s="45">
        <v>2</v>
      </c>
      <c r="B34" s="8" t="s">
        <v>121</v>
      </c>
      <c r="C34" s="11">
        <v>37</v>
      </c>
      <c r="D34" s="8"/>
      <c r="E34" s="1"/>
      <c r="F34" s="1"/>
      <c r="G34" s="10"/>
    </row>
    <row r="35" spans="1:7" ht="18.75">
      <c r="B35" s="12" t="s">
        <v>7</v>
      </c>
      <c r="C35" s="13">
        <f>C34+C33</f>
        <v>124</v>
      </c>
      <c r="D35" s="8" t="s">
        <v>24</v>
      </c>
      <c r="E35" s="1">
        <v>0</v>
      </c>
      <c r="F35" s="1">
        <v>27</v>
      </c>
      <c r="G35" s="10">
        <f>E35*F35</f>
        <v>0</v>
      </c>
    </row>
    <row r="36" spans="1:7" ht="18.75">
      <c r="D36" s="23" t="s">
        <v>21</v>
      </c>
      <c r="E36" s="24"/>
      <c r="F36" s="25"/>
      <c r="G36" s="26">
        <f>G32+G33+G35</f>
        <v>972</v>
      </c>
    </row>
    <row r="37" spans="1:7">
      <c r="E37"/>
    </row>
    <row r="38" spans="1:7" ht="18.75">
      <c r="C38" s="2" t="s">
        <v>15</v>
      </c>
      <c r="D38" s="15">
        <f>G36</f>
        <v>972</v>
      </c>
    </row>
    <row r="39" spans="1:7" ht="18.75">
      <c r="C39" s="2" t="s">
        <v>16</v>
      </c>
      <c r="D39" s="15">
        <f>C35</f>
        <v>124</v>
      </c>
    </row>
    <row r="40" spans="1:7" ht="18.75">
      <c r="C40" s="2" t="s">
        <v>17</v>
      </c>
      <c r="D40" s="4">
        <f>D38-D39</f>
        <v>848</v>
      </c>
    </row>
    <row r="41" spans="1:7" ht="21">
      <c r="B41" s="16" t="s">
        <v>18</v>
      </c>
      <c r="E41" s="17" t="s">
        <v>19</v>
      </c>
      <c r="F41" s="18"/>
    </row>
    <row r="42" spans="1:7" ht="21">
      <c r="B42" s="16" t="s">
        <v>23</v>
      </c>
      <c r="E42" s="16" t="s">
        <v>20</v>
      </c>
      <c r="F42" s="16"/>
    </row>
  </sheetData>
  <mergeCells count="4">
    <mergeCell ref="A1:B2"/>
    <mergeCell ref="C1:C2"/>
    <mergeCell ref="D1:F2"/>
    <mergeCell ref="A31:B31"/>
  </mergeCells>
  <conditionalFormatting sqref="D38:D1048576 D1:D36">
    <cfRule type="duplicateValues" dxfId="1" priority="197"/>
  </conditionalFormatting>
  <conditionalFormatting sqref="D4:D30">
    <cfRule type="duplicateValues" dxfId="0" priority="26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2024-08-13T07:45:21Z</dcterms:modified>
</cp:coreProperties>
</file>