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5" i="1"/>
  <c r="E36"/>
  <c r="G38"/>
  <c r="G39"/>
  <c r="G40" l="1"/>
  <c r="D44" l="1"/>
</calcChain>
</file>

<file path=xl/sharedStrings.xml><?xml version="1.0" encoding="utf-8"?>
<sst xmlns="http://schemas.openxmlformats.org/spreadsheetml/2006/main" count="156" uniqueCount="143">
  <si>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</si>
  <si>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</si>
  <si>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</si>
  <si>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</si>
  <si>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</si>
  <si>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</si>
  <si>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</si>
  <si>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</si>
  <si>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</si>
  <si>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</si>
  <si>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</si>
  <si>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</si>
  <si>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</si>
  <si>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</si>
  <si>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</si>
  <si>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</si>
  <si>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</si>
  <si>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</si>
  <si>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</si>
  <si>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</si>
  <si>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</si>
  <si>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</si>
  <si>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</si>
  <si>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</si>
  <si>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</si>
  <si>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</si>
  <si>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</si>
  <si>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AG6228 </t>
  </si>
  <si>
    <t xml:space="preserve">Abuukar Nuur Haaji Maxamed  </t>
  </si>
  <si>
    <t xml:space="preserve">TOYOTA-RAV4 </t>
  </si>
  <si>
    <t xml:space="preserve">SW21943 </t>
  </si>
  <si>
    <t>AE6984</t>
  </si>
  <si>
    <t xml:space="preserve">TOYOTA-COROLLA </t>
  </si>
  <si>
    <t xml:space="preserve">SW21945 </t>
  </si>
  <si>
    <t xml:space="preserve">MAXAMED ABUUKAR CABDI  </t>
  </si>
  <si>
    <t>AI2786</t>
  </si>
  <si>
    <t xml:space="preserve">SHIRKADDA MUGDISHO MEAT  </t>
  </si>
  <si>
    <t xml:space="preserve">TOYOTA-TOWNACE </t>
  </si>
  <si>
    <t>SW21946</t>
  </si>
  <si>
    <t>SW21944</t>
  </si>
  <si>
    <t xml:space="preserve">MOTO-RE </t>
  </si>
  <si>
    <t>M4D770</t>
  </si>
  <si>
    <t xml:space="preserve">MAXAMED C/LAAHI ISAAQ  </t>
  </si>
  <si>
    <t>AG4644</t>
  </si>
  <si>
    <t xml:space="preserve">TOYOTA-COROLLA FIALDER </t>
  </si>
  <si>
    <t>SW4593Z</t>
  </si>
  <si>
    <t>AE9723</t>
  </si>
  <si>
    <t>SW21948</t>
  </si>
  <si>
    <t xml:space="preserve">C/QAADIR CARAALE MAXAMED  </t>
  </si>
  <si>
    <t xml:space="preserve">MAXAMED AXMED MAXAMUUD  </t>
  </si>
  <si>
    <t>AA5028</t>
  </si>
  <si>
    <t xml:space="preserve">NISSAN-UD </t>
  </si>
  <si>
    <t xml:space="preserve">SW21949 </t>
  </si>
  <si>
    <t>AG0276</t>
  </si>
  <si>
    <t xml:space="preserve">TOYOTA-COROLA </t>
  </si>
  <si>
    <t xml:space="preserve">C/LAAHI SALAAD MAXAMUD  </t>
  </si>
  <si>
    <t xml:space="preserve">DAAHIR AXMED AADAN  </t>
  </si>
  <si>
    <t xml:space="preserve">SW21951 </t>
  </si>
  <si>
    <t>AH7827</t>
  </si>
  <si>
    <t>AG6328</t>
  </si>
  <si>
    <t>AE2593</t>
  </si>
  <si>
    <t xml:space="preserve">ABDIRIZAK ABDIRASHID MOHAMED  </t>
  </si>
  <si>
    <t xml:space="preserve">SHIRKADA DAHABSHIIL GROUP  </t>
  </si>
  <si>
    <t xml:space="preserve">MUSTAF CUSMAAN ISAAQ  </t>
  </si>
  <si>
    <t xml:space="preserve">TOYOTA-HARRIER </t>
  </si>
  <si>
    <t xml:space="preserve">TOYOTA-LAND CRUISER </t>
  </si>
  <si>
    <t xml:space="preserve">TOYOTA-PREMIO </t>
  </si>
  <si>
    <t>SW21952</t>
  </si>
  <si>
    <t>SW21953</t>
  </si>
  <si>
    <t>SW21955</t>
  </si>
  <si>
    <t>AJ9066</t>
  </si>
  <si>
    <t>AD6057</t>
  </si>
  <si>
    <t>AI5045</t>
  </si>
  <si>
    <t xml:space="preserve">SUZUKI-CARRY </t>
  </si>
  <si>
    <t xml:space="preserve">SW21956 </t>
  </si>
  <si>
    <t xml:space="preserve">SUZUKI-ESCUDO </t>
  </si>
  <si>
    <t>SW21957</t>
  </si>
  <si>
    <t>SW21956</t>
  </si>
  <si>
    <t xml:space="preserve">AXMED DAAHIR XIRSI  </t>
  </si>
  <si>
    <t xml:space="preserve">CALI CABDI WEHLIYE  </t>
  </si>
  <si>
    <t xml:space="preserve">BASHIIR MAXAMUD AXMED  </t>
  </si>
  <si>
    <t>AK1500</t>
  </si>
  <si>
    <t>AJ9056</t>
  </si>
  <si>
    <t>AH3129</t>
  </si>
  <si>
    <t xml:space="preserve">ABDISHUJA OMAR MOHAMUD  </t>
  </si>
  <si>
    <t xml:space="preserve">C/LAAHI MAXAMED CALI  </t>
  </si>
  <si>
    <t xml:space="preserve">ISMAIL ABDULLAHI ABDI  </t>
  </si>
  <si>
    <t xml:space="preserve">TOYOTA-CAROLLA </t>
  </si>
  <si>
    <t>SW21960</t>
  </si>
  <si>
    <t>SW21959</t>
  </si>
  <si>
    <t>SW0000Z</t>
  </si>
  <si>
    <t xml:space="preserve">AJ7681 </t>
  </si>
  <si>
    <t>AF0074</t>
  </si>
  <si>
    <t xml:space="preserve">AI3451 </t>
  </si>
  <si>
    <t xml:space="preserve">toyota-townace </t>
  </si>
  <si>
    <t xml:space="preserve">TOYOTA-PROBOX </t>
  </si>
  <si>
    <t xml:space="preserve">SW21961 </t>
  </si>
  <si>
    <t>SW21962</t>
  </si>
  <si>
    <t xml:space="preserve">MAXAMUUD CISMAN WARSAME  </t>
  </si>
  <si>
    <t xml:space="preserve">maxamed xasan khayre  </t>
  </si>
  <si>
    <t xml:space="preserve">MAXAMED XAASHI SIYAAD  </t>
  </si>
  <si>
    <t>AJ7432</t>
  </si>
  <si>
    <t>AI7869</t>
  </si>
  <si>
    <t>AJ1784</t>
  </si>
  <si>
    <t xml:space="preserve">NISSAN-CARAVAN </t>
  </si>
  <si>
    <t>SW21965</t>
  </si>
  <si>
    <t>SW21964</t>
  </si>
  <si>
    <t>SW21963</t>
  </si>
  <si>
    <t xml:space="preserve">CALAS CALI JIMCALE  </t>
  </si>
  <si>
    <t xml:space="preserve">AXMED MAXAMUD JIMCALE  </t>
  </si>
  <si>
    <t xml:space="preserve">SIID CALI MAXAMED  </t>
  </si>
  <si>
    <t>AJ2060</t>
  </si>
  <si>
    <t>AJ4908</t>
  </si>
  <si>
    <t>AI3981</t>
  </si>
  <si>
    <t xml:space="preserve">SUZUKI-JIMNY </t>
  </si>
  <si>
    <t xml:space="preserve">TOYOTA-NOAH </t>
  </si>
  <si>
    <t xml:space="preserve">IVECO-MAGARUS </t>
  </si>
  <si>
    <t>SW21968</t>
  </si>
  <si>
    <t>SW21967</t>
  </si>
  <si>
    <t>SW21966</t>
  </si>
  <si>
    <t xml:space="preserve">Sahal Xasan Cabdulle  </t>
  </si>
  <si>
    <t xml:space="preserve">AADAN XAAJI YUUSUF  </t>
  </si>
  <si>
    <t xml:space="preserve">XASAN JIMCALE MAXAMED  </t>
  </si>
  <si>
    <t>AJ4977</t>
  </si>
  <si>
    <t>AJ2063</t>
  </si>
  <si>
    <t>AH0628</t>
  </si>
  <si>
    <t>SW21969</t>
  </si>
  <si>
    <t xml:space="preserve">NASSAN-CARAVAN </t>
  </si>
  <si>
    <t xml:space="preserve">SW000J </t>
  </si>
  <si>
    <t>SW21970</t>
  </si>
  <si>
    <t xml:space="preserve">CALI MAXAMED MAXAMUUD  </t>
  </si>
  <si>
    <t xml:space="preserve">HORMUUD TELECOM  </t>
  </si>
  <si>
    <t xml:space="preserve">CALI CUSMAAN TOWFIQ  </t>
  </si>
  <si>
    <t>AJ4844</t>
  </si>
  <si>
    <t>SW00J</t>
  </si>
  <si>
    <t>SW000J</t>
  </si>
  <si>
    <t xml:space="preserve">Toyota-Corolla </t>
  </si>
  <si>
    <t>SW4656z</t>
  </si>
  <si>
    <t>Af9808</t>
  </si>
  <si>
    <t>AJ5280</t>
  </si>
  <si>
    <t xml:space="preserve">MAXAMED XASAN MAXAMED  </t>
  </si>
  <si>
    <t xml:space="preserve">C/LADHIIF MAXAMED XASAN  </t>
  </si>
  <si>
    <t xml:space="preserve">AXMED MAXAMUUD MAXAMED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</si>
</sst>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"/>
  <sheetViews>
    <sheetView tabSelected="1" workbookViewId="0">
      <selection activeCell="J31" sqref="J3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5703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45510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28</v>
      </c>
      <c r="C4" s="21" t="s">
        <v>29</v>
      </c>
      <c r="D4" s="19" t="s">
        <v>27</v>
      </c>
      <c r="E4" s="32">
        <v>37</v>
      </c>
      <c r="F4" s="19" t="s">
        <v>30</v>
      </c>
    </row>
    <row r="5" spans="1:6" ht="23.25">
      <c r="A5" s="27">
        <v>2</v>
      </c>
      <c r="B5" s="29" t="s">
        <v>34</v>
      </c>
      <c r="C5" s="22" t="s">
        <v>32</v>
      </c>
      <c r="D5" s="19" t="s">
        <v>31</v>
      </c>
      <c r="E5" s="32">
        <v>37</v>
      </c>
      <c r="F5" s="19" t="s">
        <v>33</v>
      </c>
    </row>
    <row r="6" spans="1:6" ht="23.25">
      <c r="A6" s="27">
        <v>3</v>
      </c>
      <c r="B6" s="29" t="s">
        <v>36</v>
      </c>
      <c r="C6" s="30" t="s">
        <v>37</v>
      </c>
      <c r="D6" s="28" t="s">
        <v>35</v>
      </c>
      <c r="E6" s="32">
        <v>37</v>
      </c>
      <c r="F6" s="28" t="s">
        <v>38</v>
      </c>
    </row>
    <row r="7" spans="1:6" ht="23.25">
      <c r="A7" s="27">
        <v>4</v>
      </c>
      <c r="B7" s="22" t="s">
        <v>42</v>
      </c>
      <c r="C7" s="21" t="s">
        <v>40</v>
      </c>
      <c r="D7" s="19" t="s">
        <v>41</v>
      </c>
      <c r="E7" s="32">
        <v>27</v>
      </c>
      <c r="F7" s="28" t="s">
        <v>39</v>
      </c>
    </row>
    <row r="8" spans="1:6" ht="23.25">
      <c r="A8" s="27">
        <v>5</v>
      </c>
      <c r="B8" s="22" t="s">
        <v>48</v>
      </c>
      <c r="C8" s="21" t="s">
        <v>44</v>
      </c>
      <c r="D8" s="19" t="s">
        <v>43</v>
      </c>
      <c r="E8" s="32">
        <v>37</v>
      </c>
      <c r="F8" s="28" t="s">
        <v>45</v>
      </c>
    </row>
    <row r="9" spans="1:6" ht="23.25">
      <c r="A9" s="27">
        <v>6</v>
      </c>
      <c r="B9" s="22" t="s">
        <v>49</v>
      </c>
      <c r="C9" s="21" t="s">
        <v>32</v>
      </c>
      <c r="D9" s="19" t="s">
        <v>46</v>
      </c>
      <c r="E9" s="32">
        <v>37</v>
      </c>
      <c r="F9" s="28" t="s">
        <v>47</v>
      </c>
    </row>
    <row r="10" spans="1:6" ht="23.25">
      <c r="A10" s="27">
        <v>7</v>
      </c>
      <c r="B10" s="22" t="s">
        <v>56</v>
      </c>
      <c r="C10" s="21" t="s">
        <v>51</v>
      </c>
      <c r="D10" s="19" t="s">
        <v>50</v>
      </c>
      <c r="E10" s="32">
        <v>47</v>
      </c>
      <c r="F10" s="28" t="s">
        <v>52</v>
      </c>
    </row>
    <row r="11" spans="1:6" ht="23.25">
      <c r="A11" s="27">
        <v>8</v>
      </c>
      <c r="B11" s="22" t="s">
        <v>55</v>
      </c>
      <c r="C11" s="21" t="s">
        <v>54</v>
      </c>
      <c r="D11" s="19" t="s">
        <v>53</v>
      </c>
      <c r="E11" s="32">
        <v>37</v>
      </c>
      <c r="F11" s="28" t="s">
        <v>57</v>
      </c>
    </row>
    <row r="12" spans="1:6" ht="23.25">
      <c r="A12" s="27">
        <v>9</v>
      </c>
      <c r="B12" s="29" t="s">
        <v>61</v>
      </c>
      <c r="C12" s="30" t="s">
        <v>66</v>
      </c>
      <c r="D12" s="28" t="s">
        <v>58</v>
      </c>
      <c r="E12" s="32">
        <v>37</v>
      </c>
      <c r="F12" s="28" t="s">
        <v>67</v>
      </c>
    </row>
    <row r="13" spans="1:6" ht="23.25">
      <c r="A13" s="27">
        <v>10</v>
      </c>
      <c r="B13" s="29" t="s">
        <v>62</v>
      </c>
      <c r="C13" s="30" t="s">
        <v>65</v>
      </c>
      <c r="D13" s="28" t="s">
        <v>59</v>
      </c>
      <c r="E13" s="32">
        <v>37</v>
      </c>
      <c r="F13" s="31" t="s">
        <v>68</v>
      </c>
    </row>
    <row r="14" spans="1:6" ht="23.25">
      <c r="A14" s="27">
        <v>11</v>
      </c>
      <c r="B14" s="29" t="s">
        <v>63</v>
      </c>
      <c r="C14" s="30" t="s">
        <v>64</v>
      </c>
      <c r="D14" s="28" t="s">
        <v>60</v>
      </c>
      <c r="E14" s="32">
        <v>37</v>
      </c>
      <c r="F14" s="28" t="s">
        <v>69</v>
      </c>
    </row>
    <row r="15" spans="1:6" ht="23.25">
      <c r="A15" s="27">
        <v>12</v>
      </c>
      <c r="B15" s="29" t="s">
        <v>78</v>
      </c>
      <c r="C15" s="30" t="s">
        <v>73</v>
      </c>
      <c r="D15" s="28" t="s">
        <v>70</v>
      </c>
      <c r="E15" s="32">
        <v>37</v>
      </c>
      <c r="F15" s="28" t="s">
        <v>74</v>
      </c>
    </row>
    <row r="16" spans="1:6" ht="23.25">
      <c r="A16" s="27">
        <v>13</v>
      </c>
      <c r="B16" s="29" t="s">
        <v>79</v>
      </c>
      <c r="C16" s="30" t="s">
        <v>75</v>
      </c>
      <c r="D16" s="28" t="s">
        <v>71</v>
      </c>
      <c r="E16" s="32">
        <v>37</v>
      </c>
      <c r="F16" s="28" t="s">
        <v>76</v>
      </c>
    </row>
    <row r="17" spans="1:6" ht="23.25">
      <c r="A17" s="27">
        <v>14</v>
      </c>
      <c r="B17" s="29" t="s">
        <v>80</v>
      </c>
      <c r="C17" s="30" t="s">
        <v>75</v>
      </c>
      <c r="D17" s="28" t="s">
        <v>72</v>
      </c>
      <c r="E17" s="32">
        <v>37</v>
      </c>
      <c r="F17" s="28" t="s">
        <v>77</v>
      </c>
    </row>
    <row r="18" spans="1:6" ht="23.25">
      <c r="A18" s="27">
        <v>15</v>
      </c>
      <c r="B18" s="29" t="s">
        <v>84</v>
      </c>
      <c r="C18" s="30" t="s">
        <v>66</v>
      </c>
      <c r="D18" s="28" t="s">
        <v>81</v>
      </c>
      <c r="E18" s="32">
        <v>37</v>
      </c>
      <c r="F18" s="28" t="s">
        <v>90</v>
      </c>
    </row>
    <row r="19" spans="1:6" ht="23.25">
      <c r="A19" s="27">
        <v>16</v>
      </c>
      <c r="B19" s="29" t="s">
        <v>85</v>
      </c>
      <c r="C19" s="30" t="s">
        <v>64</v>
      </c>
      <c r="D19" s="28" t="s">
        <v>82</v>
      </c>
      <c r="E19" s="32">
        <v>37</v>
      </c>
      <c r="F19" s="28" t="s">
        <v>89</v>
      </c>
    </row>
    <row r="20" spans="1:6" ht="23.25">
      <c r="A20" s="27">
        <v>17</v>
      </c>
      <c r="B20" s="29" t="s">
        <v>86</v>
      </c>
      <c r="C20" s="30" t="s">
        <v>87</v>
      </c>
      <c r="D20" s="28" t="s">
        <v>83</v>
      </c>
      <c r="E20" s="32">
        <v>37</v>
      </c>
      <c r="F20" s="28" t="s">
        <v>88</v>
      </c>
    </row>
    <row r="21" spans="1:6" ht="23.25">
      <c r="A21" s="27">
        <v>18</v>
      </c>
      <c r="B21" s="29" t="s">
        <v>98</v>
      </c>
      <c r="C21" s="30" t="s">
        <v>95</v>
      </c>
      <c r="D21" s="28" t="s">
        <v>91</v>
      </c>
      <c r="E21" s="32">
        <v>47</v>
      </c>
      <c r="F21" s="28" t="s">
        <v>96</v>
      </c>
    </row>
    <row r="22" spans="1:6" ht="23.25">
      <c r="A22" s="27">
        <v>19</v>
      </c>
      <c r="B22" s="29" t="s">
        <v>99</v>
      </c>
      <c r="C22" s="30" t="s">
        <v>94</v>
      </c>
      <c r="D22" s="28" t="s">
        <v>92</v>
      </c>
      <c r="E22" s="32">
        <v>37</v>
      </c>
      <c r="F22" s="28" t="s">
        <v>97</v>
      </c>
    </row>
    <row r="23" spans="1:6" ht="23.25">
      <c r="A23" s="27">
        <v>20</v>
      </c>
      <c r="B23" s="29" t="s">
        <v>100</v>
      </c>
      <c r="C23" s="30" t="s">
        <v>64</v>
      </c>
      <c r="D23" s="28" t="s">
        <v>93</v>
      </c>
      <c r="E23" s="32">
        <v>37</v>
      </c>
      <c r="F23" s="28" t="s">
        <v>90</v>
      </c>
    </row>
    <row r="24" spans="1:6" ht="23.25">
      <c r="A24" s="27">
        <v>21</v>
      </c>
      <c r="B24" s="29" t="s">
        <v>108</v>
      </c>
      <c r="C24" s="30" t="s">
        <v>95</v>
      </c>
      <c r="D24" s="28" t="s">
        <v>101</v>
      </c>
      <c r="E24" s="32">
        <v>37</v>
      </c>
      <c r="F24" s="28" t="s">
        <v>107</v>
      </c>
    </row>
    <row r="25" spans="1:6" ht="23.25">
      <c r="A25" s="27">
        <v>22</v>
      </c>
      <c r="B25" s="29" t="s">
        <v>109</v>
      </c>
      <c r="C25" s="30" t="s">
        <v>104</v>
      </c>
      <c r="D25" s="28" t="s">
        <v>102</v>
      </c>
      <c r="E25" s="32">
        <v>37</v>
      </c>
      <c r="F25" s="28" t="s">
        <v>106</v>
      </c>
    </row>
    <row r="26" spans="1:6" ht="23.25">
      <c r="A26" s="27">
        <v>23</v>
      </c>
      <c r="B26" s="29" t="s">
        <v>110</v>
      </c>
      <c r="C26" s="30" t="s">
        <v>104</v>
      </c>
      <c r="D26" s="28" t="s">
        <v>103</v>
      </c>
      <c r="E26" s="32">
        <v>37</v>
      </c>
      <c r="F26" s="28" t="s">
        <v>105</v>
      </c>
    </row>
    <row r="27" spans="1:6" ht="23.25">
      <c r="A27" s="27">
        <v>24</v>
      </c>
      <c r="B27" s="29" t="s">
        <v>120</v>
      </c>
      <c r="C27" s="30" t="s">
        <v>114</v>
      </c>
      <c r="D27" s="28" t="s">
        <v>111</v>
      </c>
      <c r="E27" s="32">
        <v>37</v>
      </c>
      <c r="F27" s="28" t="s">
        <v>119</v>
      </c>
    </row>
    <row r="28" spans="1:6" ht="23.25">
      <c r="A28" s="27">
        <v>25</v>
      </c>
      <c r="B28" s="29" t="s">
        <v>121</v>
      </c>
      <c r="C28" s="30" t="s">
        <v>115</v>
      </c>
      <c r="D28" s="28" t="s">
        <v>112</v>
      </c>
      <c r="E28" s="32">
        <v>37</v>
      </c>
      <c r="F28" s="28" t="s">
        <v>118</v>
      </c>
    </row>
    <row r="29" spans="1:6" ht="23.25">
      <c r="A29" s="27">
        <v>26</v>
      </c>
      <c r="B29" s="29" t="s">
        <v>122</v>
      </c>
      <c r="C29" s="30" t="s">
        <v>116</v>
      </c>
      <c r="D29" s="28" t="s">
        <v>113</v>
      </c>
      <c r="E29" s="32">
        <v>47</v>
      </c>
      <c r="F29" s="28" t="s">
        <v>117</v>
      </c>
    </row>
    <row r="30" spans="1:6" ht="23.25">
      <c r="A30" s="27">
        <v>27</v>
      </c>
      <c r="B30" s="29" t="s">
        <v>130</v>
      </c>
      <c r="C30" s="30" t="s">
        <v>104</v>
      </c>
      <c r="D30" s="28" t="s">
        <v>123</v>
      </c>
      <c r="E30" s="32">
        <v>37</v>
      </c>
      <c r="F30" s="28" t="s">
        <v>126</v>
      </c>
    </row>
    <row r="31" spans="1:6" ht="23.25">
      <c r="A31" s="27">
        <v>28</v>
      </c>
      <c r="B31" s="29" t="s">
        <v>131</v>
      </c>
      <c r="C31" s="30" t="s">
        <v>114</v>
      </c>
      <c r="D31" s="28" t="s">
        <v>124</v>
      </c>
      <c r="E31" s="32">
        <v>37</v>
      </c>
      <c r="F31" s="28" t="s">
        <v>129</v>
      </c>
    </row>
    <row r="32" spans="1:6" ht="23.25">
      <c r="A32" s="27">
        <v>29</v>
      </c>
      <c r="B32" s="29" t="s">
        <v>132</v>
      </c>
      <c r="C32" s="30" t="s">
        <v>127</v>
      </c>
      <c r="D32" s="28" t="s">
        <v>125</v>
      </c>
      <c r="E32" s="32">
        <v>37</v>
      </c>
      <c r="F32" s="28" t="s">
        <v>128</v>
      </c>
    </row>
    <row r="33" spans="1:7" ht="23.25">
      <c r="A33" s="27">
        <v>30</v>
      </c>
      <c r="B33" s="29" t="s">
        <v>140</v>
      </c>
      <c r="C33" s="30" t="s">
        <v>127</v>
      </c>
      <c r="D33" s="28" t="s">
        <v>133</v>
      </c>
      <c r="E33" s="32">
        <v>37</v>
      </c>
      <c r="F33" s="28" t="s">
        <v>134</v>
      </c>
    </row>
    <row r="34" spans="1:7" ht="23.25">
      <c r="A34" s="27">
        <v>31</v>
      </c>
      <c r="B34" s="29" t="s">
        <v>141</v>
      </c>
      <c r="C34" s="30" t="s">
        <v>66</v>
      </c>
      <c r="D34" s="28" t="s">
        <v>139</v>
      </c>
      <c r="E34" s="32">
        <v>37</v>
      </c>
      <c r="F34" s="28" t="s">
        <v>135</v>
      </c>
    </row>
    <row r="35" spans="1:7" ht="23.25">
      <c r="A35" s="27">
        <v>32</v>
      </c>
      <c r="B35" s="29" t="s">
        <v>142</v>
      </c>
      <c r="C35" s="30" t="s">
        <v>136</v>
      </c>
      <c r="D35" s="28" t="s">
        <v>138</v>
      </c>
      <c r="E35" s="32">
        <v>37</v>
      </c>
      <c r="F35" s="28" t="s">
        <v>137</v>
      </c>
    </row>
    <row r="36" spans="1:7" ht="23.25">
      <c r="A36" s="27"/>
      <c r="B36" s="29"/>
      <c r="C36" s="30"/>
      <c r="D36" s="28"/>
      <c r="E36" s="32">
        <f>SUM(E4:E35)</f>
        <v>1204</v>
      </c>
      <c r="F36" s="28"/>
    </row>
    <row r="37" spans="1:7" ht="18.75">
      <c r="A37" s="42" t="s">
        <v>8</v>
      </c>
      <c r="B37" s="43"/>
      <c r="C37" s="5"/>
      <c r="D37" s="6" t="s">
        <v>9</v>
      </c>
      <c r="E37" s="6" t="s">
        <v>10</v>
      </c>
      <c r="F37" s="6" t="s">
        <v>11</v>
      </c>
      <c r="G37" s="6" t="s">
        <v>12</v>
      </c>
    </row>
    <row r="38" spans="1:7" ht="21">
      <c r="A38" s="7" t="s">
        <v>1</v>
      </c>
      <c r="B38" s="8" t="s">
        <v>13</v>
      </c>
      <c r="C38" s="9" t="s">
        <v>14</v>
      </c>
      <c r="D38" s="8" t="s">
        <v>25</v>
      </c>
      <c r="E38" s="1">
        <v>3</v>
      </c>
      <c r="F38" s="1">
        <v>47</v>
      </c>
      <c r="G38" s="10">
        <f>E38*F38</f>
        <v>141</v>
      </c>
    </row>
    <row r="39" spans="1:7" ht="18.75">
      <c r="A39" s="7">
        <v>1</v>
      </c>
      <c r="B39" s="8" t="s">
        <v>26</v>
      </c>
      <c r="C39" s="11">
        <v>56</v>
      </c>
      <c r="D39" s="8" t="s">
        <v>22</v>
      </c>
      <c r="E39" s="1">
        <v>29</v>
      </c>
      <c r="F39" s="1">
        <v>37</v>
      </c>
      <c r="G39" s="10">
        <f>E39*F39</f>
        <v>1073</v>
      </c>
    </row>
    <row r="40" spans="1:7" ht="18.75">
      <c r="B40" s="12" t="s">
        <v>7</v>
      </c>
      <c r="C40" s="13">
        <v>56</v>
      </c>
      <c r="D40" s="8" t="s">
        <v>24</v>
      </c>
      <c r="E40" s="1">
        <v>1</v>
      </c>
      <c r="F40" s="1">
        <v>27</v>
      </c>
      <c r="G40" s="10">
        <f>E40*F40</f>
        <v>27</v>
      </c>
    </row>
    <row r="41" spans="1:7" ht="18.75">
      <c r="D41" s="23" t="s">
        <v>21</v>
      </c>
      <c r="E41" s="24"/>
      <c r="F41" s="25"/>
      <c r="G41" s="26">
        <v>1204</v>
      </c>
    </row>
    <row r="42" spans="1:7">
      <c r="E42"/>
    </row>
    <row r="43" spans="1:7" ht="18.75">
      <c r="C43" s="2" t="s">
        <v>15</v>
      </c>
      <c r="D43" s="15">
        <v>1204</v>
      </c>
    </row>
    <row r="44" spans="1:7" ht="18.75">
      <c r="C44" s="2" t="s">
        <v>16</v>
      </c>
      <c r="D44" s="15">
        <f>C40</f>
        <v>56</v>
      </c>
    </row>
    <row r="45" spans="1:7" ht="18.75">
      <c r="C45" s="2" t="s">
        <v>17</v>
      </c>
      <c r="D45" s="4">
        <f>D43-D44</f>
        <v>1148</v>
      </c>
    </row>
    <row r="46" spans="1:7" ht="21">
      <c r="B46" s="16" t="s">
        <v>18</v>
      </c>
      <c r="E46" s="17" t="s">
        <v>19</v>
      </c>
      <c r="F46" s="18"/>
    </row>
    <row r="47" spans="1:7" ht="21">
      <c r="B47" s="16" t="s">
        <v>23</v>
      </c>
      <c r="E47" s="16" t="s">
        <v>20</v>
      </c>
      <c r="F47" s="16"/>
    </row>
  </sheetData>
  <mergeCells count="4">
    <mergeCell ref="A1:B2"/>
    <mergeCell ref="C1:C2"/>
    <mergeCell ref="D1:F2"/>
    <mergeCell ref="A37:B37"/>
  </mergeCells>
  <conditionalFormatting sqref="D43:D1048576 D1:D41">
    <cfRule type="duplicateValues" dxfId="1" priority="197"/>
  </conditionalFormatting>
  <conditionalFormatting sqref="D4:D36">
    <cfRule type="duplicateValues" dxfId="0" priority="249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2024-08-07T10:10:30Z</dcterms:modified>
</cp:coreProperties>
</file>