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6" i="1"/>
  <c r="E20" s="1"/>
  <c r="E12"/>
  <c r="E19" s="1"/>
  <c r="H14"/>
  <c r="H15"/>
  <c r="H17" l="1"/>
  <c r="E21"/>
</calcChain>
</file>

<file path=xl/sharedStrings.xml><?xml version="1.0" encoding="utf-8"?>
<sst xmlns="http://schemas.openxmlformats.org/spreadsheetml/2006/main" count="58" uniqueCount="55">
  <si>
    <t>DAILY REPORT</t>
  </si>
  <si>
    <t>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</si>
  <si>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</si>
  <si>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</si>
  <si>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</si>
  <si>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</si>
  <si>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</si>
  <si>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</si>
  <si>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</si>
  <si>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</si>
  <si>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</si>
  <si>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</si>
  <si>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</si>
  <si>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</si>
  <si>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</si>
  <si>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</si>
  <si>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</si>
  <si>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</si>
  <si>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</si>
  <si>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</si>
  <si>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</si>
  <si>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>DISCON</t>
  </si>
  <si>
    <t xml:space="preserve">OWNER NAME </t>
  </si>
  <si>
    <t xml:space="preserve">CAR NAME </t>
  </si>
  <si>
    <t xml:space="preserve">PLATE </t>
  </si>
  <si>
    <t>FEE</t>
  </si>
  <si>
    <t>RECIEPT</t>
  </si>
  <si>
    <t>MOHAMED NUR ALI </t>
  </si>
  <si>
    <t>TOYOTA-HARRIER</t>
  </si>
  <si>
    <t>AJ1188 </t>
  </si>
  <si>
    <t>SW23687</t>
  </si>
  <si>
    <t>DANBAR DAIR &amp; DRINK </t>
  </si>
  <si>
    <t>TOYOTA-SUCCEED</t>
  </si>
  <si>
    <t>AJ6390 </t>
  </si>
  <si>
    <t>SW23688</t>
  </si>
  <si>
    <t>ABDI XUSEEN YUUSYF </t>
  </si>
  <si>
    <t>TOYOTA-DYNA</t>
  </si>
  <si>
    <t>AJ7654 </t>
  </si>
  <si>
    <t>SW000S</t>
  </si>
  <si>
    <t>CABDULLAHI CUMAR CABDI-RAXAAM </t>
  </si>
  <si>
    <t>AUDI-A6</t>
  </si>
  <si>
    <t>AK0855</t>
  </si>
  <si>
    <t>CABDIRAHMAN YUUSUF MOHAMUUD</t>
  </si>
  <si>
    <t>AJ0108 </t>
  </si>
  <si>
    <t>SW23691</t>
  </si>
  <si>
    <t>XAASHI ROOBLE CADAAW</t>
  </si>
  <si>
    <t>AK0566 </t>
  </si>
  <si>
    <t>SW23692</t>
  </si>
  <si>
    <t>C/RAXMAAN AADAN C/RAXMAAN </t>
  </si>
  <si>
    <t>TOYOTA-PARADO</t>
  </si>
  <si>
    <t>AI1873 </t>
  </si>
  <si>
    <t>SW23693</t>
  </si>
  <si>
    <t xml:space="preserve">   </t>
  </si>
  <si>
    <t>Sunday/12/7/2024</t>
  </si>
  <si>
    <t>SW23690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</si>
</sst>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Verdana"/>
      <family val="2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/>
      <bottom style="medium">
        <color rgb="FF034467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0" fontId="0" fillId="0" borderId="0" xfId="0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44" fontId="9" fillId="3" borderId="6" xfId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wrapText="1"/>
    </xf>
    <xf numFmtId="0" fontId="7" fillId="3" borderId="6" xfId="0" applyFont="1" applyFill="1" applyBorder="1" applyAlignment="1">
      <alignment horizontal="left" vertical="center"/>
    </xf>
    <xf numFmtId="0" fontId="10" fillId="0" borderId="0" xfId="0" applyFont="1"/>
    <xf numFmtId="0" fontId="0" fillId="0" borderId="0" xfId="0" applyAlignment="1">
      <alignment vertical="top"/>
    </xf>
    <xf numFmtId="0" fontId="6" fillId="0" borderId="0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5" borderId="6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165" fontId="4" fillId="0" borderId="6" xfId="0" applyNumberFormat="1" applyFont="1" applyBorder="1" applyAlignment="1">
      <alignment horizontal="left" vertical="top"/>
    </xf>
    <xf numFmtId="44" fontId="4" fillId="0" borderId="6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44" fontId="4" fillId="4" borderId="6" xfId="1" applyFont="1" applyFill="1" applyBorder="1" applyAlignment="1">
      <alignment horizontal="left" vertical="top"/>
    </xf>
    <xf numFmtId="0" fontId="4" fillId="6" borderId="9" xfId="0" applyFont="1" applyFill="1" applyBorder="1" applyAlignment="1">
      <alignment horizontal="left" vertical="top"/>
    </xf>
    <xf numFmtId="44" fontId="4" fillId="6" borderId="6" xfId="0" applyNumberFormat="1" applyFont="1" applyFill="1" applyBorder="1" applyAlignment="1">
      <alignment horizontal="left" vertical="top"/>
    </xf>
    <xf numFmtId="0" fontId="4" fillId="6" borderId="6" xfId="0" applyFont="1" applyFill="1" applyBorder="1" applyAlignment="1">
      <alignment horizontal="left" vertical="top"/>
    </xf>
    <xf numFmtId="165" fontId="4" fillId="6" borderId="6" xfId="0" applyNumberFormat="1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Fill="1" applyBorder="1" applyAlignment="1">
      <alignment vertical="top"/>
    </xf>
    <xf numFmtId="0" fontId="6" fillId="0" borderId="0" xfId="0" applyFont="1"/>
    <xf numFmtId="1" fontId="4" fillId="0" borderId="6" xfId="0" applyNumberFormat="1" applyFont="1" applyBorder="1" applyAlignment="1">
      <alignment horizontal="left" vertical="top"/>
    </xf>
    <xf numFmtId="44" fontId="11" fillId="7" borderId="0" xfId="1" applyFont="1" applyFill="1" applyAlignment="1">
      <alignment horizontal="center" vertical="center"/>
    </xf>
    <xf numFmtId="165" fontId="0" fillId="0" borderId="0" xfId="0" applyNumberFormat="1"/>
    <xf numFmtId="44" fontId="4" fillId="0" borderId="6" xfId="1" applyFont="1" applyFill="1" applyBorder="1" applyAlignment="1">
      <alignment horizontal="left" vertical="top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zoomScale="85" zoomScaleNormal="85" workbookViewId="0">
      <selection activeCell="G11" sqref="G11"/>
    </sheetView>
  </sheetViews>
  <sheetFormatPr defaultRowHeight="15"/>
  <cols>
    <col min="1" max="1" width="9.28515625" style="4" customWidth="1"/>
    <col min="2" max="2" width="55.7109375" customWidth="1"/>
    <col min="3" max="3" width="40.85546875" customWidth="1"/>
    <col min="4" max="4" width="19.85546875" customWidth="1"/>
    <col min="5" max="5" width="23.42578125" style="4" customWidth="1"/>
    <col min="6" max="6" width="16.5703125" customWidth="1"/>
    <col min="7" max="7" width="12.7109375" customWidth="1"/>
    <col min="8" max="8" width="12.28515625" customWidth="1"/>
  </cols>
  <sheetData>
    <row r="1" spans="1:8" ht="15" customHeight="1">
      <c r="A1" s="43" t="s">
        <v>0</v>
      </c>
      <c r="B1" s="44"/>
      <c r="C1" s="47"/>
      <c r="D1" s="43" t="s">
        <v>53</v>
      </c>
      <c r="E1" s="49"/>
      <c r="F1" s="44"/>
    </row>
    <row r="2" spans="1:8" ht="15" customHeight="1">
      <c r="A2" s="45"/>
      <c r="B2" s="46"/>
      <c r="C2" s="48"/>
      <c r="D2" s="50"/>
      <c r="E2" s="51"/>
      <c r="F2" s="46"/>
    </row>
    <row r="3" spans="1:8" ht="27" customHeight="1">
      <c r="A3" s="9" t="s">
        <v>1</v>
      </c>
      <c r="B3" s="2" t="s">
        <v>22</v>
      </c>
      <c r="C3" s="2" t="s">
        <v>23</v>
      </c>
      <c r="D3" s="3" t="s">
        <v>24</v>
      </c>
      <c r="E3" s="1" t="s">
        <v>25</v>
      </c>
      <c r="F3" s="2" t="s">
        <v>26</v>
      </c>
    </row>
    <row r="4" spans="1:8" ht="24" thickBot="1">
      <c r="A4" s="12">
        <v>1</v>
      </c>
      <c r="B4" s="18" t="s">
        <v>27</v>
      </c>
      <c r="C4" s="16" t="s">
        <v>28</v>
      </c>
      <c r="D4" s="8" t="s">
        <v>29</v>
      </c>
      <c r="E4" s="15">
        <v>37</v>
      </c>
      <c r="F4" s="13" t="s">
        <v>30</v>
      </c>
    </row>
    <row r="5" spans="1:8" ht="23.25">
      <c r="A5" s="12">
        <v>2</v>
      </c>
      <c r="B5" s="14" t="s">
        <v>31</v>
      </c>
      <c r="C5" s="11" t="s">
        <v>32</v>
      </c>
      <c r="D5" s="8" t="s">
        <v>33</v>
      </c>
      <c r="E5" s="15">
        <v>37</v>
      </c>
      <c r="F5" s="13" t="s">
        <v>34</v>
      </c>
    </row>
    <row r="6" spans="1:8" ht="24" thickBot="1">
      <c r="A6" s="12">
        <v>3</v>
      </c>
      <c r="B6" s="14" t="s">
        <v>35</v>
      </c>
      <c r="C6" s="16" t="s">
        <v>36</v>
      </c>
      <c r="D6" s="13" t="s">
        <v>37</v>
      </c>
      <c r="E6" s="15">
        <v>47</v>
      </c>
      <c r="F6" s="13" t="s">
        <v>38</v>
      </c>
    </row>
    <row r="7" spans="1:8" ht="24" thickBot="1">
      <c r="A7" s="12">
        <v>4</v>
      </c>
      <c r="B7" s="11" t="s">
        <v>39</v>
      </c>
      <c r="C7" s="16" t="s">
        <v>40</v>
      </c>
      <c r="D7" s="8" t="s">
        <v>41</v>
      </c>
      <c r="E7" s="15">
        <v>37</v>
      </c>
      <c r="F7" s="13" t="s">
        <v>54</v>
      </c>
    </row>
    <row r="8" spans="1:8" ht="23.25">
      <c r="A8" s="12">
        <v>5</v>
      </c>
      <c r="B8" s="38" t="s">
        <v>42</v>
      </c>
      <c r="C8" s="10" t="s">
        <v>28</v>
      </c>
      <c r="D8" s="17" t="s">
        <v>43</v>
      </c>
      <c r="E8" s="15">
        <v>37</v>
      </c>
      <c r="F8" s="13" t="s">
        <v>44</v>
      </c>
    </row>
    <row r="9" spans="1:8" ht="23.25">
      <c r="A9" s="12">
        <v>6</v>
      </c>
      <c r="B9" s="38" t="s">
        <v>45</v>
      </c>
      <c r="C9" s="10" t="s">
        <v>28</v>
      </c>
      <c r="D9" s="8" t="s">
        <v>46</v>
      </c>
      <c r="E9" s="15">
        <v>37</v>
      </c>
      <c r="F9" s="13" t="s">
        <v>47</v>
      </c>
    </row>
    <row r="10" spans="1:8" ht="23.25">
      <c r="A10" s="12">
        <v>7</v>
      </c>
      <c r="B10" s="11" t="s">
        <v>48</v>
      </c>
      <c r="C10" s="10" t="s">
        <v>49</v>
      </c>
      <c r="D10" s="8" t="s">
        <v>50</v>
      </c>
      <c r="E10" s="15">
        <v>37</v>
      </c>
      <c r="F10" s="13" t="s">
        <v>51</v>
      </c>
    </row>
    <row r="11" spans="1:8" ht="23.25">
      <c r="A11" s="12"/>
      <c r="B11" s="38"/>
      <c r="C11" s="10"/>
      <c r="D11" s="10"/>
      <c r="E11" s="15"/>
      <c r="F11" s="13"/>
    </row>
    <row r="12" spans="1:8" ht="21">
      <c r="A12" s="6"/>
      <c r="B12" s="5"/>
      <c r="C12" s="38"/>
      <c r="D12" s="38"/>
      <c r="E12" s="40">
        <f>SUM(E4:E11)</f>
        <v>269</v>
      </c>
      <c r="F12" s="7"/>
    </row>
    <row r="13" spans="1:8" ht="18.75">
      <c r="B13" s="52" t="s">
        <v>3</v>
      </c>
      <c r="C13" s="53"/>
      <c r="D13" s="21"/>
      <c r="E13" s="22" t="s">
        <v>4</v>
      </c>
      <c r="F13" s="22" t="s">
        <v>5</v>
      </c>
      <c r="G13" s="22" t="s">
        <v>6</v>
      </c>
      <c r="H13" s="22" t="s">
        <v>7</v>
      </c>
    </row>
    <row r="14" spans="1:8" ht="21">
      <c r="B14" s="23" t="s">
        <v>1</v>
      </c>
      <c r="C14" s="24" t="s">
        <v>8</v>
      </c>
      <c r="D14" s="25" t="s">
        <v>9</v>
      </c>
      <c r="E14" s="24" t="s">
        <v>20</v>
      </c>
      <c r="F14" s="26">
        <v>1</v>
      </c>
      <c r="G14" s="26">
        <v>47</v>
      </c>
      <c r="H14" s="27">
        <f>F14*G14</f>
        <v>47</v>
      </c>
    </row>
    <row r="15" spans="1:8" ht="18.75">
      <c r="B15" s="23">
        <v>1</v>
      </c>
      <c r="C15" s="24" t="s">
        <v>21</v>
      </c>
      <c r="D15" s="42">
        <v>13</v>
      </c>
      <c r="E15" s="24" t="s">
        <v>17</v>
      </c>
      <c r="F15" s="39">
        <v>6</v>
      </c>
      <c r="G15" s="39">
        <v>37</v>
      </c>
      <c r="H15" s="28">
        <f>F15*G15</f>
        <v>222</v>
      </c>
    </row>
    <row r="16" spans="1:8" ht="18.75">
      <c r="B16" s="29"/>
      <c r="C16" s="30" t="s">
        <v>2</v>
      </c>
      <c r="D16" s="31">
        <f>SUM(D15)</f>
        <v>13</v>
      </c>
      <c r="E16" s="24" t="s">
        <v>19</v>
      </c>
      <c r="F16" s="26"/>
      <c r="G16" s="26">
        <v>27</v>
      </c>
      <c r="H16" s="27">
        <v>0</v>
      </c>
    </row>
    <row r="17" spans="2:8" ht="18.75">
      <c r="B17" s="29"/>
      <c r="C17" s="29" t="s">
        <v>52</v>
      </c>
      <c r="D17" s="29"/>
      <c r="E17" s="32" t="s">
        <v>16</v>
      </c>
      <c r="F17" s="33"/>
      <c r="G17" s="34"/>
      <c r="H17" s="35">
        <f>SUM(H14:H15)</f>
        <v>269</v>
      </c>
    </row>
    <row r="18" spans="2:8">
      <c r="B18" s="29"/>
      <c r="C18" s="29"/>
      <c r="D18" s="29"/>
      <c r="E18" s="29"/>
      <c r="F18" s="29"/>
    </row>
    <row r="19" spans="2:8" ht="18.75">
      <c r="B19" s="29"/>
      <c r="C19" s="29"/>
      <c r="D19" s="26" t="s">
        <v>10</v>
      </c>
      <c r="E19" s="28">
        <f>SUM(E12)</f>
        <v>269</v>
      </c>
      <c r="F19" s="29"/>
    </row>
    <row r="20" spans="2:8" ht="18.75">
      <c r="B20" s="29"/>
      <c r="C20" s="29"/>
      <c r="D20" s="26" t="s">
        <v>11</v>
      </c>
      <c r="E20" s="28">
        <f>D16</f>
        <v>13</v>
      </c>
      <c r="F20" s="29"/>
    </row>
    <row r="21" spans="2:8" ht="18.75">
      <c r="B21" s="29"/>
      <c r="C21" s="29"/>
      <c r="D21" s="26" t="s">
        <v>12</v>
      </c>
      <c r="E21" s="31">
        <f>E19-E20</f>
        <v>256</v>
      </c>
      <c r="F21" s="29"/>
    </row>
    <row r="22" spans="2:8" ht="21">
      <c r="B22" s="29"/>
      <c r="C22" s="20" t="s">
        <v>13</v>
      </c>
      <c r="D22" s="29"/>
      <c r="E22" s="29"/>
      <c r="F22" s="36" t="s">
        <v>14</v>
      </c>
    </row>
    <row r="23" spans="2:8" ht="21">
      <c r="B23" s="19"/>
      <c r="C23" s="37" t="s">
        <v>18</v>
      </c>
      <c r="D23" s="19"/>
      <c r="E23" s="19"/>
      <c r="F23" s="37" t="s">
        <v>15</v>
      </c>
    </row>
    <row r="26" spans="2:8">
      <c r="G26" s="29"/>
      <c r="H26" s="41"/>
    </row>
    <row r="27" spans="2:8">
      <c r="G27" s="29"/>
    </row>
    <row r="28" spans="2:8">
      <c r="G28" s="29"/>
    </row>
    <row r="29" spans="2:8">
      <c r="G29" s="29"/>
    </row>
    <row r="30" spans="2:8" ht="21">
      <c r="G30" s="20"/>
    </row>
    <row r="31" spans="2:8" ht="21">
      <c r="G31" s="37"/>
    </row>
    <row r="35" spans="8:8">
      <c r="H35" s="29"/>
    </row>
    <row r="36" spans="8:8">
      <c r="H36" s="29"/>
    </row>
    <row r="37" spans="8:8">
      <c r="H37" s="29"/>
    </row>
    <row r="38" spans="8:8">
      <c r="H38" s="29"/>
    </row>
    <row r="39" spans="8:8">
      <c r="H39" s="29"/>
    </row>
    <row r="40" spans="8:8">
      <c r="H40" s="19"/>
    </row>
  </sheetData>
  <mergeCells count="4">
    <mergeCell ref="A1:B2"/>
    <mergeCell ref="C1:C2"/>
    <mergeCell ref="D1:F2"/>
    <mergeCell ref="B13:C13"/>
  </mergeCells>
  <conditionalFormatting sqref="E19:E23 E13:E17">
    <cfRule type="duplicateValues" dxfId="3" priority="2"/>
  </conditionalFormatting>
  <conditionalFormatting sqref="D12:D14 D1:D3 D16:D1048576">
    <cfRule type="duplicateValues" dxfId="2" priority="202"/>
  </conditionalFormatting>
  <conditionalFormatting sqref="D15">
    <cfRule type="duplicateValues" dxfId="1" priority="1"/>
  </conditionalFormatting>
  <conditionalFormatting sqref="D4:D10">
    <cfRule type="duplicateValues" dxfId="0" priority="219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2024-12-09T09:02:01Z</dcterms:modified>
</cp:coreProperties>
</file>