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20" i="1"/>
  <c r="E24" s="1"/>
  <c r="E16"/>
  <c r="E23" s="1"/>
  <c r="H18"/>
  <c r="H19"/>
  <c r="H21" l="1"/>
  <c r="E25"/>
</calcChain>
</file>

<file path=xl/sharedStrings.xml><?xml version="1.0" encoding="utf-8"?>
<sst xmlns="http://schemas.openxmlformats.org/spreadsheetml/2006/main" count="76" uniqueCount="69">
  <si>
    <t>DAILY REPORT</t>
  </si>
  <si>
    <t>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</si>
  <si>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</si>
  <si>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</si>
  <si>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</si>
  <si>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</si>
  <si>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</si>
  <si>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</si>
  <si>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</si>
  <si>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</si>
  <si>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</si>
  <si>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</si>
  <si>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</si>
  <si>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</si>
  <si>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</si>
  <si>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</si>
  <si>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</si>
  <si>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</si>
  <si>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</si>
  <si>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</si>
  <si>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</si>
  <si>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DISCON</t>
  </si>
  <si>
    <t xml:space="preserve">OWNER NAME </t>
  </si>
  <si>
    <t xml:space="preserve">CAR NAME </t>
  </si>
  <si>
    <t xml:space="preserve">PLATE </t>
  </si>
  <si>
    <t>FEE</t>
  </si>
  <si>
    <t>RECIEPT</t>
  </si>
  <si>
    <t>MAXAMUD ZAAHID MAXAMUD </t>
  </si>
  <si>
    <t>TOYOTA-HILUX SURF</t>
  </si>
  <si>
    <t>AJ1748 </t>
  </si>
  <si>
    <t>SW23703</t>
  </si>
  <si>
    <t>AXMED CARTAN YALAXOW </t>
  </si>
  <si>
    <t>AJ5541 </t>
  </si>
  <si>
    <t>SW23705</t>
  </si>
  <si>
    <t>AXMED CABDI C/LAHI </t>
  </si>
  <si>
    <t>TOYOTA-COROLLA</t>
  </si>
  <si>
    <t>AH8729 </t>
  </si>
  <si>
    <t>SW23706</t>
  </si>
  <si>
    <t>ABDULLAHI AADAN ABDULLAHI </t>
  </si>
  <si>
    <t>AH8422 </t>
  </si>
  <si>
    <t>SW23707</t>
  </si>
  <si>
    <t>MAXAMED CARTAN MAXAMED </t>
  </si>
  <si>
    <t>TOYOTA-PREMIO</t>
  </si>
  <si>
    <t>AG0585 </t>
  </si>
  <si>
    <t>SW23708</t>
  </si>
  <si>
    <t>CABDI DAAHIR XUSEEN </t>
  </si>
  <si>
    <t>NISSAN-CARAVAN</t>
  </si>
  <si>
    <t>AI4748 </t>
  </si>
  <si>
    <t>SW23709</t>
  </si>
  <si>
    <t>DAHABSHIIL GROUP </t>
  </si>
  <si>
    <t>HONDAI-HONDAI</t>
  </si>
  <si>
    <t>AJ9912</t>
  </si>
  <si>
    <t>SW23704</t>
  </si>
  <si>
    <t>CALI MAXAMED CALI </t>
  </si>
  <si>
    <t>SUZUKI-ESCUDO</t>
  </si>
  <si>
    <t>AI3145 </t>
  </si>
  <si>
    <t>MY BANK </t>
  </si>
  <si>
    <t>TOYOTA-NOAH</t>
  </si>
  <si>
    <t>AJ2123 </t>
  </si>
  <si>
    <t>NADAR TABAH MAALIN </t>
  </si>
  <si>
    <t>TOYOTA-PRADO</t>
  </si>
  <si>
    <t>AH2193 </t>
  </si>
  <si>
    <t>ABDIRAHMAN OMAR AHMED</t>
  </si>
  <si>
    <t>AJ0537 </t>
  </si>
  <si>
    <t>SW23714</t>
  </si>
  <si>
    <t>MAXAMED SACIID SH.CABDULLAHI </t>
  </si>
  <si>
    <t>NISSAN-DIESEL UD</t>
  </si>
  <si>
    <t>AJ7666</t>
  </si>
  <si>
    <t>SW23715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</si>
</sst>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Verdana"/>
      <family val="2"/>
    </font>
    <font>
      <b/>
      <sz val="16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rgb="FFCCCCCC"/>
      </right>
      <top/>
      <bottom style="medium">
        <color rgb="FF034467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4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0" fontId="0" fillId="0" borderId="0" xfId="0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44" fontId="9" fillId="3" borderId="6" xfId="1" applyFont="1" applyFill="1" applyBorder="1" applyAlignment="1">
      <alignment horizontal="left" vertical="center"/>
    </xf>
    <xf numFmtId="0" fontId="10" fillId="3" borderId="13" xfId="0" applyFont="1" applyFill="1" applyBorder="1" applyAlignment="1">
      <alignment wrapText="1"/>
    </xf>
    <xf numFmtId="0" fontId="7" fillId="3" borderId="6" xfId="0" applyFont="1" applyFill="1" applyBorder="1" applyAlignment="1">
      <alignment horizontal="left" vertical="center"/>
    </xf>
    <xf numFmtId="0" fontId="10" fillId="0" borderId="0" xfId="0" applyFont="1"/>
    <xf numFmtId="0" fontId="0" fillId="0" borderId="0" xfId="0" applyAlignment="1">
      <alignment vertical="top"/>
    </xf>
    <xf numFmtId="0" fontId="6" fillId="0" borderId="0" xfId="0" applyFont="1" applyFill="1" applyBorder="1" applyAlignment="1">
      <alignment horizontal="left" vertical="top"/>
    </xf>
    <xf numFmtId="0" fontId="4" fillId="2" borderId="9" xfId="0" applyFont="1" applyFill="1" applyBorder="1" applyAlignment="1">
      <alignment horizontal="left" vertical="top"/>
    </xf>
    <xf numFmtId="0" fontId="4" fillId="5" borderId="6" xfId="0" applyFont="1" applyFill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4" fillId="0" borderId="6" xfId="0" applyFont="1" applyFill="1" applyBorder="1" applyAlignment="1">
      <alignment horizontal="left" vertical="top"/>
    </xf>
    <xf numFmtId="0" fontId="6" fillId="0" borderId="6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165" fontId="4" fillId="0" borderId="6" xfId="0" applyNumberFormat="1" applyFont="1" applyBorder="1" applyAlignment="1">
      <alignment horizontal="left" vertical="top"/>
    </xf>
    <xf numFmtId="44" fontId="4" fillId="0" borderId="6" xfId="1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4" fillId="3" borderId="6" xfId="0" applyFont="1" applyFill="1" applyBorder="1" applyAlignment="1">
      <alignment horizontal="left" vertical="top"/>
    </xf>
    <xf numFmtId="44" fontId="4" fillId="4" borderId="6" xfId="1" applyFont="1" applyFill="1" applyBorder="1" applyAlignment="1">
      <alignment horizontal="left" vertical="top"/>
    </xf>
    <xf numFmtId="0" fontId="4" fillId="6" borderId="9" xfId="0" applyFont="1" applyFill="1" applyBorder="1" applyAlignment="1">
      <alignment horizontal="left" vertical="top"/>
    </xf>
    <xf numFmtId="44" fontId="4" fillId="6" borderId="6" xfId="0" applyNumberFormat="1" applyFont="1" applyFill="1" applyBorder="1" applyAlignment="1">
      <alignment horizontal="left" vertical="top"/>
    </xf>
    <xf numFmtId="0" fontId="4" fillId="6" borderId="6" xfId="0" applyFont="1" applyFill="1" applyBorder="1" applyAlignment="1">
      <alignment horizontal="left" vertical="top"/>
    </xf>
    <xf numFmtId="165" fontId="4" fillId="6" borderId="6" xfId="0" applyNumberFormat="1" applyFont="1" applyFill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Font="1" applyFill="1" applyBorder="1" applyAlignment="1">
      <alignment vertical="top"/>
    </xf>
    <xf numFmtId="0" fontId="6" fillId="0" borderId="0" xfId="0" applyFont="1"/>
    <xf numFmtId="1" fontId="4" fillId="0" borderId="6" xfId="0" applyNumberFormat="1" applyFont="1" applyBorder="1" applyAlignment="1">
      <alignment horizontal="left" vertical="top"/>
    </xf>
    <xf numFmtId="44" fontId="11" fillId="7" borderId="0" xfId="1" applyFont="1" applyFill="1" applyAlignment="1">
      <alignment horizontal="center" vertical="center"/>
    </xf>
    <xf numFmtId="165" fontId="0" fillId="0" borderId="0" xfId="0" applyNumberFormat="1"/>
    <xf numFmtId="44" fontId="6" fillId="0" borderId="0" xfId="1" applyFont="1"/>
    <xf numFmtId="0" fontId="10" fillId="3" borderId="0" xfId="0" applyFont="1" applyFill="1" applyBorder="1" applyAlignment="1">
      <alignment wrapText="1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top"/>
    </xf>
    <xf numFmtId="0" fontId="4" fillId="2" borderId="8" xfId="0" applyFont="1" applyFill="1" applyBorder="1" applyAlignment="1">
      <alignment horizontal="left" vertical="top"/>
    </xf>
  </cellXfs>
  <cellStyles count="2">
    <cellStyle name="Currency" xfId="1" builtinId="4"/>
    <cellStyle name="Normal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6"/>
  <sheetViews>
    <sheetView tabSelected="1" topLeftCell="A4" zoomScale="85" zoomScaleNormal="85" workbookViewId="0">
      <selection activeCell="J24" sqref="J24"/>
    </sheetView>
  </sheetViews>
  <sheetFormatPr defaultRowHeight="15"/>
  <cols>
    <col min="1" max="1" width="9.28515625" style="4" customWidth="1"/>
    <col min="2" max="2" width="55.7109375" customWidth="1"/>
    <col min="3" max="3" width="40.85546875" customWidth="1"/>
    <col min="4" max="4" width="19.85546875" customWidth="1"/>
    <col min="5" max="5" width="23.42578125" style="4" customWidth="1"/>
    <col min="6" max="6" width="16.5703125" customWidth="1"/>
    <col min="7" max="7" width="12.7109375" customWidth="1"/>
    <col min="8" max="8" width="12.28515625" customWidth="1"/>
  </cols>
  <sheetData>
    <row r="1" spans="1:6" ht="15" customHeight="1">
      <c r="A1" s="43" t="s">
        <v>0</v>
      </c>
      <c r="B1" s="44"/>
      <c r="C1" s="47"/>
      <c r="D1" s="43">
        <v>45635</v>
      </c>
      <c r="E1" s="49"/>
      <c r="F1" s="44"/>
    </row>
    <row r="2" spans="1:6" ht="15" customHeight="1">
      <c r="A2" s="45"/>
      <c r="B2" s="46"/>
      <c r="C2" s="48"/>
      <c r="D2" s="50"/>
      <c r="E2" s="51"/>
      <c r="F2" s="46"/>
    </row>
    <row r="3" spans="1:6" ht="27" customHeight="1">
      <c r="A3" s="8" t="s">
        <v>1</v>
      </c>
      <c r="B3" s="2" t="s">
        <v>22</v>
      </c>
      <c r="C3" s="2" t="s">
        <v>23</v>
      </c>
      <c r="D3" s="3" t="s">
        <v>24</v>
      </c>
      <c r="E3" s="1" t="s">
        <v>25</v>
      </c>
      <c r="F3" s="2" t="s">
        <v>26</v>
      </c>
    </row>
    <row r="4" spans="1:6" ht="24" thickBot="1">
      <c r="A4" s="11">
        <v>1</v>
      </c>
      <c r="B4" s="17" t="s">
        <v>27</v>
      </c>
      <c r="C4" s="15" t="s">
        <v>28</v>
      </c>
      <c r="D4" s="7" t="s">
        <v>29</v>
      </c>
      <c r="E4" s="14">
        <v>37</v>
      </c>
      <c r="F4" s="14" t="s">
        <v>30</v>
      </c>
    </row>
    <row r="5" spans="1:6" ht="23.25">
      <c r="A5" s="11">
        <v>2</v>
      </c>
      <c r="B5" s="13" t="s">
        <v>31</v>
      </c>
      <c r="C5" s="10" t="s">
        <v>28</v>
      </c>
      <c r="D5" s="7" t="s">
        <v>32</v>
      </c>
      <c r="E5" s="14">
        <v>37</v>
      </c>
      <c r="F5" s="7" t="s">
        <v>33</v>
      </c>
    </row>
    <row r="6" spans="1:6" ht="24" thickBot="1">
      <c r="A6" s="11">
        <v>3</v>
      </c>
      <c r="B6" s="13" t="s">
        <v>34</v>
      </c>
      <c r="C6" s="15" t="s">
        <v>35</v>
      </c>
      <c r="D6" s="12" t="s">
        <v>36</v>
      </c>
      <c r="E6" s="14">
        <v>37</v>
      </c>
      <c r="F6" s="12" t="s">
        <v>37</v>
      </c>
    </row>
    <row r="7" spans="1:6" ht="24" thickBot="1">
      <c r="A7" s="11">
        <v>4</v>
      </c>
      <c r="B7" s="10" t="s">
        <v>38</v>
      </c>
      <c r="C7" s="15" t="s">
        <v>28</v>
      </c>
      <c r="D7" s="7" t="s">
        <v>39</v>
      </c>
      <c r="E7" s="14">
        <v>37</v>
      </c>
      <c r="F7" s="12" t="s">
        <v>40</v>
      </c>
    </row>
    <row r="8" spans="1:6" ht="23.25">
      <c r="A8" s="11">
        <v>5</v>
      </c>
      <c r="B8" s="37" t="s">
        <v>41</v>
      </c>
      <c r="C8" s="9" t="s">
        <v>42</v>
      </c>
      <c r="D8" s="16" t="s">
        <v>43</v>
      </c>
      <c r="E8" s="14">
        <v>37</v>
      </c>
      <c r="F8" s="12" t="s">
        <v>44</v>
      </c>
    </row>
    <row r="9" spans="1:6" ht="24" thickBot="1">
      <c r="A9" s="11">
        <v>6</v>
      </c>
      <c r="B9" s="15" t="s">
        <v>45</v>
      </c>
      <c r="C9" s="9" t="s">
        <v>46</v>
      </c>
      <c r="D9" s="7" t="s">
        <v>47</v>
      </c>
      <c r="E9" s="14">
        <v>37</v>
      </c>
      <c r="F9" s="12" t="s">
        <v>48</v>
      </c>
    </row>
    <row r="10" spans="1:6" ht="23.25">
      <c r="A10" s="11">
        <v>7</v>
      </c>
      <c r="B10" s="42" t="s">
        <v>49</v>
      </c>
      <c r="C10" s="9" t="s">
        <v>50</v>
      </c>
      <c r="D10" s="7" t="s">
        <v>51</v>
      </c>
      <c r="E10" s="14">
        <v>37</v>
      </c>
      <c r="F10" s="12" t="s">
        <v>52</v>
      </c>
    </row>
    <row r="11" spans="1:6" ht="23.25">
      <c r="A11" s="11">
        <v>8</v>
      </c>
      <c r="B11" s="42" t="s">
        <v>53</v>
      </c>
      <c r="C11" s="9" t="s">
        <v>54</v>
      </c>
      <c r="D11" s="7" t="s">
        <v>55</v>
      </c>
      <c r="E11" s="14">
        <v>37</v>
      </c>
      <c r="F11" s="12" t="s">
        <v>33</v>
      </c>
    </row>
    <row r="12" spans="1:6" ht="23.25">
      <c r="A12" s="11">
        <v>9</v>
      </c>
      <c r="B12" s="42" t="s">
        <v>56</v>
      </c>
      <c r="C12" s="9" t="s">
        <v>57</v>
      </c>
      <c r="D12" s="7" t="s">
        <v>58</v>
      </c>
      <c r="E12" s="14">
        <v>37</v>
      </c>
      <c r="F12" s="12" t="s">
        <v>37</v>
      </c>
    </row>
    <row r="13" spans="1:6" ht="23.25">
      <c r="A13" s="11">
        <v>10</v>
      </c>
      <c r="B13" s="42" t="s">
        <v>59</v>
      </c>
      <c r="C13" s="9" t="s">
        <v>60</v>
      </c>
      <c r="D13" s="7" t="s">
        <v>61</v>
      </c>
      <c r="E13" s="14">
        <v>37</v>
      </c>
      <c r="F13" s="12" t="s">
        <v>52</v>
      </c>
    </row>
    <row r="14" spans="1:6" ht="23.25">
      <c r="A14" s="11">
        <v>11</v>
      </c>
      <c r="B14" s="42" t="s">
        <v>62</v>
      </c>
      <c r="C14" s="9" t="s">
        <v>28</v>
      </c>
      <c r="D14" s="7" t="s">
        <v>63</v>
      </c>
      <c r="E14" s="14">
        <v>37</v>
      </c>
      <c r="F14" s="12" t="s">
        <v>64</v>
      </c>
    </row>
    <row r="15" spans="1:6" ht="23.25">
      <c r="A15" s="11">
        <v>12</v>
      </c>
      <c r="B15" s="10" t="s">
        <v>65</v>
      </c>
      <c r="C15" s="9" t="s">
        <v>66</v>
      </c>
      <c r="D15" s="7" t="s">
        <v>67</v>
      </c>
      <c r="E15" s="14">
        <v>47</v>
      </c>
      <c r="F15" s="12" t="s">
        <v>68</v>
      </c>
    </row>
    <row r="16" spans="1:6" ht="21">
      <c r="A16" s="11"/>
      <c r="B16" s="5"/>
      <c r="C16" s="37"/>
      <c r="D16" s="37"/>
      <c r="E16" s="39">
        <f>SUM(E4:E15)</f>
        <v>454</v>
      </c>
      <c r="F16" s="6"/>
    </row>
    <row r="17" spans="2:8" ht="18.75">
      <c r="B17" s="52" t="s">
        <v>3</v>
      </c>
      <c r="C17" s="53"/>
      <c r="D17" s="20"/>
      <c r="E17" s="21" t="s">
        <v>4</v>
      </c>
      <c r="F17" s="21" t="s">
        <v>5</v>
      </c>
      <c r="G17" s="21" t="s">
        <v>6</v>
      </c>
      <c r="H17" s="21" t="s">
        <v>7</v>
      </c>
    </row>
    <row r="18" spans="2:8" ht="21">
      <c r="B18" s="22" t="s">
        <v>1</v>
      </c>
      <c r="C18" s="23" t="s">
        <v>8</v>
      </c>
      <c r="D18" s="24" t="s">
        <v>9</v>
      </c>
      <c r="E18" s="23" t="s">
        <v>20</v>
      </c>
      <c r="F18" s="25">
        <v>1</v>
      </c>
      <c r="G18" s="25">
        <v>47</v>
      </c>
      <c r="H18" s="26">
        <f>F18*G18</f>
        <v>47</v>
      </c>
    </row>
    <row r="19" spans="2:8" ht="21">
      <c r="B19" s="22">
        <v>1</v>
      </c>
      <c r="C19" s="23" t="s">
        <v>21</v>
      </c>
      <c r="D19" s="41">
        <v>11</v>
      </c>
      <c r="E19" s="23" t="s">
        <v>17</v>
      </c>
      <c r="F19" s="38">
        <v>11</v>
      </c>
      <c r="G19" s="38">
        <v>37</v>
      </c>
      <c r="H19" s="27">
        <f>F19*G19</f>
        <v>407</v>
      </c>
    </row>
    <row r="20" spans="2:8" ht="18.75">
      <c r="B20" s="28"/>
      <c r="C20" s="29" t="s">
        <v>2</v>
      </c>
      <c r="D20" s="30">
        <f>SUM(D19)</f>
        <v>11</v>
      </c>
      <c r="E20" s="23" t="s">
        <v>19</v>
      </c>
      <c r="F20" s="25"/>
      <c r="G20" s="25">
        <v>27</v>
      </c>
      <c r="H20" s="26">
        <v>0</v>
      </c>
    </row>
    <row r="21" spans="2:8" ht="18.75">
      <c r="B21" s="28"/>
      <c r="C21" s="28"/>
      <c r="D21" s="28"/>
      <c r="E21" s="31" t="s">
        <v>16</v>
      </c>
      <c r="F21" s="32"/>
      <c r="G21" s="33"/>
      <c r="H21" s="34">
        <f>SUM(H18:H19)</f>
        <v>454</v>
      </c>
    </row>
    <row r="22" spans="2:8">
      <c r="B22" s="28"/>
      <c r="C22" s="28"/>
      <c r="D22" s="28"/>
      <c r="E22" s="28"/>
      <c r="F22" s="28"/>
      <c r="G22" s="28"/>
      <c r="H22" s="40"/>
    </row>
    <row r="23" spans="2:8" ht="18.75">
      <c r="B23" s="28"/>
      <c r="C23" s="28"/>
      <c r="D23" s="25" t="s">
        <v>10</v>
      </c>
      <c r="E23" s="27">
        <f>SUM(E16)</f>
        <v>454</v>
      </c>
      <c r="F23" s="28"/>
      <c r="G23" s="28"/>
    </row>
    <row r="24" spans="2:8" ht="18.75">
      <c r="B24" s="28"/>
      <c r="C24" s="28"/>
      <c r="D24" s="25" t="s">
        <v>11</v>
      </c>
      <c r="E24" s="27">
        <f>D20</f>
        <v>11</v>
      </c>
      <c r="F24" s="28"/>
      <c r="G24" s="28"/>
    </row>
    <row r="25" spans="2:8" ht="18.75">
      <c r="B25" s="28"/>
      <c r="C25" s="28"/>
      <c r="D25" s="25" t="s">
        <v>12</v>
      </c>
      <c r="E25" s="30">
        <f>E23-E24</f>
        <v>443</v>
      </c>
      <c r="F25" s="28"/>
      <c r="G25" s="28"/>
    </row>
    <row r="26" spans="2:8" ht="21">
      <c r="B26" s="28"/>
      <c r="C26" s="19" t="s">
        <v>13</v>
      </c>
      <c r="D26" s="28"/>
      <c r="E26" s="28"/>
      <c r="F26" s="35" t="s">
        <v>14</v>
      </c>
      <c r="G26" s="19"/>
    </row>
    <row r="27" spans="2:8" ht="21">
      <c r="B27" s="18"/>
      <c r="C27" s="36" t="s">
        <v>18</v>
      </c>
      <c r="D27" s="18"/>
      <c r="E27" s="18"/>
      <c r="F27" s="36" t="s">
        <v>15</v>
      </c>
      <c r="G27" s="36"/>
    </row>
    <row r="31" spans="2:8">
      <c r="H31" s="28"/>
    </row>
    <row r="32" spans="2:8">
      <c r="H32" s="28"/>
    </row>
    <row r="33" spans="8:8">
      <c r="H33" s="28"/>
    </row>
    <row r="34" spans="8:8">
      <c r="H34" s="28"/>
    </row>
    <row r="35" spans="8:8">
      <c r="H35" s="28"/>
    </row>
    <row r="36" spans="8:8">
      <c r="H36" s="18"/>
    </row>
  </sheetData>
  <mergeCells count="4">
    <mergeCell ref="A1:B2"/>
    <mergeCell ref="C1:C2"/>
    <mergeCell ref="D1:F2"/>
    <mergeCell ref="B17:C17"/>
  </mergeCells>
  <conditionalFormatting sqref="E23:E27 E17:E21">
    <cfRule type="duplicateValues" dxfId="3" priority="2"/>
  </conditionalFormatting>
  <conditionalFormatting sqref="D16:D18 D1:D3 D20:D1048576">
    <cfRule type="duplicateValues" dxfId="2" priority="202"/>
  </conditionalFormatting>
  <conditionalFormatting sqref="D4:D15">
    <cfRule type="duplicateValues" dxfId="1" priority="203"/>
  </conditionalFormatting>
  <conditionalFormatting sqref="D3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2024-12-10T06:38:43Z</dcterms:modified>
</cp:coreProperties>
</file>