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3" i="1"/>
  <c r="E19" l="1"/>
  <c r="G21"/>
  <c r="G22" s="1"/>
  <c r="D27" l="1"/>
  <c r="D26" l="1"/>
  <c r="D28" s="1"/>
</calcChain>
</file>

<file path=xl/sharedStrings.xml><?xml version="1.0" encoding="utf-8"?>
<sst xmlns="http://schemas.openxmlformats.org/spreadsheetml/2006/main" count="86" uniqueCount="80">
  <si>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</si>
  <si>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</si>
  <si>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</si>
  <si>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</si>
  <si>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</si>
  <si>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</si>
  <si>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</si>
  <si>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</si>
  <si>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</si>
  <si>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</si>
  <si>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</si>
  <si>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</si>
  <si>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</si>
  <si>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</si>
  <si>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</si>
  <si>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</si>
  <si>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</si>
  <si>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</si>
  <si>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</si>
  <si>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</si>
  <si>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</si>
  <si>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</si>
  <si>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</si>
  <si>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</si>
  <si>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 xml:space="preserve">TOYOTA-SPACIO </t>
  </si>
  <si>
    <t xml:space="preserve">TOYOTA-COROLLA </t>
  </si>
  <si>
    <t xml:space="preserve">TOYOTA-HILUX SURF </t>
  </si>
  <si>
    <t xml:space="preserve">TOYOTA-HARRIER </t>
  </si>
  <si>
    <t xml:space="preserve">TOYOTA-NOAH </t>
  </si>
  <si>
    <t xml:space="preserve">SUZUKI-ESCUDO </t>
  </si>
  <si>
    <t xml:space="preserve">MAXAMED XASAN ADAN  </t>
  </si>
  <si>
    <t xml:space="preserve">TOYOTA-FIELDER </t>
  </si>
  <si>
    <t>SW19042</t>
  </si>
  <si>
    <t xml:space="preserve">AH6485 </t>
  </si>
  <si>
    <t xml:space="preserve">C/SAMAD DAAHIR JIMCAALE  </t>
  </si>
  <si>
    <t>AJ3265</t>
  </si>
  <si>
    <t xml:space="preserve">SW19043 </t>
  </si>
  <si>
    <t xml:space="preserve">BURUUJ CONSULTING AND REAL ESTATE  </t>
  </si>
  <si>
    <t xml:space="preserve">TOYOTA-HILUX PICKUP </t>
  </si>
  <si>
    <t xml:space="preserve">SW19044 </t>
  </si>
  <si>
    <t>AJ0399</t>
  </si>
  <si>
    <t xml:space="preserve">CUMAR CALI CUMAR  </t>
  </si>
  <si>
    <t xml:space="preserve">SW19045 </t>
  </si>
  <si>
    <t>AE4302</t>
  </si>
  <si>
    <t>CUMAR CALI BASHA </t>
  </si>
  <si>
    <t xml:space="preserve">SW19046 </t>
  </si>
  <si>
    <t>AI6655</t>
  </si>
  <si>
    <t xml:space="preserve">AXMED CILMI XASAN  </t>
  </si>
  <si>
    <t>SW19047</t>
  </si>
  <si>
    <t>AH1801</t>
  </si>
  <si>
    <t xml:space="preserve">Cabdiqadir Nuur Ibraahim  </t>
  </si>
  <si>
    <t>SW19048</t>
  </si>
  <si>
    <t>AH9184</t>
  </si>
  <si>
    <t xml:space="preserve">EAST AFRICA SHIPPING  </t>
  </si>
  <si>
    <t xml:space="preserve">TOYOTA-KLUGER </t>
  </si>
  <si>
    <t>SW19015</t>
  </si>
  <si>
    <t>AI7191</t>
  </si>
  <si>
    <t xml:space="preserve">TOYOTA-KULGER </t>
  </si>
  <si>
    <t>SW19050</t>
  </si>
  <si>
    <t>AI6792</t>
  </si>
  <si>
    <t xml:space="preserve">XUSEEN CALI AXMED  </t>
  </si>
  <si>
    <t>SW0000000</t>
  </si>
  <si>
    <t>AG2508</t>
  </si>
  <si>
    <t xml:space="preserve">ZAMZAM FOOD INDUSTRY  </t>
  </si>
  <si>
    <t xml:space="preserve">TOYOTA-SUCCEED </t>
  </si>
  <si>
    <t>SW19051</t>
  </si>
  <si>
    <t>AJ6944</t>
  </si>
  <si>
    <t xml:space="preserve">MAAMO MAXAMED  </t>
  </si>
  <si>
    <t xml:space="preserve">NISSAN-CARVAN </t>
  </si>
  <si>
    <t>AG2118</t>
  </si>
  <si>
    <t xml:space="preserve">AXMED FAARAX KAARIYE  </t>
  </si>
  <si>
    <t xml:space="preserve">AJ2908 </t>
  </si>
  <si>
    <t xml:space="preserve">C//LAHI MAXAMED  </t>
  </si>
  <si>
    <t xml:space="preserve">NISSAN-X.TAIL </t>
  </si>
  <si>
    <t xml:space="preserve">SW001000 </t>
  </si>
  <si>
    <t>AF7288</t>
  </si>
  <si>
    <t xml:space="preserve">C/RAXMAAN MAXAMED  </t>
  </si>
  <si>
    <t xml:space="preserve">SW0000000 </t>
  </si>
  <si>
    <t>AG6085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</si>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</sst>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3399"/>
      <name val="Verdana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/>
    <xf numFmtId="0" fontId="8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9" fillId="3" borderId="6" xfId="0" applyFont="1" applyFill="1" applyBorder="1"/>
    <xf numFmtId="0" fontId="9" fillId="3" borderId="6" xfId="0" applyFont="1" applyFill="1" applyBorder="1" applyAlignment="1">
      <alignment vertical="center"/>
    </xf>
    <xf numFmtId="0" fontId="10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topLeftCell="A7" zoomScale="85" zoomScaleNormal="85" workbookViewId="0">
      <selection activeCell="J23" sqref="J2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10" ht="15" customHeight="1">
      <c r="A1" s="34" t="s">
        <v>0</v>
      </c>
      <c r="B1" s="35"/>
      <c r="C1" s="38"/>
      <c r="D1" s="34">
        <v>45304</v>
      </c>
      <c r="E1" s="40"/>
      <c r="F1" s="35"/>
    </row>
    <row r="2" spans="1:10" ht="15" customHeight="1">
      <c r="A2" s="36"/>
      <c r="B2" s="37"/>
      <c r="C2" s="39"/>
      <c r="D2" s="41"/>
      <c r="E2" s="42"/>
      <c r="F2" s="37"/>
    </row>
    <row r="3" spans="1:10" ht="18.75">
      <c r="A3" s="21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10" ht="21">
      <c r="A4" s="30">
        <v>1</v>
      </c>
      <c r="B4" s="22" t="s">
        <v>30</v>
      </c>
      <c r="C4" s="22" t="s">
        <v>31</v>
      </c>
      <c r="D4" s="20" t="s">
        <v>33</v>
      </c>
      <c r="E4" s="23">
        <v>37</v>
      </c>
      <c r="F4" s="20" t="s">
        <v>32</v>
      </c>
    </row>
    <row r="5" spans="1:10" ht="21">
      <c r="A5" s="30">
        <v>2</v>
      </c>
      <c r="B5" s="24" t="s">
        <v>34</v>
      </c>
      <c r="C5" s="24" t="s">
        <v>25</v>
      </c>
      <c r="D5" s="20" t="s">
        <v>35</v>
      </c>
      <c r="E5" s="23">
        <v>37</v>
      </c>
      <c r="F5" s="20" t="s">
        <v>36</v>
      </c>
    </row>
    <row r="6" spans="1:10" ht="21">
      <c r="A6" s="30">
        <v>3</v>
      </c>
      <c r="B6" s="24" t="s">
        <v>37</v>
      </c>
      <c r="C6" s="22" t="s">
        <v>38</v>
      </c>
      <c r="D6" s="20" t="s">
        <v>40</v>
      </c>
      <c r="E6" s="23">
        <v>37</v>
      </c>
      <c r="F6" s="20" t="s">
        <v>39</v>
      </c>
    </row>
    <row r="7" spans="1:10" ht="21">
      <c r="A7" s="30">
        <v>4</v>
      </c>
      <c r="B7" s="20" t="s">
        <v>41</v>
      </c>
      <c r="C7" s="22" t="s">
        <v>27</v>
      </c>
      <c r="D7" s="20" t="s">
        <v>43</v>
      </c>
      <c r="E7" s="23">
        <v>37</v>
      </c>
      <c r="F7" s="20" t="s">
        <v>42</v>
      </c>
    </row>
    <row r="8" spans="1:10" ht="21">
      <c r="A8" s="30">
        <v>5</v>
      </c>
      <c r="B8" s="20" t="s">
        <v>44</v>
      </c>
      <c r="C8" s="22" t="s">
        <v>27</v>
      </c>
      <c r="D8" s="22" t="s">
        <v>46</v>
      </c>
      <c r="E8" s="23">
        <v>37</v>
      </c>
      <c r="F8" s="20" t="s">
        <v>45</v>
      </c>
    </row>
    <row r="9" spans="1:10" ht="21">
      <c r="A9" s="30">
        <v>6</v>
      </c>
      <c r="B9" s="20" t="s">
        <v>47</v>
      </c>
      <c r="C9" s="24" t="s">
        <v>26</v>
      </c>
      <c r="D9" s="20" t="s">
        <v>49</v>
      </c>
      <c r="E9" s="23">
        <v>37</v>
      </c>
      <c r="F9" s="25" t="s">
        <v>48</v>
      </c>
    </row>
    <row r="10" spans="1:10" ht="21">
      <c r="A10" s="30">
        <v>7</v>
      </c>
      <c r="B10" s="20" t="s">
        <v>50</v>
      </c>
      <c r="C10" s="24" t="s">
        <v>28</v>
      </c>
      <c r="D10" s="20" t="s">
        <v>52</v>
      </c>
      <c r="E10" s="23">
        <v>37</v>
      </c>
      <c r="F10" s="25" t="s">
        <v>51</v>
      </c>
    </row>
    <row r="11" spans="1:10" ht="21">
      <c r="A11" s="30">
        <v>8</v>
      </c>
      <c r="B11" s="20" t="s">
        <v>53</v>
      </c>
      <c r="C11" s="24" t="s">
        <v>54</v>
      </c>
      <c r="D11" s="20" t="s">
        <v>56</v>
      </c>
      <c r="E11" s="23">
        <v>37</v>
      </c>
      <c r="F11" s="25" t="s">
        <v>55</v>
      </c>
    </row>
    <row r="12" spans="1:10" ht="21">
      <c r="A12" s="30">
        <v>9</v>
      </c>
      <c r="B12" s="20" t="s">
        <v>53</v>
      </c>
      <c r="C12" s="24" t="s">
        <v>57</v>
      </c>
      <c r="D12" s="20" t="s">
        <v>59</v>
      </c>
      <c r="E12" s="23">
        <v>37</v>
      </c>
      <c r="F12" s="25" t="s">
        <v>58</v>
      </c>
    </row>
    <row r="13" spans="1:10" ht="21">
      <c r="A13" s="30">
        <v>10</v>
      </c>
      <c r="B13" s="20" t="s">
        <v>60</v>
      </c>
      <c r="C13" s="24" t="s">
        <v>24</v>
      </c>
      <c r="D13" s="20" t="s">
        <v>62</v>
      </c>
      <c r="E13" s="23">
        <v>37</v>
      </c>
      <c r="F13" s="31" t="s">
        <v>61</v>
      </c>
    </row>
    <row r="14" spans="1:10" ht="21">
      <c r="A14" s="30">
        <v>11</v>
      </c>
      <c r="B14" s="20" t="s">
        <v>63</v>
      </c>
      <c r="C14" s="24" t="s">
        <v>64</v>
      </c>
      <c r="D14" s="20" t="s">
        <v>66</v>
      </c>
      <c r="E14" s="23">
        <v>37</v>
      </c>
      <c r="F14" s="25" t="s">
        <v>65</v>
      </c>
      <c r="J14" s="19"/>
    </row>
    <row r="15" spans="1:10" ht="21">
      <c r="A15" s="30">
        <v>12</v>
      </c>
      <c r="B15" s="20" t="s">
        <v>67</v>
      </c>
      <c r="C15" s="24" t="s">
        <v>68</v>
      </c>
      <c r="D15" s="20" t="s">
        <v>69</v>
      </c>
      <c r="E15" s="23">
        <v>37</v>
      </c>
      <c r="F15" s="32" t="s">
        <v>61</v>
      </c>
    </row>
    <row r="16" spans="1:10" ht="22.5" customHeight="1">
      <c r="A16" s="30">
        <v>13</v>
      </c>
      <c r="B16" s="24" t="s">
        <v>70</v>
      </c>
      <c r="C16" s="24" t="s">
        <v>27</v>
      </c>
      <c r="D16" s="20" t="s">
        <v>71</v>
      </c>
      <c r="E16" s="23">
        <v>37</v>
      </c>
      <c r="F16" s="31" t="s">
        <v>61</v>
      </c>
    </row>
    <row r="17" spans="1:7" ht="22.5" customHeight="1">
      <c r="A17" s="30">
        <v>14</v>
      </c>
      <c r="B17" s="24" t="s">
        <v>72</v>
      </c>
      <c r="C17" s="24" t="s">
        <v>73</v>
      </c>
      <c r="D17" s="20" t="s">
        <v>75</v>
      </c>
      <c r="E17" s="23">
        <v>37</v>
      </c>
      <c r="F17" s="31" t="s">
        <v>74</v>
      </c>
    </row>
    <row r="18" spans="1:7" ht="22.5" customHeight="1">
      <c r="A18" s="30">
        <v>15</v>
      </c>
      <c r="B18" s="24" t="s">
        <v>76</v>
      </c>
      <c r="C18" s="24" t="s">
        <v>29</v>
      </c>
      <c r="D18" s="20" t="s">
        <v>78</v>
      </c>
      <c r="E18" s="23">
        <v>37</v>
      </c>
      <c r="F18" s="33" t="s">
        <v>77</v>
      </c>
    </row>
    <row r="19" spans="1:7" ht="22.5" customHeight="1">
      <c r="A19" s="30"/>
      <c r="B19" s="24"/>
      <c r="C19" s="24"/>
      <c r="D19" s="20"/>
      <c r="E19" s="23">
        <f>SUM(E4:E18)</f>
        <v>555</v>
      </c>
      <c r="F19" s="25"/>
    </row>
    <row r="20" spans="1:7" ht="18.75">
      <c r="A20" s="43" t="s">
        <v>8</v>
      </c>
      <c r="B20" s="44"/>
      <c r="C20" s="5"/>
      <c r="D20" s="6" t="s">
        <v>9</v>
      </c>
      <c r="E20" s="6" t="s">
        <v>10</v>
      </c>
      <c r="F20" s="6" t="s">
        <v>11</v>
      </c>
      <c r="G20" s="6" t="s">
        <v>12</v>
      </c>
    </row>
    <row r="21" spans="1:7" ht="21">
      <c r="A21" s="7" t="s">
        <v>1</v>
      </c>
      <c r="B21" s="8" t="s">
        <v>13</v>
      </c>
      <c r="C21" s="9" t="s">
        <v>14</v>
      </c>
      <c r="D21" s="8" t="s">
        <v>23</v>
      </c>
      <c r="E21" s="1">
        <v>15</v>
      </c>
      <c r="F21" s="1">
        <v>37</v>
      </c>
      <c r="G21" s="10">
        <f>E21*F21</f>
        <v>555</v>
      </c>
    </row>
    <row r="22" spans="1:7" ht="18.75">
      <c r="A22" s="7">
        <v>1</v>
      </c>
      <c r="B22" s="8" t="s">
        <v>15</v>
      </c>
      <c r="C22" s="11">
        <v>56</v>
      </c>
      <c r="D22" s="26" t="s">
        <v>22</v>
      </c>
      <c r="E22" s="27"/>
      <c r="F22" s="28"/>
      <c r="G22" s="29">
        <f>G21</f>
        <v>555</v>
      </c>
    </row>
    <row r="23" spans="1:7" ht="18.75">
      <c r="B23" s="12" t="s">
        <v>7</v>
      </c>
      <c r="C23" s="13">
        <f>C22</f>
        <v>56</v>
      </c>
    </row>
    <row r="25" spans="1:7">
      <c r="E25"/>
    </row>
    <row r="26" spans="1:7" ht="18.75">
      <c r="C26" s="2" t="s">
        <v>16</v>
      </c>
      <c r="D26" s="15">
        <f>G22</f>
        <v>555</v>
      </c>
    </row>
    <row r="27" spans="1:7" ht="18.75">
      <c r="C27" s="2" t="s">
        <v>17</v>
      </c>
      <c r="D27" s="15">
        <f>C23</f>
        <v>56</v>
      </c>
    </row>
    <row r="28" spans="1:7" ht="18.75">
      <c r="C28" s="2" t="s">
        <v>18</v>
      </c>
      <c r="D28" s="4">
        <f>D26-D27</f>
        <v>499</v>
      </c>
    </row>
    <row r="30" spans="1:7" ht="21">
      <c r="B30" s="16" t="s">
        <v>19</v>
      </c>
      <c r="E30" s="17" t="s">
        <v>20</v>
      </c>
      <c r="F30" s="18"/>
    </row>
    <row r="31" spans="1:7" ht="21">
      <c r="B31" s="16" t="s">
        <v>79</v>
      </c>
      <c r="E31" s="16" t="s">
        <v>21</v>
      </c>
      <c r="F31" s="16"/>
    </row>
  </sheetData>
  <mergeCells count="4">
    <mergeCell ref="A1:B2"/>
    <mergeCell ref="C1:C2"/>
    <mergeCell ref="D1:F2"/>
    <mergeCell ref="A20:B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2024-02-03T06:38:11Z</dcterms:modified>
</cp:coreProperties>
</file>