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4240" windowHeight="13335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E17" i="1"/>
  <c r="C21"/>
  <c r="G20"/>
  <c r="D25" l="1"/>
  <c r="G21"/>
  <c r="G19"/>
  <c r="G22" l="1"/>
  <c r="D24" s="1"/>
  <c r="D26" s="1"/>
</calcChain>
</file>

<file path=xl/sharedStrings.xml><?xml version="1.0" encoding="utf-8"?>
<sst xmlns="http://schemas.openxmlformats.org/spreadsheetml/2006/main" count="80" uniqueCount="78">
  <si>
    <t>DAILY REPORT</t>
  </si>
  <si>
    <t>NO</t>
  </si>
  <si>
    <t>NAME</t>
  </si>
  <si>
    <t>VEHICLE TYPE</t>
  </si>
  <si>
    <t>PLATE NUMBER</t>
  </si>
  <si>
    <t>MONEY</t>
  </si>
  <si>
    <t>RECEPT NO</t>
  </si>
  <si>
    <t>TOTAL</t>
  </si>
  <si>
    <t>DAILY EXPENSES</t>
  </si>
  <si>
    <t>TYPE OF VEHICLE</t>
  </si>
  <si>
    <t>QUANTITY</t>
  </si>
  <si>
    <t>RATE</t>
  </si>
  <si>
    <t>AMOUNT</t>
  </si>
  <si>
    <t>EXEPENSES</t>
  </si>
  <si>
    <t xml:space="preserve">AMOUNT </t>
  </si>
  <si>
    <t>DISCOUNT</t>
  </si>
  <si>
    <t>BAJAJ</t>
  </si>
  <si>
    <t xml:space="preserve">TOTAL INCOME </t>
  </si>
  <si>
    <t xml:space="preserve">EXPENSESE </t>
  </si>
  <si>
    <t>NET</t>
  </si>
  <si>
    <t>PREPARED BY</t>
  </si>
  <si>
    <t>APROVED BY</t>
  </si>
  <si>
    <t>CABDI QADIR SH. XANAFI</t>
  </si>
  <si>
    <t>TATOL INCOME</t>
  </si>
  <si>
    <t>LIGHT VEHICLE</t>
  </si>
  <si>
    <t>HIGH VEHICLE</t>
  </si>
  <si>
    <t xml:space="preserve">TOYOTA-SPACIO </t>
  </si>
  <si>
    <t xml:space="preserve">TOYOTA-PREMIO </t>
  </si>
  <si>
    <t xml:space="preserve">C/QADIR CALI CABDI  </t>
  </si>
  <si>
    <t xml:space="preserve">TOYOTA-COROLLA </t>
  </si>
  <si>
    <t>SW18831</t>
  </si>
  <si>
    <t>AE9151</t>
  </si>
  <si>
    <t xml:space="preserve">CABDI CABDILLE SAHAL  </t>
  </si>
  <si>
    <t>SW18832</t>
  </si>
  <si>
    <t>AJ6726</t>
  </si>
  <si>
    <t xml:space="preserve">XASAN XIRSI FIIDOW  </t>
  </si>
  <si>
    <t xml:space="preserve">TOYOTA-PRADO </t>
  </si>
  <si>
    <t>SW18833</t>
  </si>
  <si>
    <t>AJ4473</t>
  </si>
  <si>
    <t xml:space="preserve">DALBIL CONSTRACTION  </t>
  </si>
  <si>
    <t xml:space="preserve">NISSAN-ATLAS </t>
  </si>
  <si>
    <t xml:space="preserve">SW18834 </t>
  </si>
  <si>
    <t>AI6222</t>
  </si>
  <si>
    <t xml:space="preserve">AMAL MAXAMUUD ABUUKAR  </t>
  </si>
  <si>
    <t xml:space="preserve">TOYOTA-HILUX SURF </t>
  </si>
  <si>
    <t xml:space="preserve">SW18835 </t>
  </si>
  <si>
    <t>AJ6722</t>
  </si>
  <si>
    <t xml:space="preserve">MUSTAF AXMED MAXAMED  </t>
  </si>
  <si>
    <t xml:space="preserve">SW18836 </t>
  </si>
  <si>
    <t xml:space="preserve">AG7307 </t>
  </si>
  <si>
    <t xml:space="preserve">C/CASIIS MAXMED CUMAR  </t>
  </si>
  <si>
    <t xml:space="preserve">TOYOTA-PROBOX </t>
  </si>
  <si>
    <t xml:space="preserve">SW18837 </t>
  </si>
  <si>
    <t>AI6476</t>
  </si>
  <si>
    <t xml:space="preserve">XASSAN MAXAMUD SUUDI  </t>
  </si>
  <si>
    <t xml:space="preserve">FIAT-FIAT 110 </t>
  </si>
  <si>
    <t xml:space="preserve">SW18838 </t>
  </si>
  <si>
    <t>AF4786</t>
  </si>
  <si>
    <t xml:space="preserve">MAXAMED DAAHIR MAXAMUUD  </t>
  </si>
  <si>
    <t xml:space="preserve">TOYOTA-HARRIER </t>
  </si>
  <si>
    <t>SW18839</t>
  </si>
  <si>
    <t xml:space="preserve">AH3516 </t>
  </si>
  <si>
    <t xml:space="preserve">DAAHIR XASAN MAXAMUUD  </t>
  </si>
  <si>
    <t xml:space="preserve">MOTO-RE </t>
  </si>
  <si>
    <t>SW18840</t>
  </si>
  <si>
    <t>M7C586</t>
  </si>
  <si>
    <t xml:space="preserve">XASAN MAXAMUUD CEYMOY  </t>
  </si>
  <si>
    <t>SW18841</t>
  </si>
  <si>
    <t>M9C963</t>
  </si>
  <si>
    <t xml:space="preserve">C/LLAHI AXMED BARRE  </t>
  </si>
  <si>
    <t xml:space="preserve">TOYOTA-NOAH </t>
  </si>
  <si>
    <t xml:space="preserve">SW18842 </t>
  </si>
  <si>
    <t>AI5934</t>
  </si>
  <si>
    <t xml:space="preserve">C/QAADIR CAALIN MACOW  </t>
  </si>
  <si>
    <t xml:space="preserve">SUZUKI-ESCUDO </t>
  </si>
  <si>
    <t>SW18843</t>
  </si>
  <si>
    <t>AI7099</t>
  </si>
  <si>
    <t>JABRIL HASSAN ABDIKARIM</t>
  </si>
</sst>
</file>

<file path=xl/styles.xml><?xml version="1.0" encoding="utf-8"?>
<styleSheet xmlns="http://schemas.openxmlformats.org/spreadsheetml/2006/main">
  <numFmts count="3">
    <numFmt numFmtId="44" formatCode="_(&quot;$&quot;* #,##0.00_);_(&quot;$&quot;* \(#,##0.00\);_(&quot;$&quot;* &quot;-&quot;??_);_(@_)"/>
    <numFmt numFmtId="164" formatCode="[$-F800]dddd\,\ mmmm\ dd\,\ yyyy"/>
    <numFmt numFmtId="165" formatCode="_([$$-409]* #,##0.00_);_([$$-409]* \(#,##0.00\);_([$$-409]* &quot;-&quot;??_);_(@_)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003399"/>
      <name val="Verdana"/>
      <family val="2"/>
    </font>
    <font>
      <b/>
      <sz val="16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2">
    <xf numFmtId="0" fontId="0" fillId="0" borderId="0" xfId="0"/>
    <xf numFmtId="0" fontId="4" fillId="0" borderId="6" xfId="0" applyFont="1" applyBorder="1" applyAlignment="1">
      <alignment horizontal="center" vertical="center"/>
    </xf>
    <xf numFmtId="0" fontId="4" fillId="0" borderId="6" xfId="0" applyFont="1" applyBorder="1"/>
    <xf numFmtId="0" fontId="5" fillId="0" borderId="6" xfId="0" applyFont="1" applyBorder="1"/>
    <xf numFmtId="44" fontId="4" fillId="4" borderId="6" xfId="1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4" fillId="0" borderId="6" xfId="0" applyFont="1" applyFill="1" applyBorder="1"/>
    <xf numFmtId="0" fontId="6" fillId="0" borderId="6" xfId="0" applyFont="1" applyBorder="1"/>
    <xf numFmtId="165" fontId="4" fillId="0" borderId="6" xfId="0" applyNumberFormat="1" applyFont="1" applyBorder="1" applyAlignment="1">
      <alignment horizontal="center" vertical="center"/>
    </xf>
    <xf numFmtId="44" fontId="4" fillId="0" borderId="6" xfId="1" applyFont="1" applyBorder="1"/>
    <xf numFmtId="0" fontId="4" fillId="3" borderId="6" xfId="0" applyFont="1" applyFill="1" applyBorder="1"/>
    <xf numFmtId="44" fontId="4" fillId="4" borderId="6" xfId="1" applyFont="1" applyFill="1" applyBorder="1"/>
    <xf numFmtId="0" fontId="0" fillId="0" borderId="0" xfId="0" applyAlignment="1">
      <alignment horizontal="center" vertical="center"/>
    </xf>
    <xf numFmtId="44" fontId="4" fillId="0" borderId="6" xfId="1" applyFont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7" fillId="0" borderId="0" xfId="0" applyFont="1"/>
    <xf numFmtId="0" fontId="8" fillId="3" borderId="6" xfId="0" applyFont="1" applyFill="1" applyBorder="1"/>
    <xf numFmtId="0" fontId="4" fillId="0" borderId="7" xfId="0" applyFont="1" applyBorder="1" applyAlignment="1">
      <alignment horizontal="center" vertical="center"/>
    </xf>
    <xf numFmtId="0" fontId="8" fillId="3" borderId="6" xfId="0" applyFont="1" applyFill="1" applyBorder="1" applyAlignment="1">
      <alignment wrapText="1"/>
    </xf>
    <xf numFmtId="44" fontId="8" fillId="3" borderId="6" xfId="1" applyFont="1" applyFill="1" applyBorder="1" applyAlignment="1">
      <alignment horizontal="center" vertical="center"/>
    </xf>
    <xf numFmtId="0" fontId="8" fillId="3" borderId="6" xfId="0" applyFont="1" applyFill="1" applyBorder="1" applyAlignment="1">
      <alignment vertical="center" wrapText="1"/>
    </xf>
    <xf numFmtId="0" fontId="8" fillId="3" borderId="6" xfId="0" applyFont="1" applyFill="1" applyBorder="1" applyAlignment="1">
      <alignment vertical="center"/>
    </xf>
    <xf numFmtId="0" fontId="4" fillId="6" borderId="9" xfId="0" applyFont="1" applyFill="1" applyBorder="1" applyAlignment="1">
      <alignment horizontal="center" vertical="center"/>
    </xf>
    <xf numFmtId="44" fontId="4" fillId="6" borderId="6" xfId="0" applyNumberFormat="1" applyFont="1" applyFill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/>
    </xf>
    <xf numFmtId="165" fontId="4" fillId="6" borderId="6" xfId="0" applyNumberFormat="1" applyFont="1" applyFill="1" applyBorder="1"/>
    <xf numFmtId="0" fontId="6" fillId="0" borderId="7" xfId="0" applyFont="1" applyBorder="1" applyAlignment="1">
      <alignment horizontal="center" vertical="center"/>
    </xf>
    <xf numFmtId="164" fontId="3" fillId="2" borderId="1" xfId="0" applyNumberFormat="1" applyFont="1" applyFill="1" applyBorder="1" applyAlignment="1">
      <alignment horizontal="center" vertical="center"/>
    </xf>
    <xf numFmtId="164" fontId="3" fillId="2" borderId="2" xfId="0" applyNumberFormat="1" applyFont="1" applyFill="1" applyBorder="1" applyAlignment="1">
      <alignment horizontal="center" vertical="center"/>
    </xf>
    <xf numFmtId="164" fontId="3" fillId="2" borderId="5" xfId="0" applyNumberFormat="1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center" vertical="center"/>
    </xf>
    <xf numFmtId="164" fontId="3" fillId="2" borderId="3" xfId="0" applyNumberFormat="1" applyFont="1" applyFill="1" applyBorder="1" applyAlignment="1">
      <alignment horizontal="center" vertical="center"/>
    </xf>
    <xf numFmtId="164" fontId="3" fillId="2" borderId="10" xfId="0" applyNumberFormat="1" applyFont="1" applyFill="1" applyBorder="1" applyAlignment="1">
      <alignment horizontal="center" vertical="center"/>
    </xf>
    <xf numFmtId="164" fontId="3" fillId="2" borderId="4" xfId="0" applyNumberFormat="1" applyFont="1" applyFill="1" applyBorder="1" applyAlignment="1">
      <alignment horizontal="center" vertical="center"/>
    </xf>
    <xf numFmtId="164" fontId="3" fillId="2" borderId="11" xfId="0" applyNumberFormat="1" applyFont="1" applyFill="1" applyBorder="1" applyAlignment="1">
      <alignment horizontal="center" vertical="center"/>
    </xf>
    <xf numFmtId="164" fontId="3" fillId="2" borderId="0" xfId="0" applyNumberFormat="1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"/>
  <sheetViews>
    <sheetView tabSelected="1" topLeftCell="A7" zoomScale="85" zoomScaleNormal="85" workbookViewId="0">
      <selection activeCell="C30" sqref="C30"/>
    </sheetView>
  </sheetViews>
  <sheetFormatPr defaultRowHeight="15"/>
  <cols>
    <col min="1" max="1" width="9.28515625" style="14" bestFit="1" customWidth="1"/>
    <col min="2" max="2" width="55.7109375" bestFit="1" customWidth="1"/>
    <col min="3" max="3" width="40.85546875" bestFit="1" customWidth="1"/>
    <col min="4" max="4" width="17.140625" customWidth="1"/>
    <col min="5" max="5" width="16.140625" style="14" bestFit="1" customWidth="1"/>
    <col min="6" max="6" width="14" bestFit="1" customWidth="1"/>
    <col min="7" max="7" width="14.42578125" bestFit="1" customWidth="1"/>
    <col min="8" max="8" width="11" customWidth="1"/>
  </cols>
  <sheetData>
    <row r="1" spans="1:10" ht="15" customHeight="1">
      <c r="A1" s="31" t="s">
        <v>0</v>
      </c>
      <c r="B1" s="32"/>
      <c r="C1" s="35"/>
      <c r="D1" s="31">
        <v>45294</v>
      </c>
      <c r="E1" s="37"/>
      <c r="F1" s="32"/>
    </row>
    <row r="2" spans="1:10" ht="15" customHeight="1">
      <c r="A2" s="33"/>
      <c r="B2" s="34"/>
      <c r="C2" s="36"/>
      <c r="D2" s="38"/>
      <c r="E2" s="39"/>
      <c r="F2" s="34"/>
    </row>
    <row r="3" spans="1:10" ht="18.75">
      <c r="A3" s="21" t="s">
        <v>1</v>
      </c>
      <c r="B3" s="2" t="s">
        <v>2</v>
      </c>
      <c r="C3" s="2" t="s">
        <v>3</v>
      </c>
      <c r="D3" s="3" t="s">
        <v>4</v>
      </c>
      <c r="E3" s="1" t="s">
        <v>5</v>
      </c>
      <c r="F3" s="2" t="s">
        <v>6</v>
      </c>
    </row>
    <row r="4" spans="1:10" ht="21">
      <c r="A4" s="30">
        <v>1</v>
      </c>
      <c r="B4" s="22" t="s">
        <v>28</v>
      </c>
      <c r="C4" s="22" t="s">
        <v>29</v>
      </c>
      <c r="D4" s="20" t="s">
        <v>31</v>
      </c>
      <c r="E4" s="23">
        <v>37</v>
      </c>
      <c r="F4" s="20" t="s">
        <v>30</v>
      </c>
    </row>
    <row r="5" spans="1:10" ht="21">
      <c r="A5" s="30">
        <v>2</v>
      </c>
      <c r="B5" s="24" t="s">
        <v>32</v>
      </c>
      <c r="C5" s="24" t="s">
        <v>26</v>
      </c>
      <c r="D5" s="20" t="s">
        <v>34</v>
      </c>
      <c r="E5" s="23">
        <v>37</v>
      </c>
      <c r="F5" s="20" t="s">
        <v>33</v>
      </c>
    </row>
    <row r="6" spans="1:10" ht="21">
      <c r="A6" s="30">
        <v>3</v>
      </c>
      <c r="B6" s="24" t="s">
        <v>35</v>
      </c>
      <c r="C6" s="22" t="s">
        <v>36</v>
      </c>
      <c r="D6" s="20" t="s">
        <v>38</v>
      </c>
      <c r="E6" s="23">
        <v>37</v>
      </c>
      <c r="F6" s="20" t="s">
        <v>37</v>
      </c>
    </row>
    <row r="7" spans="1:10" ht="21">
      <c r="A7" s="30">
        <v>4</v>
      </c>
      <c r="B7" s="20" t="s">
        <v>39</v>
      </c>
      <c r="C7" s="22" t="s">
        <v>40</v>
      </c>
      <c r="D7" s="20" t="s">
        <v>42</v>
      </c>
      <c r="E7" s="23">
        <v>37</v>
      </c>
      <c r="F7" s="20" t="s">
        <v>41</v>
      </c>
    </row>
    <row r="8" spans="1:10" ht="21">
      <c r="A8" s="30">
        <v>5</v>
      </c>
      <c r="B8" s="20" t="s">
        <v>43</v>
      </c>
      <c r="C8" s="22" t="s">
        <v>44</v>
      </c>
      <c r="D8" s="22" t="s">
        <v>46</v>
      </c>
      <c r="E8" s="23">
        <v>37</v>
      </c>
      <c r="F8" s="20" t="s">
        <v>45</v>
      </c>
    </row>
    <row r="9" spans="1:10" ht="21">
      <c r="A9" s="30">
        <v>6</v>
      </c>
      <c r="B9" s="20" t="s">
        <v>47</v>
      </c>
      <c r="C9" s="24" t="s">
        <v>27</v>
      </c>
      <c r="D9" s="20" t="s">
        <v>49</v>
      </c>
      <c r="E9" s="23">
        <v>37</v>
      </c>
      <c r="F9" s="25" t="s">
        <v>48</v>
      </c>
    </row>
    <row r="10" spans="1:10" ht="21">
      <c r="A10" s="30">
        <v>7</v>
      </c>
      <c r="B10" s="20" t="s">
        <v>50</v>
      </c>
      <c r="C10" s="24" t="s">
        <v>51</v>
      </c>
      <c r="D10" s="20" t="s">
        <v>53</v>
      </c>
      <c r="E10" s="23">
        <v>37</v>
      </c>
      <c r="F10" s="25" t="s">
        <v>52</v>
      </c>
    </row>
    <row r="11" spans="1:10" ht="21">
      <c r="A11" s="30">
        <v>8</v>
      </c>
      <c r="B11" s="20" t="s">
        <v>54</v>
      </c>
      <c r="C11" s="24" t="s">
        <v>55</v>
      </c>
      <c r="D11" s="20" t="s">
        <v>57</v>
      </c>
      <c r="E11" s="23">
        <v>47</v>
      </c>
      <c r="F11" s="25" t="s">
        <v>56</v>
      </c>
    </row>
    <row r="12" spans="1:10" ht="21">
      <c r="A12" s="30">
        <v>9</v>
      </c>
      <c r="B12" s="20" t="s">
        <v>58</v>
      </c>
      <c r="C12" s="24" t="s">
        <v>59</v>
      </c>
      <c r="D12" s="20" t="s">
        <v>61</v>
      </c>
      <c r="E12" s="23">
        <v>37</v>
      </c>
      <c r="F12" s="25" t="s">
        <v>60</v>
      </c>
    </row>
    <row r="13" spans="1:10" ht="21">
      <c r="A13" s="30">
        <v>10</v>
      </c>
      <c r="B13" s="20" t="s">
        <v>62</v>
      </c>
      <c r="C13" s="24" t="s">
        <v>63</v>
      </c>
      <c r="D13" s="20" t="s">
        <v>65</v>
      </c>
      <c r="E13" s="23">
        <v>27</v>
      </c>
      <c r="F13" s="20" t="s">
        <v>64</v>
      </c>
    </row>
    <row r="14" spans="1:10" ht="21">
      <c r="A14" s="30">
        <v>11</v>
      </c>
      <c r="B14" s="20" t="s">
        <v>66</v>
      </c>
      <c r="C14" s="24" t="s">
        <v>63</v>
      </c>
      <c r="D14" s="20" t="s">
        <v>68</v>
      </c>
      <c r="E14" s="23">
        <v>27</v>
      </c>
      <c r="F14" s="25" t="s">
        <v>67</v>
      </c>
      <c r="J14" s="19"/>
    </row>
    <row r="15" spans="1:10" ht="21">
      <c r="A15" s="30">
        <v>12</v>
      </c>
      <c r="B15" s="20" t="s">
        <v>69</v>
      </c>
      <c r="C15" s="24" t="s">
        <v>70</v>
      </c>
      <c r="D15" s="20" t="s">
        <v>72</v>
      </c>
      <c r="E15" s="23">
        <v>37</v>
      </c>
      <c r="F15" s="25" t="s">
        <v>71</v>
      </c>
    </row>
    <row r="16" spans="1:10" ht="22.5" customHeight="1">
      <c r="A16" s="30">
        <v>13</v>
      </c>
      <c r="B16" s="24" t="s">
        <v>73</v>
      </c>
      <c r="C16" s="24" t="s">
        <v>74</v>
      </c>
      <c r="D16" s="20" t="s">
        <v>76</v>
      </c>
      <c r="E16" s="23">
        <v>37</v>
      </c>
      <c r="F16" s="20" t="s">
        <v>75</v>
      </c>
    </row>
    <row r="17" spans="1:7" ht="22.5" customHeight="1">
      <c r="A17" s="30"/>
      <c r="B17" s="24"/>
      <c r="C17" s="24"/>
      <c r="D17" s="20"/>
      <c r="E17" s="23">
        <f>SUM(E4:E16)</f>
        <v>471</v>
      </c>
      <c r="F17" s="25"/>
    </row>
    <row r="18" spans="1:7" ht="18.75">
      <c r="A18" s="40" t="s">
        <v>8</v>
      </c>
      <c r="B18" s="41"/>
      <c r="C18" s="5"/>
      <c r="D18" s="6" t="s">
        <v>9</v>
      </c>
      <c r="E18" s="6" t="s">
        <v>10</v>
      </c>
      <c r="F18" s="6" t="s">
        <v>11</v>
      </c>
      <c r="G18" s="6" t="s">
        <v>12</v>
      </c>
    </row>
    <row r="19" spans="1:7" ht="21">
      <c r="A19" s="7" t="s">
        <v>1</v>
      </c>
      <c r="B19" s="8" t="s">
        <v>13</v>
      </c>
      <c r="C19" s="9" t="s">
        <v>14</v>
      </c>
      <c r="D19" s="8" t="s">
        <v>25</v>
      </c>
      <c r="E19" s="1">
        <v>1</v>
      </c>
      <c r="F19" s="1">
        <v>47</v>
      </c>
      <c r="G19" s="10">
        <f>E19*F19</f>
        <v>47</v>
      </c>
    </row>
    <row r="20" spans="1:7" ht="18.75">
      <c r="A20" s="7">
        <v>1</v>
      </c>
      <c r="B20" s="8" t="s">
        <v>15</v>
      </c>
      <c r="C20" s="11">
        <v>21</v>
      </c>
      <c r="D20" s="8" t="s">
        <v>24</v>
      </c>
      <c r="E20" s="1">
        <v>10</v>
      </c>
      <c r="F20" s="1">
        <v>37</v>
      </c>
      <c r="G20" s="10">
        <f>E20*F20</f>
        <v>370</v>
      </c>
    </row>
    <row r="21" spans="1:7" ht="18.75">
      <c r="B21" s="12" t="s">
        <v>7</v>
      </c>
      <c r="C21" s="13">
        <f>C20</f>
        <v>21</v>
      </c>
      <c r="D21" s="8" t="s">
        <v>16</v>
      </c>
      <c r="E21" s="1">
        <v>2</v>
      </c>
      <c r="F21" s="1">
        <v>27</v>
      </c>
      <c r="G21" s="10">
        <f>E21*F21</f>
        <v>54</v>
      </c>
    </row>
    <row r="22" spans="1:7" ht="18.75">
      <c r="D22" s="26" t="s">
        <v>23</v>
      </c>
      <c r="E22" s="27"/>
      <c r="F22" s="28"/>
      <c r="G22" s="29">
        <f>G19+G20+G21</f>
        <v>471</v>
      </c>
    </row>
    <row r="23" spans="1:7">
      <c r="E23"/>
    </row>
    <row r="24" spans="1:7" ht="18.75">
      <c r="C24" s="2" t="s">
        <v>17</v>
      </c>
      <c r="D24" s="15">
        <f>G22</f>
        <v>471</v>
      </c>
    </row>
    <row r="25" spans="1:7" ht="18.75">
      <c r="C25" s="2" t="s">
        <v>18</v>
      </c>
      <c r="D25" s="15">
        <f>C21</f>
        <v>21</v>
      </c>
    </row>
    <row r="26" spans="1:7" ht="18.75">
      <c r="C26" s="2" t="s">
        <v>19</v>
      </c>
      <c r="D26" s="4">
        <f>D24-D25</f>
        <v>450</v>
      </c>
    </row>
    <row r="28" spans="1:7" ht="21">
      <c r="B28" s="16" t="s">
        <v>20</v>
      </c>
      <c r="E28" s="17" t="s">
        <v>21</v>
      </c>
      <c r="F28" s="18"/>
    </row>
    <row r="29" spans="1:7" ht="21">
      <c r="B29" s="16" t="s">
        <v>77</v>
      </c>
      <c r="E29" s="16" t="s">
        <v>22</v>
      </c>
      <c r="F29" s="16"/>
    </row>
  </sheetData>
  <mergeCells count="4">
    <mergeCell ref="A1:B2"/>
    <mergeCell ref="C1:C2"/>
    <mergeCell ref="D1:F2"/>
    <mergeCell ref="A18:B18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2022-04-11T08:11:20Z</dcterms:created>
  <dcterms:modified xsi:type="dcterms:W3CDTF">2024-01-10T11:49:16Z</dcterms:modified>
</cp:coreProperties>
</file>