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  <c r="E16"/>
  <c r="C20" l="1"/>
  <c r="G19"/>
  <c r="D24" l="1"/>
  <c r="G18"/>
  <c r="D23" l="1"/>
  <c r="D25" s="1"/>
</calcChain>
</file>

<file path=xl/sharedStrings.xml><?xml version="1.0" encoding="utf-8"?>
<sst xmlns="http://schemas.openxmlformats.org/spreadsheetml/2006/main" count="75" uniqueCount="71">
  <si>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</si>
  <si>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</si>
  <si>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</si>
  <si>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</si>
  <si>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</si>
  <si>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</si>
  <si>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</si>
  <si>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</si>
  <si>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</si>
  <si>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</si>
  <si>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</si>
  <si>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</si>
  <si>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</si>
  <si>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</si>
  <si>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</si>
  <si>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</si>
  <si>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</si>
  <si>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</si>
  <si>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</si>
  <si>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</si>
  <si>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</si>
  <si>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</si>
  <si>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</si>
  <si>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</si>
  <si>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HIGH VEHICLE</t>
  </si>
  <si>
    <t xml:space="preserve">TOYOTA-SPACIO </t>
  </si>
  <si>
    <t>SHIRKADA HORMUUD TELECOM </t>
  </si>
  <si>
    <t>TOYOTA-TOWNACE</t>
  </si>
  <si>
    <t>SW18894</t>
  </si>
  <si>
    <t>AI5738</t>
  </si>
  <si>
    <t xml:space="preserve">SHIRKADA HORMUUD TELECOM  </t>
  </si>
  <si>
    <t>SW18895</t>
  </si>
  <si>
    <t>AH8361</t>
  </si>
  <si>
    <t>TOYOTA-NOAH</t>
  </si>
  <si>
    <t>SW18893</t>
  </si>
  <si>
    <t>AG8961</t>
  </si>
  <si>
    <t>AE2199</t>
  </si>
  <si>
    <t>TOYOTA-RUNX</t>
  </si>
  <si>
    <t>SW18896</t>
  </si>
  <si>
    <t xml:space="preserve">CABDIWALI DAAHIR DEYNAB  </t>
  </si>
  <si>
    <t xml:space="preserve">KHALIIF C/LLAHI MAXAMED  </t>
  </si>
  <si>
    <t>TOYOTA-PRADO</t>
  </si>
  <si>
    <t>SW18897</t>
  </si>
  <si>
    <t>AI4073</t>
  </si>
  <si>
    <t>NUUR CILMI AXMED </t>
  </si>
  <si>
    <t>TOYOTA-COROLLA</t>
  </si>
  <si>
    <t>SW18898</t>
  </si>
  <si>
    <t xml:space="preserve">COSOBLE XASAN JIMCAALE  </t>
  </si>
  <si>
    <t>SUZUKI-VITARA</t>
  </si>
  <si>
    <t>AG0177</t>
  </si>
  <si>
    <t>SW18899</t>
  </si>
  <si>
    <t>AJ6703</t>
  </si>
  <si>
    <t>HORMUUD TELECOM </t>
  </si>
  <si>
    <t>NISSAN-DIESEL UD</t>
  </si>
  <si>
    <t>SW19001</t>
  </si>
  <si>
    <t>AJ4428</t>
  </si>
  <si>
    <t xml:space="preserve">HASSAN ALI ADDOW  </t>
  </si>
  <si>
    <t>TOYOTO-HARREIR</t>
  </si>
  <si>
    <t>SW19002</t>
  </si>
  <si>
    <t>AH7647</t>
  </si>
  <si>
    <t>MAXAMED AXMED MAXAMED </t>
  </si>
  <si>
    <t>TOYOTA-PAREMIO</t>
  </si>
  <si>
    <t>SW19003</t>
  </si>
  <si>
    <t>AI4528</t>
  </si>
  <si>
    <t xml:space="preserve">CALI MAXAMUUD CARAB  </t>
  </si>
  <si>
    <t xml:space="preserve">SW19004 </t>
  </si>
  <si>
    <t>AD9571</t>
  </si>
  <si>
    <t>C/NUUR AXMED XASAN </t>
  </si>
  <si>
    <t>AJ4781</t>
  </si>
  <si>
    <t>SW19005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</si>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</sst>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zoomScale="85" zoomScaleNormal="85" workbookViewId="0">
      <selection activeCell="I14" sqref="I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45298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26</v>
      </c>
      <c r="C4" s="22" t="s">
        <v>27</v>
      </c>
      <c r="D4" s="20" t="s">
        <v>29</v>
      </c>
      <c r="E4" s="23">
        <v>37</v>
      </c>
      <c r="F4" s="20" t="s">
        <v>28</v>
      </c>
    </row>
    <row r="5" spans="1:10" ht="21">
      <c r="A5" s="30">
        <v>2</v>
      </c>
      <c r="B5" s="24" t="s">
        <v>30</v>
      </c>
      <c r="C5" s="24" t="s">
        <v>27</v>
      </c>
      <c r="D5" s="20" t="s">
        <v>32</v>
      </c>
      <c r="E5" s="23">
        <v>37</v>
      </c>
      <c r="F5" s="20" t="s">
        <v>31</v>
      </c>
    </row>
    <row r="6" spans="1:10" ht="21">
      <c r="A6" s="30">
        <v>3</v>
      </c>
      <c r="B6" s="24" t="s">
        <v>26</v>
      </c>
      <c r="C6" s="22" t="s">
        <v>33</v>
      </c>
      <c r="D6" s="20" t="s">
        <v>35</v>
      </c>
      <c r="E6" s="23">
        <v>37</v>
      </c>
      <c r="F6" s="20" t="s">
        <v>34</v>
      </c>
    </row>
    <row r="7" spans="1:10" ht="21">
      <c r="A7" s="30">
        <v>4</v>
      </c>
      <c r="B7" s="20" t="s">
        <v>39</v>
      </c>
      <c r="C7" s="22" t="s">
        <v>37</v>
      </c>
      <c r="D7" s="20" t="s">
        <v>36</v>
      </c>
      <c r="E7" s="23">
        <v>37</v>
      </c>
      <c r="F7" s="20" t="s">
        <v>38</v>
      </c>
    </row>
    <row r="8" spans="1:10" ht="21">
      <c r="A8" s="30">
        <v>5</v>
      </c>
      <c r="B8" s="20" t="s">
        <v>40</v>
      </c>
      <c r="C8" s="22" t="s">
        <v>41</v>
      </c>
      <c r="D8" s="22" t="s">
        <v>43</v>
      </c>
      <c r="E8" s="23">
        <v>37</v>
      </c>
      <c r="F8" s="20" t="s">
        <v>42</v>
      </c>
    </row>
    <row r="9" spans="1:10" ht="21">
      <c r="A9" s="30">
        <v>6</v>
      </c>
      <c r="B9" s="20" t="s">
        <v>44</v>
      </c>
      <c r="C9" s="24" t="s">
        <v>45</v>
      </c>
      <c r="D9" s="20" t="s">
        <v>49</v>
      </c>
      <c r="E9" s="23">
        <v>37</v>
      </c>
      <c r="F9" s="25" t="s">
        <v>46</v>
      </c>
    </row>
    <row r="10" spans="1:10" ht="21">
      <c r="A10" s="30">
        <v>7</v>
      </c>
      <c r="B10" s="20" t="s">
        <v>47</v>
      </c>
      <c r="C10" s="24" t="s">
        <v>48</v>
      </c>
      <c r="D10" s="20" t="s">
        <v>51</v>
      </c>
      <c r="E10" s="23">
        <v>37</v>
      </c>
      <c r="F10" s="25" t="s">
        <v>50</v>
      </c>
    </row>
    <row r="11" spans="1:10" ht="21">
      <c r="A11" s="30">
        <v>8</v>
      </c>
      <c r="B11" s="20" t="s">
        <v>52</v>
      </c>
      <c r="C11" s="24" t="s">
        <v>53</v>
      </c>
      <c r="D11" s="20" t="s">
        <v>55</v>
      </c>
      <c r="E11" s="23">
        <v>47</v>
      </c>
      <c r="F11" s="25" t="s">
        <v>54</v>
      </c>
    </row>
    <row r="12" spans="1:10" ht="21">
      <c r="A12" s="30">
        <v>9</v>
      </c>
      <c r="B12" s="20" t="s">
        <v>56</v>
      </c>
      <c r="C12" s="24" t="s">
        <v>57</v>
      </c>
      <c r="D12" s="20" t="s">
        <v>59</v>
      </c>
      <c r="E12" s="23">
        <v>37</v>
      </c>
      <c r="F12" s="25" t="s">
        <v>58</v>
      </c>
    </row>
    <row r="13" spans="1:10" ht="21">
      <c r="A13" s="30">
        <v>10</v>
      </c>
      <c r="B13" s="20" t="s">
        <v>60</v>
      </c>
      <c r="C13" s="24" t="s">
        <v>61</v>
      </c>
      <c r="D13" s="20" t="s">
        <v>63</v>
      </c>
      <c r="E13" s="23">
        <v>37</v>
      </c>
      <c r="F13" s="20" t="s">
        <v>62</v>
      </c>
    </row>
    <row r="14" spans="1:10" ht="21">
      <c r="A14" s="30">
        <v>11</v>
      </c>
      <c r="B14" s="20" t="s">
        <v>64</v>
      </c>
      <c r="C14" s="24" t="s">
        <v>25</v>
      </c>
      <c r="D14" s="20" t="s">
        <v>66</v>
      </c>
      <c r="E14" s="23">
        <v>37</v>
      </c>
      <c r="F14" s="25" t="s">
        <v>65</v>
      </c>
      <c r="J14" s="19"/>
    </row>
    <row r="15" spans="1:10" ht="21">
      <c r="A15" s="30">
        <v>12</v>
      </c>
      <c r="B15" s="20" t="s">
        <v>67</v>
      </c>
      <c r="C15" s="24" t="s">
        <v>33</v>
      </c>
      <c r="D15" s="20" t="s">
        <v>68</v>
      </c>
      <c r="E15" s="23">
        <v>37</v>
      </c>
      <c r="F15" s="25" t="s">
        <v>69</v>
      </c>
    </row>
    <row r="16" spans="1:10" ht="22.5" customHeight="1">
      <c r="A16" s="30"/>
      <c r="B16" s="24"/>
      <c r="C16" s="24"/>
      <c r="D16" s="20"/>
      <c r="E16" s="23">
        <f>SUM(E4:E15)</f>
        <v>454</v>
      </c>
      <c r="F16" s="20"/>
    </row>
    <row r="17" spans="1:7" ht="18.75">
      <c r="A17" s="40" t="s">
        <v>8</v>
      </c>
      <c r="B17" s="41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24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15</v>
      </c>
      <c r="C19" s="11">
        <v>36</v>
      </c>
      <c r="D19" s="8" t="s">
        <v>23</v>
      </c>
      <c r="E19" s="1">
        <v>11</v>
      </c>
      <c r="F19" s="1">
        <v>37</v>
      </c>
      <c r="G19" s="10">
        <f>E19*F19</f>
        <v>407</v>
      </c>
    </row>
    <row r="20" spans="1:7" ht="18.75">
      <c r="B20" s="12" t="s">
        <v>7</v>
      </c>
      <c r="C20" s="13">
        <f>C19</f>
        <v>36</v>
      </c>
      <c r="D20" s="26" t="s">
        <v>22</v>
      </c>
      <c r="E20" s="27"/>
      <c r="F20" s="28"/>
      <c r="G20" s="29">
        <f>G18+G19</f>
        <v>454</v>
      </c>
    </row>
    <row r="22" spans="1:7">
      <c r="E22"/>
    </row>
    <row r="23" spans="1:7" ht="18.75">
      <c r="C23" s="2" t="s">
        <v>16</v>
      </c>
      <c r="D23" s="15">
        <f>G20</f>
        <v>454</v>
      </c>
    </row>
    <row r="24" spans="1:7" ht="18.75">
      <c r="C24" s="2" t="s">
        <v>17</v>
      </c>
      <c r="D24" s="15">
        <f>C20</f>
        <v>36</v>
      </c>
    </row>
    <row r="25" spans="1:7" ht="18.75">
      <c r="C25" s="2" t="s">
        <v>18</v>
      </c>
      <c r="D25" s="4">
        <f>D23-D24</f>
        <v>418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70</v>
      </c>
      <c r="E28" s="16" t="s">
        <v>21</v>
      </c>
      <c r="F28" s="16"/>
    </row>
  </sheetData>
  <mergeCells count="4">
    <mergeCell ref="A1:B2"/>
    <mergeCell ref="C1:C2"/>
    <mergeCell ref="D1:F2"/>
    <mergeCell ref="A17:B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2024-01-10T13:03:31Z</dcterms:modified>
</cp:coreProperties>
</file>