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9" i="1"/>
  <c r="G41"/>
  <c r="G42"/>
  <c r="G43" l="1"/>
  <c r="C43" l="1"/>
  <c r="G44"/>
  <c r="D47" l="1"/>
  <c r="D46" l="1"/>
  <c r="D48" s="1"/>
</calcChain>
</file>

<file path=xl/sharedStrings.xml><?xml version="1.0" encoding="utf-8"?>
<sst xmlns="http://schemas.openxmlformats.org/spreadsheetml/2006/main" count="168" uniqueCount="153">
  <si>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</si>
  <si>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</si>
  <si>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</si>
  <si>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</si>
  <si>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</si>
  <si>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</si>
  <si>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</si>
  <si>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</si>
  <si>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</si>
  <si>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</si>
  <si>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</si>
  <si>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</si>
  <si>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</si>
  <si>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</si>
  <si>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</si>
  <si>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</si>
  <si>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</si>
  <si>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</si>
  <si>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</si>
  <si>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</si>
  <si>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</si>
  <si>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</si>
  <si>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</si>
  <si>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</si>
  <si>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</si>
  <si>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</si>
  <si>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</si>
  <si>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</si>
  <si>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TOYOTA-NOAH </t>
  </si>
  <si>
    <t xml:space="preserve">TOYOTA-SUCCEED </t>
  </si>
  <si>
    <t xml:space="preserve">TOYOTA-PROBOX </t>
  </si>
  <si>
    <t xml:space="preserve">TOYOTA-HARRIER </t>
  </si>
  <si>
    <t xml:space="preserve">TOYOTA-PAREMIO </t>
  </si>
  <si>
    <t xml:space="preserve">TOYOTA-SPACIO </t>
  </si>
  <si>
    <t xml:space="preserve">TOYOTA-DYNA </t>
  </si>
  <si>
    <t xml:space="preserve">Cabduqaadir Siidow Ibraahim  </t>
  </si>
  <si>
    <t xml:space="preserve">TOYOTA-ALLION </t>
  </si>
  <si>
    <t>SW21238</t>
  </si>
  <si>
    <t>AH7022</t>
  </si>
  <si>
    <t xml:space="preserve">Cabduqadir Siidow Maxamed  </t>
  </si>
  <si>
    <t xml:space="preserve">SW21239 </t>
  </si>
  <si>
    <t>AC0674</t>
  </si>
  <si>
    <t xml:space="preserve">CABDI MAXAMED WARSAME  </t>
  </si>
  <si>
    <t xml:space="preserve">TADANO-RUG </t>
  </si>
  <si>
    <t>SW4593Z</t>
  </si>
  <si>
    <t>AD0388</t>
  </si>
  <si>
    <t xml:space="preserve">C/LLAHI SHARIIF MOHAMUD  </t>
  </si>
  <si>
    <t>SW21240</t>
  </si>
  <si>
    <t>AJ0006</t>
  </si>
  <si>
    <t xml:space="preserve">YAASIR CALI MAXAMED  </t>
  </si>
  <si>
    <t xml:space="preserve">MITSUBISH-FUZO </t>
  </si>
  <si>
    <t>AJ6159</t>
  </si>
  <si>
    <t xml:space="preserve">BILAL ABDI AFRAH  </t>
  </si>
  <si>
    <t>SW21243</t>
  </si>
  <si>
    <t>AH4783</t>
  </si>
  <si>
    <t xml:space="preserve">C/RAXMAN MAXAMED XASAN  </t>
  </si>
  <si>
    <t>SW21244</t>
  </si>
  <si>
    <t>AI3508</t>
  </si>
  <si>
    <t xml:space="preserve">JIBRIIL MAXAMUD SABRIYE  </t>
  </si>
  <si>
    <t>SW21245</t>
  </si>
  <si>
    <t>AH7567</t>
  </si>
  <si>
    <t xml:space="preserve">Mayoow Cabduqadir Cusmaan  </t>
  </si>
  <si>
    <t xml:space="preserve">NISSAN-NISSAN </t>
  </si>
  <si>
    <t>SW21246</t>
  </si>
  <si>
    <t>AG4005</t>
  </si>
  <si>
    <t xml:space="preserve">XASAN CALI WEHLIYE  </t>
  </si>
  <si>
    <t>SW21247</t>
  </si>
  <si>
    <t>AH2989</t>
  </si>
  <si>
    <t xml:space="preserve">Cabdi Maxamed Ciise  </t>
  </si>
  <si>
    <t>SW21248</t>
  </si>
  <si>
    <t>AH1192</t>
  </si>
  <si>
    <t xml:space="preserve">C/SALAAN MAXAMED MAXAMUD  </t>
  </si>
  <si>
    <t xml:space="preserve">MOTO-RE </t>
  </si>
  <si>
    <t>SW21249</t>
  </si>
  <si>
    <t>M9B430</t>
  </si>
  <si>
    <t xml:space="preserve">MAHAD XASDAN CARAAYE  </t>
  </si>
  <si>
    <t>SW21250</t>
  </si>
  <si>
    <t>AI9708</t>
  </si>
  <si>
    <t xml:space="preserve">ABDISAMAD ALI DALEY  </t>
  </si>
  <si>
    <t xml:space="preserve">TOYOTA-PRADO </t>
  </si>
  <si>
    <t>SW21251</t>
  </si>
  <si>
    <t xml:space="preserve">AG4192 </t>
  </si>
  <si>
    <t xml:space="preserve">C/LAAHI XUSEEN ABUKAR  </t>
  </si>
  <si>
    <t>SW21252</t>
  </si>
  <si>
    <t>AJ3090</t>
  </si>
  <si>
    <t xml:space="preserve">XASAN MAXAMUD GAABOW  </t>
  </si>
  <si>
    <t xml:space="preserve">MITSUBISH-PAJERO </t>
  </si>
  <si>
    <t>SW21253</t>
  </si>
  <si>
    <t>AJ5495</t>
  </si>
  <si>
    <t xml:space="preserve">ENG.MUSTAF MOHAMED HAASHI  </t>
  </si>
  <si>
    <t>SW21254</t>
  </si>
  <si>
    <t>AC6528</t>
  </si>
  <si>
    <t xml:space="preserve">Daa'uud Iimaan Ceynte  </t>
  </si>
  <si>
    <t>SW21255</t>
  </si>
  <si>
    <t>AJ4899</t>
  </si>
  <si>
    <t xml:space="preserve">CADNAAN ABUUKAR MAXAMED  </t>
  </si>
  <si>
    <t>SW21256</t>
  </si>
  <si>
    <t>AJ7898</t>
  </si>
  <si>
    <t xml:space="preserve">CUMAR JAAMAC MAXAMED  </t>
  </si>
  <si>
    <t>SW21257</t>
  </si>
  <si>
    <t>AJ3084</t>
  </si>
  <si>
    <t xml:space="preserve">Malaaq Cabdiraxiin M Mursal  </t>
  </si>
  <si>
    <t xml:space="preserve">TOYOTA-WIISH </t>
  </si>
  <si>
    <t>SW21258</t>
  </si>
  <si>
    <t>AJ4692</t>
  </si>
  <si>
    <t xml:space="preserve">ABDIHAKIM MURSAL MOHAMED  </t>
  </si>
  <si>
    <t>SW2125</t>
  </si>
  <si>
    <t>AI0844</t>
  </si>
  <si>
    <t xml:space="preserve">Cabdiraxman Cabdullahi Maxamed  </t>
  </si>
  <si>
    <t xml:space="preserve">TOYOTO-COROLLA </t>
  </si>
  <si>
    <t>SW21260</t>
  </si>
  <si>
    <t>AI0134</t>
  </si>
  <si>
    <t xml:space="preserve">KHALIIF MAXAMED XUSEEN  </t>
  </si>
  <si>
    <t>SW21261</t>
  </si>
  <si>
    <t>AI2201</t>
  </si>
  <si>
    <t xml:space="preserve">XUSEEN MAXAMED CALI  </t>
  </si>
  <si>
    <t xml:space="preserve">TOYOTA-FEILDER </t>
  </si>
  <si>
    <t>SW21262</t>
  </si>
  <si>
    <t>AF6006</t>
  </si>
  <si>
    <t xml:space="preserve">Maxamed Cabdulaahi Maxamed  </t>
  </si>
  <si>
    <t>SW21263</t>
  </si>
  <si>
    <t>AF8370</t>
  </si>
  <si>
    <t xml:space="preserve">KIIN ABSHIR QEYLIYE  </t>
  </si>
  <si>
    <t>SW21264</t>
  </si>
  <si>
    <t>AI1453</t>
  </si>
  <si>
    <t xml:space="preserve">Sh Maxmuud Muxudiin Abuukar  </t>
  </si>
  <si>
    <t>SW21265</t>
  </si>
  <si>
    <t>AH3778</t>
  </si>
  <si>
    <t xml:space="preserve">MAXAMED CABDIRAXMAN KHAASIM  </t>
  </si>
  <si>
    <t>SW21267</t>
  </si>
  <si>
    <t>AG5332</t>
  </si>
  <si>
    <t xml:space="preserve">HARED AHMED NUR  </t>
  </si>
  <si>
    <t>AH1215</t>
  </si>
  <si>
    <t xml:space="preserve">XASAN CALI YAROOW  </t>
  </si>
  <si>
    <t xml:space="preserve">TRUCK-FIAT </t>
  </si>
  <si>
    <t>SW21268</t>
  </si>
  <si>
    <t>AG2641</t>
  </si>
  <si>
    <t xml:space="preserve">ADAM IBRAAHIM QAASIM  </t>
  </si>
  <si>
    <t xml:space="preserve">NISSAN-CARVAN </t>
  </si>
  <si>
    <t>SW21269</t>
  </si>
  <si>
    <t>AF8701</t>
  </si>
  <si>
    <t xml:space="preserve">YASIIN BASHIIR SH.XUSEN  </t>
  </si>
  <si>
    <t xml:space="preserve">TAYOTO-FIELDER </t>
  </si>
  <si>
    <t>SW21270</t>
  </si>
  <si>
    <t>AJ6031</t>
  </si>
  <si>
    <t xml:space="preserve">MURSAL CABDI JIMCAALE  </t>
  </si>
  <si>
    <t xml:space="preserve">TOYOTA-LEXES </t>
  </si>
  <si>
    <t>SW21271</t>
  </si>
  <si>
    <t>AH8162</t>
  </si>
  <si>
    <t xml:space="preserve">CABDULLAHI ABDI KARIIN YUUSUF  </t>
  </si>
  <si>
    <t xml:space="preserve">TAYOTO-CAROLIA </t>
  </si>
  <si>
    <t>SW21272</t>
  </si>
  <si>
    <t>AJ2898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</si>
</sst>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4" fontId="10" fillId="3" borderId="6" xfId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topLeftCell="A29" zoomScale="85" zoomScaleNormal="85" workbookViewId="0">
      <selection activeCell="H50" sqref="H5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45475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35</v>
      </c>
      <c r="C4" s="21" t="s">
        <v>36</v>
      </c>
      <c r="D4" s="19" t="s">
        <v>38</v>
      </c>
      <c r="E4" s="44">
        <v>37</v>
      </c>
      <c r="F4" s="19" t="s">
        <v>37</v>
      </c>
    </row>
    <row r="5" spans="1:6" ht="23.25">
      <c r="A5" s="27">
        <v>2</v>
      </c>
      <c r="B5" s="29" t="s">
        <v>39</v>
      </c>
      <c r="C5" s="22" t="s">
        <v>28</v>
      </c>
      <c r="D5" s="19" t="s">
        <v>41</v>
      </c>
      <c r="E5" s="44">
        <v>37</v>
      </c>
      <c r="F5" s="19" t="s">
        <v>40</v>
      </c>
    </row>
    <row r="6" spans="1:6" ht="23.25">
      <c r="A6" s="27">
        <v>3</v>
      </c>
      <c r="B6" s="29" t="s">
        <v>42</v>
      </c>
      <c r="C6" s="30" t="s">
        <v>43</v>
      </c>
      <c r="D6" s="28" t="s">
        <v>45</v>
      </c>
      <c r="E6" s="44">
        <v>47</v>
      </c>
      <c r="F6" s="28" t="s">
        <v>44</v>
      </c>
    </row>
    <row r="7" spans="1:6" ht="23.25">
      <c r="A7" s="27">
        <v>4</v>
      </c>
      <c r="B7" s="22" t="s">
        <v>46</v>
      </c>
      <c r="C7" s="21" t="s">
        <v>27</v>
      </c>
      <c r="D7" s="19" t="s">
        <v>48</v>
      </c>
      <c r="E7" s="44">
        <v>37</v>
      </c>
      <c r="F7" s="28" t="s">
        <v>47</v>
      </c>
    </row>
    <row r="8" spans="1:6" ht="23.25">
      <c r="A8" s="27">
        <v>5</v>
      </c>
      <c r="B8" s="22" t="s">
        <v>49</v>
      </c>
      <c r="C8" s="21" t="s">
        <v>50</v>
      </c>
      <c r="D8" s="19" t="s">
        <v>51</v>
      </c>
      <c r="E8" s="44">
        <v>47</v>
      </c>
      <c r="F8" s="28" t="s">
        <v>44</v>
      </c>
    </row>
    <row r="9" spans="1:6" ht="23.25">
      <c r="A9" s="27">
        <v>6</v>
      </c>
      <c r="B9" s="22" t="s">
        <v>52</v>
      </c>
      <c r="C9" s="21" t="s">
        <v>27</v>
      </c>
      <c r="D9" s="19" t="s">
        <v>54</v>
      </c>
      <c r="E9" s="44">
        <v>37</v>
      </c>
      <c r="F9" s="28" t="s">
        <v>53</v>
      </c>
    </row>
    <row r="10" spans="1:6" ht="23.25">
      <c r="A10" s="27">
        <v>7</v>
      </c>
      <c r="B10" s="22" t="s">
        <v>55</v>
      </c>
      <c r="C10" s="21" t="s">
        <v>27</v>
      </c>
      <c r="D10" s="19" t="s">
        <v>57</v>
      </c>
      <c r="E10" s="44">
        <v>37</v>
      </c>
      <c r="F10" s="28" t="s">
        <v>56</v>
      </c>
    </row>
    <row r="11" spans="1:6" ht="23.25">
      <c r="A11" s="27">
        <v>8</v>
      </c>
      <c r="B11" s="22" t="s">
        <v>58</v>
      </c>
      <c r="C11" s="21" t="s">
        <v>27</v>
      </c>
      <c r="D11" s="19" t="s">
        <v>60</v>
      </c>
      <c r="E11" s="44">
        <v>37</v>
      </c>
      <c r="F11" s="28" t="s">
        <v>59</v>
      </c>
    </row>
    <row r="12" spans="1:6" ht="23.25">
      <c r="A12" s="27">
        <v>9</v>
      </c>
      <c r="B12" s="29" t="s">
        <v>61</v>
      </c>
      <c r="C12" s="30" t="s">
        <v>62</v>
      </c>
      <c r="D12" s="28" t="s">
        <v>64</v>
      </c>
      <c r="E12" s="44">
        <v>37</v>
      </c>
      <c r="F12" s="28" t="s">
        <v>63</v>
      </c>
    </row>
    <row r="13" spans="1:6" ht="23.25">
      <c r="A13" s="27">
        <v>10</v>
      </c>
      <c r="B13" s="29" t="s">
        <v>65</v>
      </c>
      <c r="C13" s="30" t="s">
        <v>27</v>
      </c>
      <c r="D13" s="28" t="s">
        <v>67</v>
      </c>
      <c r="E13" s="44">
        <v>37</v>
      </c>
      <c r="F13" s="32" t="s">
        <v>66</v>
      </c>
    </row>
    <row r="14" spans="1:6" ht="23.25">
      <c r="A14" s="27">
        <v>11</v>
      </c>
      <c r="B14" s="29" t="s">
        <v>68</v>
      </c>
      <c r="C14" s="30" t="s">
        <v>34</v>
      </c>
      <c r="D14" s="28" t="s">
        <v>70</v>
      </c>
      <c r="E14" s="44">
        <v>47</v>
      </c>
      <c r="F14" s="28" t="s">
        <v>69</v>
      </c>
    </row>
    <row r="15" spans="1:6" ht="23.25">
      <c r="A15" s="27">
        <v>12</v>
      </c>
      <c r="B15" s="29" t="s">
        <v>71</v>
      </c>
      <c r="C15" s="30" t="s">
        <v>72</v>
      </c>
      <c r="D15" s="28" t="s">
        <v>74</v>
      </c>
      <c r="E15" s="44">
        <v>27</v>
      </c>
      <c r="F15" s="28" t="s">
        <v>73</v>
      </c>
    </row>
    <row r="16" spans="1:6" ht="23.25">
      <c r="A16" s="27">
        <v>13</v>
      </c>
      <c r="B16" s="29" t="s">
        <v>75</v>
      </c>
      <c r="C16" s="30" t="s">
        <v>33</v>
      </c>
      <c r="D16" s="28" t="s">
        <v>77</v>
      </c>
      <c r="E16" s="44">
        <v>37</v>
      </c>
      <c r="F16" s="28" t="s">
        <v>76</v>
      </c>
    </row>
    <row r="17" spans="1:6" ht="23.25">
      <c r="A17" s="27">
        <v>14</v>
      </c>
      <c r="B17" s="29" t="s">
        <v>78</v>
      </c>
      <c r="C17" s="30" t="s">
        <v>79</v>
      </c>
      <c r="D17" s="28" t="s">
        <v>81</v>
      </c>
      <c r="E17" s="44">
        <v>37</v>
      </c>
      <c r="F17" s="28" t="s">
        <v>80</v>
      </c>
    </row>
    <row r="18" spans="1:6" ht="23.25">
      <c r="A18" s="27">
        <v>15</v>
      </c>
      <c r="B18" s="29" t="s">
        <v>82</v>
      </c>
      <c r="C18" s="30" t="s">
        <v>30</v>
      </c>
      <c r="D18" s="28" t="s">
        <v>84</v>
      </c>
      <c r="E18" s="44">
        <v>37</v>
      </c>
      <c r="F18" s="28" t="s">
        <v>83</v>
      </c>
    </row>
    <row r="19" spans="1:6" ht="23.25">
      <c r="A19" s="27">
        <v>16</v>
      </c>
      <c r="B19" s="29" t="s">
        <v>85</v>
      </c>
      <c r="C19" s="30" t="s">
        <v>86</v>
      </c>
      <c r="D19" s="28" t="s">
        <v>88</v>
      </c>
      <c r="E19" s="44">
        <v>37</v>
      </c>
      <c r="F19" s="28" t="s">
        <v>87</v>
      </c>
    </row>
    <row r="20" spans="1:6" ht="23.25">
      <c r="A20" s="27">
        <v>17</v>
      </c>
      <c r="B20" s="29" t="s">
        <v>89</v>
      </c>
      <c r="C20" s="30" t="s">
        <v>31</v>
      </c>
      <c r="D20" s="28" t="s">
        <v>91</v>
      </c>
      <c r="E20" s="44">
        <v>37</v>
      </c>
      <c r="F20" s="28" t="s">
        <v>90</v>
      </c>
    </row>
    <row r="21" spans="1:6" ht="23.25">
      <c r="A21" s="27">
        <v>18</v>
      </c>
      <c r="B21" s="29" t="s">
        <v>92</v>
      </c>
      <c r="C21" s="30" t="s">
        <v>28</v>
      </c>
      <c r="D21" s="28" t="s">
        <v>94</v>
      </c>
      <c r="E21" s="44">
        <v>37</v>
      </c>
      <c r="F21" s="28" t="s">
        <v>93</v>
      </c>
    </row>
    <row r="22" spans="1:6" ht="23.25">
      <c r="A22" s="27">
        <v>19</v>
      </c>
      <c r="B22" s="29" t="s">
        <v>95</v>
      </c>
      <c r="C22" s="30" t="s">
        <v>29</v>
      </c>
      <c r="D22" s="28" t="s">
        <v>97</v>
      </c>
      <c r="E22" s="44">
        <v>37</v>
      </c>
      <c r="F22" s="28" t="s">
        <v>96</v>
      </c>
    </row>
    <row r="23" spans="1:6" ht="23.25">
      <c r="A23" s="27">
        <v>20</v>
      </c>
      <c r="B23" s="29" t="s">
        <v>98</v>
      </c>
      <c r="C23" s="30" t="s">
        <v>30</v>
      </c>
      <c r="D23" s="28" t="s">
        <v>100</v>
      </c>
      <c r="E23" s="44">
        <v>37</v>
      </c>
      <c r="F23" s="28" t="s">
        <v>99</v>
      </c>
    </row>
    <row r="24" spans="1:6" ht="23.25">
      <c r="A24" s="27">
        <v>21</v>
      </c>
      <c r="B24" s="29" t="s">
        <v>101</v>
      </c>
      <c r="C24" s="30" t="s">
        <v>102</v>
      </c>
      <c r="D24" s="28" t="s">
        <v>104</v>
      </c>
      <c r="E24" s="44">
        <v>37</v>
      </c>
      <c r="F24" s="28" t="s">
        <v>103</v>
      </c>
    </row>
    <row r="25" spans="1:6" ht="23.25">
      <c r="A25" s="27">
        <v>22</v>
      </c>
      <c r="B25" s="29" t="s">
        <v>105</v>
      </c>
      <c r="C25" s="30" t="s">
        <v>27</v>
      </c>
      <c r="D25" s="28" t="s">
        <v>107</v>
      </c>
      <c r="E25" s="44">
        <v>37</v>
      </c>
      <c r="F25" s="28" t="s">
        <v>106</v>
      </c>
    </row>
    <row r="26" spans="1:6" ht="23.25">
      <c r="A26" s="27">
        <v>23</v>
      </c>
      <c r="B26" s="29" t="s">
        <v>108</v>
      </c>
      <c r="C26" s="30" t="s">
        <v>109</v>
      </c>
      <c r="D26" s="28" t="s">
        <v>111</v>
      </c>
      <c r="E26" s="44">
        <v>37</v>
      </c>
      <c r="F26" s="28" t="s">
        <v>110</v>
      </c>
    </row>
    <row r="27" spans="1:6" ht="23.25">
      <c r="A27" s="27">
        <v>24</v>
      </c>
      <c r="B27" s="29" t="s">
        <v>112</v>
      </c>
      <c r="C27" s="30" t="s">
        <v>36</v>
      </c>
      <c r="D27" s="28" t="s">
        <v>114</v>
      </c>
      <c r="E27" s="44">
        <v>37</v>
      </c>
      <c r="F27" s="28" t="s">
        <v>113</v>
      </c>
    </row>
    <row r="28" spans="1:6" ht="23.25">
      <c r="A28" s="27">
        <v>25</v>
      </c>
      <c r="B28" s="29" t="s">
        <v>115</v>
      </c>
      <c r="C28" s="30" t="s">
        <v>116</v>
      </c>
      <c r="D28" s="28" t="s">
        <v>118</v>
      </c>
      <c r="E28" s="44">
        <v>37</v>
      </c>
      <c r="F28" s="28" t="s">
        <v>117</v>
      </c>
    </row>
    <row r="29" spans="1:6" ht="23.25">
      <c r="A29" s="27">
        <v>26</v>
      </c>
      <c r="B29" s="29" t="s">
        <v>119</v>
      </c>
      <c r="C29" s="30" t="s">
        <v>31</v>
      </c>
      <c r="D29" s="28" t="s">
        <v>121</v>
      </c>
      <c r="E29" s="44">
        <v>37</v>
      </c>
      <c r="F29" s="28" t="s">
        <v>120</v>
      </c>
    </row>
    <row r="30" spans="1:6" ht="23.25">
      <c r="A30" s="27">
        <v>27</v>
      </c>
      <c r="B30" s="29" t="s">
        <v>122</v>
      </c>
      <c r="C30" s="30" t="s">
        <v>31</v>
      </c>
      <c r="D30" s="28" t="s">
        <v>124</v>
      </c>
      <c r="E30" s="44">
        <v>37</v>
      </c>
      <c r="F30" s="28" t="s">
        <v>123</v>
      </c>
    </row>
    <row r="31" spans="1:6" ht="23.25">
      <c r="A31" s="27">
        <v>28</v>
      </c>
      <c r="B31" s="29" t="s">
        <v>125</v>
      </c>
      <c r="C31" s="30" t="s">
        <v>32</v>
      </c>
      <c r="D31" s="28" t="s">
        <v>127</v>
      </c>
      <c r="E31" s="44">
        <v>37</v>
      </c>
      <c r="F31" s="28" t="s">
        <v>126</v>
      </c>
    </row>
    <row r="32" spans="1:6" ht="23.25">
      <c r="A32" s="27">
        <v>29</v>
      </c>
      <c r="B32" s="29" t="s">
        <v>128</v>
      </c>
      <c r="C32" s="30" t="s">
        <v>27</v>
      </c>
      <c r="D32" s="28" t="s">
        <v>130</v>
      </c>
      <c r="E32" s="44">
        <v>37</v>
      </c>
      <c r="F32" s="28" t="s">
        <v>129</v>
      </c>
    </row>
    <row r="33" spans="1:7" ht="23.25">
      <c r="A33" s="27">
        <v>30</v>
      </c>
      <c r="B33" s="29" t="s">
        <v>131</v>
      </c>
      <c r="C33" s="30" t="s">
        <v>33</v>
      </c>
      <c r="D33" s="28" t="s">
        <v>132</v>
      </c>
      <c r="E33" s="44">
        <v>37</v>
      </c>
      <c r="F33" s="28" t="s">
        <v>129</v>
      </c>
    </row>
    <row r="34" spans="1:7" ht="23.25">
      <c r="A34" s="27">
        <v>31</v>
      </c>
      <c r="B34" s="29" t="s">
        <v>133</v>
      </c>
      <c r="C34" s="30" t="s">
        <v>134</v>
      </c>
      <c r="D34" s="28" t="s">
        <v>136</v>
      </c>
      <c r="E34" s="44">
        <v>47</v>
      </c>
      <c r="F34" s="28" t="s">
        <v>135</v>
      </c>
    </row>
    <row r="35" spans="1:7" ht="23.25">
      <c r="A35" s="27">
        <v>32</v>
      </c>
      <c r="B35" s="29" t="s">
        <v>137</v>
      </c>
      <c r="C35" s="30" t="s">
        <v>138</v>
      </c>
      <c r="D35" s="28" t="s">
        <v>140</v>
      </c>
      <c r="E35" s="44">
        <v>37</v>
      </c>
      <c r="F35" s="28" t="s">
        <v>139</v>
      </c>
    </row>
    <row r="36" spans="1:7" ht="23.25">
      <c r="A36" s="27">
        <v>33</v>
      </c>
      <c r="B36" s="29" t="s">
        <v>141</v>
      </c>
      <c r="C36" s="30" t="s">
        <v>142</v>
      </c>
      <c r="D36" s="28" t="s">
        <v>144</v>
      </c>
      <c r="E36" s="44">
        <v>37</v>
      </c>
      <c r="F36" s="28" t="s">
        <v>143</v>
      </c>
    </row>
    <row r="37" spans="1:7" ht="23.25">
      <c r="A37" s="27">
        <v>34</v>
      </c>
      <c r="B37" s="29" t="s">
        <v>145</v>
      </c>
      <c r="C37" s="30" t="s">
        <v>146</v>
      </c>
      <c r="D37" s="28" t="s">
        <v>148</v>
      </c>
      <c r="E37" s="44">
        <v>37</v>
      </c>
      <c r="F37" s="28" t="s">
        <v>147</v>
      </c>
    </row>
    <row r="38" spans="1:7" ht="23.25">
      <c r="A38" s="27">
        <v>35</v>
      </c>
      <c r="B38" s="29" t="s">
        <v>149</v>
      </c>
      <c r="C38" s="30" t="s">
        <v>150</v>
      </c>
      <c r="D38" s="28" t="s">
        <v>152</v>
      </c>
      <c r="E38" s="44">
        <v>37</v>
      </c>
      <c r="F38" s="28" t="s">
        <v>151</v>
      </c>
    </row>
    <row r="39" spans="1:7" ht="21">
      <c r="A39" s="27"/>
      <c r="B39" s="29"/>
      <c r="C39" s="30"/>
      <c r="D39" s="28"/>
      <c r="E39" s="31">
        <f>SUM(E4:E38)</f>
        <v>1325</v>
      </c>
      <c r="F39" s="28"/>
    </row>
    <row r="40" spans="1:7" ht="18.75">
      <c r="A40" s="42" t="s">
        <v>8</v>
      </c>
      <c r="B40" s="43"/>
      <c r="C40" s="5"/>
      <c r="D40" s="6" t="s">
        <v>9</v>
      </c>
      <c r="E40" s="6" t="s">
        <v>10</v>
      </c>
      <c r="F40" s="6" t="s">
        <v>11</v>
      </c>
      <c r="G40" s="6" t="s">
        <v>12</v>
      </c>
    </row>
    <row r="41" spans="1:7" ht="21">
      <c r="A41" s="7" t="s">
        <v>1</v>
      </c>
      <c r="B41" s="8" t="s">
        <v>13</v>
      </c>
      <c r="C41" s="9" t="s">
        <v>14</v>
      </c>
      <c r="D41" s="8" t="s">
        <v>26</v>
      </c>
      <c r="E41" s="1">
        <v>4</v>
      </c>
      <c r="F41" s="1">
        <v>47</v>
      </c>
      <c r="G41" s="10">
        <f>E41*F41</f>
        <v>188</v>
      </c>
    </row>
    <row r="42" spans="1:7" ht="18.75">
      <c r="A42" s="7">
        <v>1</v>
      </c>
      <c r="B42" s="8" t="s">
        <v>15</v>
      </c>
      <c r="C42" s="11">
        <v>98</v>
      </c>
      <c r="D42" s="8" t="s">
        <v>23</v>
      </c>
      <c r="E42" s="1">
        <v>30</v>
      </c>
      <c r="F42" s="1">
        <v>37</v>
      </c>
      <c r="G42" s="10">
        <f>E42*F42</f>
        <v>1110</v>
      </c>
    </row>
    <row r="43" spans="1:7" ht="18.75">
      <c r="B43" s="12" t="s">
        <v>7</v>
      </c>
      <c r="C43" s="13">
        <f>C42</f>
        <v>98</v>
      </c>
      <c r="D43" s="8" t="s">
        <v>25</v>
      </c>
      <c r="E43" s="1">
        <v>1</v>
      </c>
      <c r="F43" s="1">
        <v>27</v>
      </c>
      <c r="G43" s="10">
        <f>E43*F43</f>
        <v>27</v>
      </c>
    </row>
    <row r="44" spans="1:7" ht="18.75">
      <c r="D44" s="23" t="s">
        <v>22</v>
      </c>
      <c r="E44" s="24"/>
      <c r="F44" s="25"/>
      <c r="G44" s="26">
        <f>G41+G42+G43</f>
        <v>1325</v>
      </c>
    </row>
    <row r="45" spans="1:7">
      <c r="E45"/>
    </row>
    <row r="46" spans="1:7" ht="18.75">
      <c r="C46" s="2" t="s">
        <v>16</v>
      </c>
      <c r="D46" s="15">
        <f>G44</f>
        <v>1325</v>
      </c>
    </row>
    <row r="47" spans="1:7" ht="18.75">
      <c r="C47" s="2" t="s">
        <v>17</v>
      </c>
      <c r="D47" s="15">
        <f>C43</f>
        <v>98</v>
      </c>
    </row>
    <row r="48" spans="1:7" ht="18.75">
      <c r="C48" s="2" t="s">
        <v>18</v>
      </c>
      <c r="D48" s="4">
        <f>D46-D47</f>
        <v>1227</v>
      </c>
    </row>
    <row r="49" spans="2:6" ht="21">
      <c r="B49" s="16" t="s">
        <v>19</v>
      </c>
      <c r="E49" s="17" t="s">
        <v>20</v>
      </c>
      <c r="F49" s="18"/>
    </row>
    <row r="50" spans="2:6" ht="21">
      <c r="B50" s="16" t="s">
        <v>24</v>
      </c>
      <c r="E50" s="16" t="s">
        <v>21</v>
      </c>
      <c r="F50" s="16"/>
    </row>
  </sheetData>
  <mergeCells count="4">
    <mergeCell ref="A1:B2"/>
    <mergeCell ref="C1:C2"/>
    <mergeCell ref="D1:F2"/>
    <mergeCell ref="A40:B40"/>
  </mergeCells>
  <conditionalFormatting sqref="D46:D1048576 D1:D44">
    <cfRule type="duplicateValues" dxfId="1" priority="197"/>
  </conditionalFormatting>
  <conditionalFormatting sqref="D4:D39">
    <cfRule type="duplicateValues" dxfId="0" priority="23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2024-07-07T08:53:03Z</dcterms:modified>
</cp:coreProperties>
</file>