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6" i="1"/>
  <c r="G28"/>
  <c r="G29"/>
  <c r="C30"/>
  <c r="G30"/>
  <c r="G31" l="1"/>
  <c r="D33" s="1"/>
  <c r="D34"/>
  <c r="D35" l="1"/>
</calcChain>
</file>

<file path=xl/sharedStrings.xml><?xml version="1.0" encoding="utf-8"?>
<sst xmlns="http://schemas.openxmlformats.org/spreadsheetml/2006/main" count="117" uniqueCount="104">
  <si>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</si>
  <si>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</si>
  <si>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</si>
  <si>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</si>
  <si>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</si>
  <si>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</si>
  <si>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</si>
  <si>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</si>
  <si>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</si>
  <si>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</si>
  <si>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</si>
  <si>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</si>
  <si>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</si>
  <si>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</si>
  <si>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</si>
  <si>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</si>
  <si>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</si>
  <si>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</si>
  <si>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</si>
  <si>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</si>
  <si>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</si>
  <si>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</si>
  <si>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</si>
  <si>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</si>
  <si>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</si>
  <si>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</si>
  <si>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</si>
  <si>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TOYOTA-PREMIO </t>
  </si>
  <si>
    <t xml:space="preserve">TOYOTA-FIELDER </t>
  </si>
  <si>
    <t>SW0000Z</t>
  </si>
  <si>
    <t xml:space="preserve">TOYOTA-HARRIER </t>
  </si>
  <si>
    <t xml:space="preserve"> </t>
  </si>
  <si>
    <t xml:space="preserve">TOYOTA-NOAH </t>
  </si>
  <si>
    <t xml:space="preserve">NUUR SALAAD XUSEEN  </t>
  </si>
  <si>
    <t>SW21726</t>
  </si>
  <si>
    <t>AI3768</t>
  </si>
  <si>
    <t xml:space="preserve">MAXAMUUD XUSEEN XASAN  </t>
  </si>
  <si>
    <t>SW21727</t>
  </si>
  <si>
    <t>AJ4639</t>
  </si>
  <si>
    <t xml:space="preserve">Cabdiraxmaan Cadbullaahi Abuukar  </t>
  </si>
  <si>
    <t xml:space="preserve">TOYOTA-COROLLA </t>
  </si>
  <si>
    <t xml:space="preserve">SW21727 </t>
  </si>
  <si>
    <t>AF9275</t>
  </si>
  <si>
    <t xml:space="preserve">CALI MAXAMED CUMAR  </t>
  </si>
  <si>
    <t xml:space="preserve">TOYOTA-ALEX </t>
  </si>
  <si>
    <t>SW21729</t>
  </si>
  <si>
    <t>AF9718</t>
  </si>
  <si>
    <t xml:space="preserve">C/LAAHI AXMED C/RAXMAN  </t>
  </si>
  <si>
    <t xml:space="preserve">DAIHATSU-ATRAL </t>
  </si>
  <si>
    <t xml:space="preserve">SW21731 </t>
  </si>
  <si>
    <t>AJ7340</t>
  </si>
  <si>
    <t xml:space="preserve">NUUR CALI DIIRIYE  </t>
  </si>
  <si>
    <t xml:space="preserve">SW21730 </t>
  </si>
  <si>
    <t>AI4407</t>
  </si>
  <si>
    <t xml:space="preserve">JAYLAANI XIIREY CUMAR  </t>
  </si>
  <si>
    <t>AG5442</t>
  </si>
  <si>
    <t xml:space="preserve">MAXAMED IBRAAHIM CALI  </t>
  </si>
  <si>
    <t xml:space="preserve">MA2DA MINI-BUS </t>
  </si>
  <si>
    <t>AI6937</t>
  </si>
  <si>
    <t xml:space="preserve">C/LAAHI AADAN CABDI  </t>
  </si>
  <si>
    <t>AF4831</t>
  </si>
  <si>
    <t xml:space="preserve">MAXAMED MACALIN AADAN  </t>
  </si>
  <si>
    <t xml:space="preserve">TOYOTA-TOWNCS </t>
  </si>
  <si>
    <t>SW21745</t>
  </si>
  <si>
    <t>AF6673</t>
  </si>
  <si>
    <t xml:space="preserve">MAXAMED SAALAX IBRAAHIM  </t>
  </si>
  <si>
    <t>AG5941</t>
  </si>
  <si>
    <t xml:space="preserve">MAXAMED XASAN SH. MAXAMUD  </t>
  </si>
  <si>
    <t>SW21746</t>
  </si>
  <si>
    <t>AH2418</t>
  </si>
  <si>
    <t xml:space="preserve">MAXAMED CALI MAXAMED  </t>
  </si>
  <si>
    <t>AG0472</t>
  </si>
  <si>
    <t xml:space="preserve">Cabdinuur Maxamed Xasan  </t>
  </si>
  <si>
    <t>SW21747</t>
  </si>
  <si>
    <t>AH4309</t>
  </si>
  <si>
    <t xml:space="preserve">C/LLAHI YUUSUF NUUR  </t>
  </si>
  <si>
    <t>SW21748</t>
  </si>
  <si>
    <t>AF9871</t>
  </si>
  <si>
    <t xml:space="preserve">DAAHIR SALAAD JAAMAC  </t>
  </si>
  <si>
    <t xml:space="preserve">NISSAN-CARAVAN </t>
  </si>
  <si>
    <t>SW21749</t>
  </si>
  <si>
    <t>AI7037</t>
  </si>
  <si>
    <t xml:space="preserve">Midabsan Degital Printeng  </t>
  </si>
  <si>
    <t>SW21751</t>
  </si>
  <si>
    <t xml:space="preserve">AI1686 </t>
  </si>
  <si>
    <t xml:space="preserve">BAKAR C/QAADIR AXMED  </t>
  </si>
  <si>
    <t xml:space="preserve">TOYOTA-COROLA </t>
  </si>
  <si>
    <t>SW21752</t>
  </si>
  <si>
    <t>AG3870</t>
  </si>
  <si>
    <t xml:space="preserve">CUMAR MUUSE TARABI  </t>
  </si>
  <si>
    <t>SW21753</t>
  </si>
  <si>
    <t>AH7749</t>
  </si>
  <si>
    <t xml:space="preserve">AXMED - QADAR CABDI JAAAMAC  </t>
  </si>
  <si>
    <t xml:space="preserve">TOYOTA-PRADO </t>
  </si>
  <si>
    <t>SW21754</t>
  </si>
  <si>
    <t>AJ4315</t>
  </si>
  <si>
    <t xml:space="preserve">Cumar Cabdulaahi Cali  </t>
  </si>
  <si>
    <t xml:space="preserve">IVECO-MAGIRUSO </t>
  </si>
  <si>
    <t>SW21750</t>
  </si>
  <si>
    <t>AG7332</t>
  </si>
  <si>
    <t xml:space="preserve">CUSMAAN SUUFI SH.CALI  </t>
  </si>
  <si>
    <t xml:space="preserve">SUZUKI-EVENY </t>
  </si>
  <si>
    <t>SW21755</t>
  </si>
  <si>
    <t>AG6833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</si>
</sst>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0" fontId="9" fillId="0" borderId="6" xfId="0" applyFont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9" fillId="0" borderId="0" xfId="0" applyFont="1"/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tabSelected="1" zoomScale="85" zoomScaleNormal="85" workbookViewId="0">
      <selection activeCell="J33" sqref="J33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45495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7">
        <v>1</v>
      </c>
      <c r="B4" s="21" t="s">
        <v>33</v>
      </c>
      <c r="C4" s="21" t="s">
        <v>27</v>
      </c>
      <c r="D4" s="19" t="s">
        <v>35</v>
      </c>
      <c r="E4" s="31">
        <v>37</v>
      </c>
      <c r="F4" s="19" t="s">
        <v>34</v>
      </c>
    </row>
    <row r="5" spans="1:6" ht="21">
      <c r="A5" s="27">
        <v>2</v>
      </c>
      <c r="B5" s="29" t="s">
        <v>36</v>
      </c>
      <c r="C5" s="22" t="s">
        <v>30</v>
      </c>
      <c r="D5" s="19" t="s">
        <v>38</v>
      </c>
      <c r="E5" s="31">
        <v>37</v>
      </c>
      <c r="F5" s="19" t="s">
        <v>37</v>
      </c>
    </row>
    <row r="6" spans="1:6" ht="21">
      <c r="A6" s="27">
        <v>3</v>
      </c>
      <c r="B6" s="29" t="s">
        <v>39</v>
      </c>
      <c r="C6" s="30" t="s">
        <v>40</v>
      </c>
      <c r="D6" s="28" t="s">
        <v>42</v>
      </c>
      <c r="E6" s="31">
        <v>37</v>
      </c>
      <c r="F6" s="28" t="s">
        <v>41</v>
      </c>
    </row>
    <row r="7" spans="1:6" ht="21">
      <c r="A7" s="27">
        <v>4</v>
      </c>
      <c r="B7" s="22" t="s">
        <v>43</v>
      </c>
      <c r="C7" s="21" t="s">
        <v>44</v>
      </c>
      <c r="D7" s="19" t="s">
        <v>46</v>
      </c>
      <c r="E7" s="31">
        <v>37</v>
      </c>
      <c r="F7" s="28" t="s">
        <v>45</v>
      </c>
    </row>
    <row r="8" spans="1:6" ht="21">
      <c r="A8" s="27">
        <v>5</v>
      </c>
      <c r="B8" s="22" t="s">
        <v>47</v>
      </c>
      <c r="C8" s="21" t="s">
        <v>48</v>
      </c>
      <c r="D8" s="19" t="s">
        <v>50</v>
      </c>
      <c r="E8" s="31">
        <v>37</v>
      </c>
      <c r="F8" s="28" t="s">
        <v>49</v>
      </c>
    </row>
    <row r="9" spans="1:6" ht="21">
      <c r="A9" s="27">
        <v>6</v>
      </c>
      <c r="B9" s="22" t="s">
        <v>51</v>
      </c>
      <c r="C9" s="21" t="s">
        <v>27</v>
      </c>
      <c r="D9" s="19" t="s">
        <v>53</v>
      </c>
      <c r="E9" s="31">
        <v>37</v>
      </c>
      <c r="F9" s="28" t="s">
        <v>52</v>
      </c>
    </row>
    <row r="10" spans="1:6" ht="21">
      <c r="A10" s="27">
        <v>7</v>
      </c>
      <c r="B10" s="22" t="s">
        <v>54</v>
      </c>
      <c r="C10" s="21" t="s">
        <v>30</v>
      </c>
      <c r="D10" s="19" t="s">
        <v>55</v>
      </c>
      <c r="E10" s="31">
        <v>37</v>
      </c>
      <c r="F10" s="28" t="s">
        <v>29</v>
      </c>
    </row>
    <row r="11" spans="1:6" ht="21">
      <c r="A11" s="27">
        <v>8</v>
      </c>
      <c r="B11" s="22" t="s">
        <v>56</v>
      </c>
      <c r="C11" s="21" t="s">
        <v>57</v>
      </c>
      <c r="D11" s="19" t="s">
        <v>58</v>
      </c>
      <c r="E11" s="31">
        <v>37</v>
      </c>
      <c r="F11" s="28" t="s">
        <v>29</v>
      </c>
    </row>
    <row r="12" spans="1:6" ht="21">
      <c r="A12" s="27">
        <v>9</v>
      </c>
      <c r="B12" s="29" t="s">
        <v>59</v>
      </c>
      <c r="C12" s="30" t="s">
        <v>28</v>
      </c>
      <c r="D12" s="28" t="s">
        <v>60</v>
      </c>
      <c r="E12" s="31">
        <v>37</v>
      </c>
      <c r="F12" s="28" t="s">
        <v>29</v>
      </c>
    </row>
    <row r="13" spans="1:6" ht="21">
      <c r="A13" s="27">
        <v>10</v>
      </c>
      <c r="B13" s="29" t="s">
        <v>61</v>
      </c>
      <c r="C13" s="30" t="s">
        <v>62</v>
      </c>
      <c r="D13" s="28" t="s">
        <v>64</v>
      </c>
      <c r="E13" s="31">
        <v>37</v>
      </c>
      <c r="F13" s="32" t="s">
        <v>63</v>
      </c>
    </row>
    <row r="14" spans="1:6" ht="21">
      <c r="A14" s="27">
        <v>11</v>
      </c>
      <c r="B14" s="29" t="s">
        <v>65</v>
      </c>
      <c r="C14" s="30" t="s">
        <v>28</v>
      </c>
      <c r="D14" s="28" t="s">
        <v>66</v>
      </c>
      <c r="E14" s="31">
        <v>37</v>
      </c>
      <c r="F14" s="28" t="s">
        <v>29</v>
      </c>
    </row>
    <row r="15" spans="1:6" ht="21">
      <c r="A15" s="27">
        <v>12</v>
      </c>
      <c r="B15" s="29" t="s">
        <v>67</v>
      </c>
      <c r="C15" s="30" t="s">
        <v>27</v>
      </c>
      <c r="D15" s="28" t="s">
        <v>69</v>
      </c>
      <c r="E15" s="31">
        <v>37</v>
      </c>
      <c r="F15" s="28" t="s">
        <v>68</v>
      </c>
    </row>
    <row r="16" spans="1:6" ht="21">
      <c r="A16" s="27">
        <v>13</v>
      </c>
      <c r="B16" s="29" t="s">
        <v>70</v>
      </c>
      <c r="C16" s="30" t="s">
        <v>32</v>
      </c>
      <c r="D16" s="28" t="s">
        <v>71</v>
      </c>
      <c r="E16" s="31">
        <v>37</v>
      </c>
      <c r="F16" s="28" t="s">
        <v>29</v>
      </c>
    </row>
    <row r="17" spans="1:7" ht="21">
      <c r="A17" s="27">
        <v>14</v>
      </c>
      <c r="B17" s="29" t="s">
        <v>72</v>
      </c>
      <c r="C17" s="30" t="s">
        <v>30</v>
      </c>
      <c r="D17" s="28" t="s">
        <v>74</v>
      </c>
      <c r="E17" s="31">
        <v>37</v>
      </c>
      <c r="F17" s="28" t="s">
        <v>73</v>
      </c>
    </row>
    <row r="18" spans="1:7" ht="21">
      <c r="A18" s="27">
        <v>15</v>
      </c>
      <c r="B18" s="29" t="s">
        <v>75</v>
      </c>
      <c r="C18" s="30" t="s">
        <v>27</v>
      </c>
      <c r="D18" s="28" t="s">
        <v>77</v>
      </c>
      <c r="E18" s="31">
        <v>37</v>
      </c>
      <c r="F18" s="28" t="s">
        <v>76</v>
      </c>
    </row>
    <row r="19" spans="1:7" ht="21">
      <c r="A19" s="27">
        <v>16</v>
      </c>
      <c r="B19" s="29" t="s">
        <v>78</v>
      </c>
      <c r="C19" s="30" t="s">
        <v>79</v>
      </c>
      <c r="D19" s="28" t="s">
        <v>81</v>
      </c>
      <c r="E19" s="31">
        <v>37</v>
      </c>
      <c r="F19" s="28" t="s">
        <v>80</v>
      </c>
    </row>
    <row r="20" spans="1:7" ht="21">
      <c r="A20" s="27">
        <v>17</v>
      </c>
      <c r="B20" s="29" t="s">
        <v>82</v>
      </c>
      <c r="C20" s="30" t="s">
        <v>32</v>
      </c>
      <c r="D20" s="28" t="s">
        <v>84</v>
      </c>
      <c r="E20" s="31">
        <v>37</v>
      </c>
      <c r="F20" s="28" t="s">
        <v>83</v>
      </c>
    </row>
    <row r="21" spans="1:7" ht="21">
      <c r="A21" s="27">
        <v>18</v>
      </c>
      <c r="B21" s="29" t="s">
        <v>85</v>
      </c>
      <c r="C21" s="30" t="s">
        <v>86</v>
      </c>
      <c r="D21" s="28" t="s">
        <v>88</v>
      </c>
      <c r="E21" s="31">
        <v>37</v>
      </c>
      <c r="F21" s="28" t="s">
        <v>87</v>
      </c>
    </row>
    <row r="22" spans="1:7" ht="21">
      <c r="A22" s="27">
        <v>19</v>
      </c>
      <c r="B22" s="29" t="s">
        <v>89</v>
      </c>
      <c r="C22" s="30" t="s">
        <v>27</v>
      </c>
      <c r="D22" s="28" t="s">
        <v>91</v>
      </c>
      <c r="E22" s="31">
        <v>37</v>
      </c>
      <c r="F22" s="28" t="s">
        <v>90</v>
      </c>
    </row>
    <row r="23" spans="1:7" ht="21">
      <c r="A23" s="27">
        <v>20</v>
      </c>
      <c r="B23" s="29" t="s">
        <v>92</v>
      </c>
      <c r="C23" s="30" t="s">
        <v>93</v>
      </c>
      <c r="D23" s="28" t="s">
        <v>95</v>
      </c>
      <c r="E23" s="31">
        <v>37</v>
      </c>
      <c r="F23" s="28" t="s">
        <v>94</v>
      </c>
    </row>
    <row r="24" spans="1:7" ht="21">
      <c r="A24" s="27">
        <v>21</v>
      </c>
      <c r="B24" s="29" t="s">
        <v>96</v>
      </c>
      <c r="C24" s="30" t="s">
        <v>97</v>
      </c>
      <c r="D24" s="28" t="s">
        <v>99</v>
      </c>
      <c r="E24" s="31">
        <v>47</v>
      </c>
      <c r="F24" s="28" t="s">
        <v>98</v>
      </c>
    </row>
    <row r="25" spans="1:7" ht="21">
      <c r="A25" s="27">
        <v>22</v>
      </c>
      <c r="B25" s="29" t="s">
        <v>100</v>
      </c>
      <c r="C25" s="30" t="s">
        <v>101</v>
      </c>
      <c r="D25" s="28" t="s">
        <v>103</v>
      </c>
      <c r="E25" s="31">
        <v>37</v>
      </c>
      <c r="F25" s="44" t="s">
        <v>102</v>
      </c>
    </row>
    <row r="26" spans="1:7" ht="21">
      <c r="A26" s="27"/>
      <c r="B26" s="29"/>
      <c r="C26" s="30"/>
      <c r="D26" s="28"/>
      <c r="E26" s="31">
        <f>SUM(E4:E25)</f>
        <v>824</v>
      </c>
      <c r="F26" s="28"/>
    </row>
    <row r="27" spans="1:7" ht="18.75">
      <c r="A27" s="42" t="s">
        <v>8</v>
      </c>
      <c r="B27" s="43"/>
      <c r="C27" s="5"/>
      <c r="D27" s="6" t="s">
        <v>9</v>
      </c>
      <c r="E27" s="6" t="s">
        <v>10</v>
      </c>
      <c r="F27" s="6" t="s">
        <v>11</v>
      </c>
      <c r="G27" s="6" t="s">
        <v>12</v>
      </c>
    </row>
    <row r="28" spans="1:7" ht="21">
      <c r="A28" s="7" t="s">
        <v>1</v>
      </c>
      <c r="B28" s="8" t="s">
        <v>13</v>
      </c>
      <c r="C28" s="9" t="s">
        <v>14</v>
      </c>
      <c r="D28" s="8" t="s">
        <v>26</v>
      </c>
      <c r="E28" s="1">
        <v>1</v>
      </c>
      <c r="F28" s="1">
        <v>47</v>
      </c>
      <c r="G28" s="10">
        <f>E28*F28</f>
        <v>47</v>
      </c>
    </row>
    <row r="29" spans="1:7" ht="18.75">
      <c r="A29" s="7">
        <v>1</v>
      </c>
      <c r="B29" s="8" t="s">
        <v>15</v>
      </c>
      <c r="C29" s="11">
        <v>59</v>
      </c>
      <c r="D29" s="8" t="s">
        <v>23</v>
      </c>
      <c r="E29" s="1">
        <v>21</v>
      </c>
      <c r="F29" s="1">
        <v>37</v>
      </c>
      <c r="G29" s="10">
        <f>E29*F29</f>
        <v>777</v>
      </c>
    </row>
    <row r="30" spans="1:7" ht="18.75">
      <c r="B30" s="12" t="s">
        <v>7</v>
      </c>
      <c r="C30" s="13">
        <f>C29</f>
        <v>59</v>
      </c>
      <c r="D30" s="8" t="s">
        <v>25</v>
      </c>
      <c r="E30" s="1">
        <v>0</v>
      </c>
      <c r="F30" s="1">
        <v>27</v>
      </c>
      <c r="G30" s="10">
        <f>E30*F30</f>
        <v>0</v>
      </c>
    </row>
    <row r="31" spans="1:7" ht="18.75">
      <c r="D31" s="23" t="s">
        <v>22</v>
      </c>
      <c r="E31" s="24"/>
      <c r="F31" s="25"/>
      <c r="G31" s="26">
        <f>G28+G29+G30</f>
        <v>824</v>
      </c>
    </row>
    <row r="32" spans="1:7">
      <c r="E32"/>
    </row>
    <row r="33" spans="2:8" ht="18.75">
      <c r="C33" s="2" t="s">
        <v>16</v>
      </c>
      <c r="D33" s="15">
        <f>G31</f>
        <v>824</v>
      </c>
    </row>
    <row r="34" spans="2:8" ht="18.75">
      <c r="C34" s="2" t="s">
        <v>17</v>
      </c>
      <c r="D34" s="15">
        <f>C30</f>
        <v>59</v>
      </c>
    </row>
    <row r="35" spans="2:8" ht="18.75">
      <c r="C35" s="2" t="s">
        <v>18</v>
      </c>
      <c r="D35" s="4">
        <f>D33-D34</f>
        <v>765</v>
      </c>
    </row>
    <row r="36" spans="2:8" ht="21">
      <c r="B36" s="16" t="s">
        <v>19</v>
      </c>
      <c r="E36" s="17" t="s">
        <v>20</v>
      </c>
      <c r="F36" s="18"/>
    </row>
    <row r="37" spans="2:8" ht="21">
      <c r="B37" s="16" t="s">
        <v>24</v>
      </c>
      <c r="E37" s="16" t="s">
        <v>21</v>
      </c>
      <c r="F37" s="16"/>
    </row>
    <row r="42" spans="2:8">
      <c r="H42" t="s">
        <v>31</v>
      </c>
    </row>
  </sheetData>
  <mergeCells count="4">
    <mergeCell ref="A1:B2"/>
    <mergeCell ref="C1:C2"/>
    <mergeCell ref="D1:F2"/>
    <mergeCell ref="A27:B27"/>
  </mergeCells>
  <conditionalFormatting sqref="D33:D1048576 D1:D31">
    <cfRule type="duplicateValues" dxfId="1" priority="197"/>
  </conditionalFormatting>
  <conditionalFormatting sqref="D4:D26">
    <cfRule type="duplicateValues" dxfId="0" priority="270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2024-07-23T08:15:42Z</dcterms:modified>
</cp:coreProperties>
</file>