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G22"/>
  <c r="G23"/>
  <c r="G24" l="1"/>
  <c r="C24" l="1"/>
  <c r="G25"/>
  <c r="D28" l="1"/>
  <c r="D27" l="1"/>
  <c r="D29" s="1"/>
</calcChain>
</file>

<file path=xl/sharedStrings.xml><?xml version="1.0" encoding="utf-8"?>
<sst xmlns="http://schemas.openxmlformats.org/spreadsheetml/2006/main" count="92" uniqueCount="85">
  <si>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</si>
  <si>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</si>
  <si>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</si>
  <si>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</si>
  <si>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</si>
  <si>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</si>
  <si>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</si>
  <si>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</si>
  <si>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</si>
  <si>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</si>
  <si>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</si>
  <si>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</si>
  <si>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</si>
  <si>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</si>
  <si>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</si>
  <si>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</si>
  <si>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</si>
  <si>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</si>
  <si>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</si>
  <si>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</si>
  <si>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</si>
  <si>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</si>
  <si>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</si>
  <si>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</si>
  <si>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</si>
  <si>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</si>
  <si>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</si>
  <si>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</si>
  <si>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TOYOTA-PROBOX </t>
  </si>
  <si>
    <t xml:space="preserve">TOYOTA-HARRIER </t>
  </si>
  <si>
    <t xml:space="preserve">TOYOTA-SPACIO </t>
  </si>
  <si>
    <t xml:space="preserve">TOYOTA-LEXES </t>
  </si>
  <si>
    <t xml:space="preserve">Maxamed Cabduqadir Maxamed  </t>
  </si>
  <si>
    <t>SW21834</t>
  </si>
  <si>
    <t>AJ4996</t>
  </si>
  <si>
    <t xml:space="preserve">CABDI SALAAD XUSEEN  </t>
  </si>
  <si>
    <t xml:space="preserve">SUZUKI-ESCUDO </t>
  </si>
  <si>
    <t>AH2371</t>
  </si>
  <si>
    <t>SW21835</t>
  </si>
  <si>
    <t>AI0954</t>
  </si>
  <si>
    <t xml:space="preserve">C/FITAAX XIRSI MAXAMED  </t>
  </si>
  <si>
    <t xml:space="preserve">SUZUKI-CARRY </t>
  </si>
  <si>
    <t>SW21837</t>
  </si>
  <si>
    <t>AG0395</t>
  </si>
  <si>
    <t xml:space="preserve">C/LLAHI CADAAN MAXAMED  </t>
  </si>
  <si>
    <t xml:space="preserve">TOYOTA-PREMIO </t>
  </si>
  <si>
    <t>SW0000Z</t>
  </si>
  <si>
    <t>AD7459</t>
  </si>
  <si>
    <t xml:space="preserve">ABUUKAR DHIBLAAWE KHEYRE  </t>
  </si>
  <si>
    <t xml:space="preserve">TOYOTA-HILUX PICKUP </t>
  </si>
  <si>
    <t>SW21838</t>
  </si>
  <si>
    <t>AE7797</t>
  </si>
  <si>
    <t xml:space="preserve">C/NUUR AXMED XALANE  </t>
  </si>
  <si>
    <t>AE7450</t>
  </si>
  <si>
    <t xml:space="preserve">TOYOTA-TOWNACE </t>
  </si>
  <si>
    <t>SW21841</t>
  </si>
  <si>
    <t xml:space="preserve">AXMED C/LLAAHI CUMAR  </t>
  </si>
  <si>
    <t>AH4654</t>
  </si>
  <si>
    <t xml:space="preserve">Cabdiraxmaan Muuse Afrax  </t>
  </si>
  <si>
    <t xml:space="preserve">TOYOTA-COROLA </t>
  </si>
  <si>
    <t>SW0000T</t>
  </si>
  <si>
    <t>AF3339</t>
  </si>
  <si>
    <t>SW21842</t>
  </si>
  <si>
    <t xml:space="preserve">CABDI MAXAMED DIIRIYE  </t>
  </si>
  <si>
    <t>AG9838</t>
  </si>
  <si>
    <t>SW21843</t>
  </si>
  <si>
    <t xml:space="preserve">ALI NUNOW MOHAMED  </t>
  </si>
  <si>
    <t>AI8817</t>
  </si>
  <si>
    <t xml:space="preserve">GOOBEY NUUR MAXAMED  </t>
  </si>
  <si>
    <t xml:space="preserve">NISSAN-HOMY </t>
  </si>
  <si>
    <t>AJ0136</t>
  </si>
  <si>
    <t>AG4557</t>
  </si>
  <si>
    <t>SW21844</t>
  </si>
  <si>
    <t>AJ7790</t>
  </si>
  <si>
    <t>SW21845</t>
  </si>
  <si>
    <t>AI9043</t>
  </si>
  <si>
    <t xml:space="preserve">TOYOTA-PRO BOX </t>
  </si>
  <si>
    <t>SW21846</t>
  </si>
  <si>
    <t>SW21847</t>
  </si>
  <si>
    <t>AG7079</t>
  </si>
  <si>
    <t xml:space="preserve">Maxamed Xaaji Cali  </t>
  </si>
  <si>
    <t xml:space="preserve">XUSEEN ABDULLE MAXAMED  </t>
  </si>
  <si>
    <t xml:space="preserve">MAXAMED AADAN MAXAMED  </t>
  </si>
  <si>
    <t xml:space="preserve">Cabdiladiif Maxamed Saalax  </t>
  </si>
  <si>
    <t xml:space="preserve">CABDINUUR CILMI MAXAMUUD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</si>
</sst>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topLeftCell="A10" zoomScale="85" zoomScaleNormal="85" workbookViewId="0">
      <selection activeCell="G14" sqref="G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45501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32</v>
      </c>
      <c r="C4" s="21" t="s">
        <v>31</v>
      </c>
      <c r="D4" s="19" t="s">
        <v>34</v>
      </c>
      <c r="E4" s="33">
        <v>37</v>
      </c>
      <c r="F4" s="19" t="s">
        <v>33</v>
      </c>
    </row>
    <row r="5" spans="1:6" ht="23.25">
      <c r="A5" s="27">
        <v>2</v>
      </c>
      <c r="B5" s="29" t="s">
        <v>35</v>
      </c>
      <c r="C5" s="22" t="s">
        <v>36</v>
      </c>
      <c r="D5" s="19" t="s">
        <v>37</v>
      </c>
      <c r="E5" s="33">
        <v>37</v>
      </c>
      <c r="F5" s="19" t="s">
        <v>38</v>
      </c>
    </row>
    <row r="6" spans="1:6" ht="23.25">
      <c r="A6" s="27">
        <v>3</v>
      </c>
      <c r="B6" s="29" t="s">
        <v>40</v>
      </c>
      <c r="C6" s="30" t="s">
        <v>41</v>
      </c>
      <c r="D6" s="28" t="s">
        <v>39</v>
      </c>
      <c r="E6" s="33">
        <v>37</v>
      </c>
      <c r="F6" s="28" t="s">
        <v>42</v>
      </c>
    </row>
    <row r="7" spans="1:6" ht="23.25">
      <c r="A7" s="27">
        <v>4</v>
      </c>
      <c r="B7" s="22" t="s">
        <v>44</v>
      </c>
      <c r="C7" s="21" t="s">
        <v>45</v>
      </c>
      <c r="D7" s="19" t="s">
        <v>43</v>
      </c>
      <c r="E7" s="33">
        <v>37</v>
      </c>
      <c r="F7" s="28" t="s">
        <v>46</v>
      </c>
    </row>
    <row r="8" spans="1:6" ht="23.25">
      <c r="A8" s="27">
        <v>5</v>
      </c>
      <c r="B8" s="22" t="s">
        <v>48</v>
      </c>
      <c r="C8" s="21" t="s">
        <v>49</v>
      </c>
      <c r="D8" s="19" t="s">
        <v>47</v>
      </c>
      <c r="E8" s="33">
        <v>37</v>
      </c>
      <c r="F8" s="28" t="s">
        <v>50</v>
      </c>
    </row>
    <row r="9" spans="1:6" ht="23.25">
      <c r="A9" s="27">
        <v>6</v>
      </c>
      <c r="B9" s="22" t="s">
        <v>52</v>
      </c>
      <c r="C9" s="21" t="s">
        <v>27</v>
      </c>
      <c r="D9" s="19" t="s">
        <v>51</v>
      </c>
      <c r="E9" s="33">
        <v>37</v>
      </c>
      <c r="F9" s="28" t="s">
        <v>46</v>
      </c>
    </row>
    <row r="10" spans="1:6" ht="23.25">
      <c r="A10" s="27">
        <v>7</v>
      </c>
      <c r="B10" s="22" t="s">
        <v>56</v>
      </c>
      <c r="C10" s="21" t="s">
        <v>54</v>
      </c>
      <c r="D10" s="19" t="s">
        <v>53</v>
      </c>
      <c r="E10" s="33">
        <v>37</v>
      </c>
      <c r="F10" s="28" t="s">
        <v>55</v>
      </c>
    </row>
    <row r="11" spans="1:6" ht="23.25">
      <c r="A11" s="27">
        <v>8</v>
      </c>
      <c r="B11" s="22" t="s">
        <v>58</v>
      </c>
      <c r="C11" s="21" t="s">
        <v>59</v>
      </c>
      <c r="D11" s="19" t="s">
        <v>57</v>
      </c>
      <c r="E11" s="33">
        <v>37</v>
      </c>
      <c r="F11" s="28" t="s">
        <v>60</v>
      </c>
    </row>
    <row r="12" spans="1:6" ht="23.25">
      <c r="A12" s="27">
        <v>9</v>
      </c>
      <c r="B12" s="29" t="s">
        <v>63</v>
      </c>
      <c r="C12" s="30" t="s">
        <v>27</v>
      </c>
      <c r="D12" s="28" t="s">
        <v>61</v>
      </c>
      <c r="E12" s="33">
        <v>37</v>
      </c>
      <c r="F12" s="28" t="s">
        <v>62</v>
      </c>
    </row>
    <row r="13" spans="1:6" ht="23.25">
      <c r="A13" s="27">
        <v>10</v>
      </c>
      <c r="B13" s="29" t="s">
        <v>66</v>
      </c>
      <c r="C13" s="30" t="s">
        <v>59</v>
      </c>
      <c r="D13" s="28" t="s">
        <v>64</v>
      </c>
      <c r="E13" s="33">
        <v>37</v>
      </c>
      <c r="F13" s="32" t="s">
        <v>65</v>
      </c>
    </row>
    <row r="14" spans="1:6" ht="23.25">
      <c r="A14" s="27">
        <v>11</v>
      </c>
      <c r="B14" s="29" t="s">
        <v>68</v>
      </c>
      <c r="C14" s="30" t="s">
        <v>69</v>
      </c>
      <c r="D14" s="28" t="s">
        <v>67</v>
      </c>
      <c r="E14" s="33">
        <v>37</v>
      </c>
      <c r="F14" s="28" t="s">
        <v>60</v>
      </c>
    </row>
    <row r="15" spans="1:6" ht="23.25">
      <c r="A15" s="27">
        <v>12</v>
      </c>
      <c r="B15" s="29" t="s">
        <v>80</v>
      </c>
      <c r="C15" s="30" t="s">
        <v>29</v>
      </c>
      <c r="D15" s="28" t="s">
        <v>70</v>
      </c>
      <c r="E15" s="33">
        <v>37</v>
      </c>
      <c r="F15" s="28" t="s">
        <v>60</v>
      </c>
    </row>
    <row r="16" spans="1:6" ht="23.25">
      <c r="A16" s="27">
        <v>13</v>
      </c>
      <c r="B16" s="29" t="s">
        <v>81</v>
      </c>
      <c r="C16" s="30" t="s">
        <v>59</v>
      </c>
      <c r="D16" s="28" t="s">
        <v>71</v>
      </c>
      <c r="E16" s="33">
        <v>37</v>
      </c>
      <c r="F16" s="28" t="s">
        <v>72</v>
      </c>
    </row>
    <row r="17" spans="1:7" ht="23.25">
      <c r="A17" s="27">
        <v>14</v>
      </c>
      <c r="B17" s="29" t="s">
        <v>82</v>
      </c>
      <c r="C17" s="30" t="s">
        <v>28</v>
      </c>
      <c r="D17" s="28" t="s">
        <v>73</v>
      </c>
      <c r="E17" s="33">
        <v>37</v>
      </c>
      <c r="F17" s="28" t="s">
        <v>74</v>
      </c>
    </row>
    <row r="18" spans="1:7" ht="23.25">
      <c r="A18" s="27">
        <v>15</v>
      </c>
      <c r="B18" s="29" t="s">
        <v>83</v>
      </c>
      <c r="C18" s="30" t="s">
        <v>76</v>
      </c>
      <c r="D18" s="28" t="s">
        <v>75</v>
      </c>
      <c r="E18" s="33">
        <v>37</v>
      </c>
      <c r="F18" s="28" t="s">
        <v>77</v>
      </c>
    </row>
    <row r="19" spans="1:7" ht="23.25">
      <c r="A19" s="27">
        <v>16</v>
      </c>
      <c r="B19" s="29" t="s">
        <v>84</v>
      </c>
      <c r="C19" s="30" t="s">
        <v>30</v>
      </c>
      <c r="D19" s="28" t="s">
        <v>79</v>
      </c>
      <c r="E19" s="33">
        <v>37</v>
      </c>
      <c r="F19" s="28" t="s">
        <v>78</v>
      </c>
    </row>
    <row r="20" spans="1:7" ht="21">
      <c r="A20" s="27"/>
      <c r="B20" s="29"/>
      <c r="C20" s="30"/>
      <c r="D20" s="28"/>
      <c r="E20" s="31">
        <f>SUM(E4:E19)</f>
        <v>592</v>
      </c>
      <c r="F20" s="28"/>
    </row>
    <row r="21" spans="1:7" ht="18.75">
      <c r="A21" s="43" t="s">
        <v>8</v>
      </c>
      <c r="B21" s="44"/>
      <c r="C21" s="5"/>
      <c r="D21" s="6" t="s">
        <v>9</v>
      </c>
      <c r="E21" s="6" t="s">
        <v>10</v>
      </c>
      <c r="F21" s="6" t="s">
        <v>11</v>
      </c>
      <c r="G21" s="6" t="s">
        <v>12</v>
      </c>
    </row>
    <row r="22" spans="1:7" ht="21">
      <c r="A22" s="7" t="s">
        <v>1</v>
      </c>
      <c r="B22" s="8" t="s">
        <v>13</v>
      </c>
      <c r="C22" s="9" t="s">
        <v>14</v>
      </c>
      <c r="D22" s="8" t="s">
        <v>26</v>
      </c>
      <c r="E22" s="1">
        <v>0</v>
      </c>
      <c r="F22" s="1">
        <v>47</v>
      </c>
      <c r="G22" s="10">
        <f>E22*F22</f>
        <v>0</v>
      </c>
    </row>
    <row r="23" spans="1:7" ht="18.75">
      <c r="A23" s="7">
        <v>1</v>
      </c>
      <c r="B23" s="8" t="s">
        <v>15</v>
      </c>
      <c r="C23" s="11">
        <v>40</v>
      </c>
      <c r="D23" s="8" t="s">
        <v>23</v>
      </c>
      <c r="E23" s="1">
        <v>16</v>
      </c>
      <c r="F23" s="1">
        <v>37</v>
      </c>
      <c r="G23" s="10">
        <f>E23*F23</f>
        <v>592</v>
      </c>
    </row>
    <row r="24" spans="1:7" ht="18.75">
      <c r="B24" s="12" t="s">
        <v>7</v>
      </c>
      <c r="C24" s="13">
        <f>C23</f>
        <v>40</v>
      </c>
      <c r="D24" s="8" t="s">
        <v>25</v>
      </c>
      <c r="E24" s="1">
        <v>0</v>
      </c>
      <c r="F24" s="1">
        <v>27</v>
      </c>
      <c r="G24" s="10">
        <f>E24*F24</f>
        <v>0</v>
      </c>
    </row>
    <row r="25" spans="1:7" ht="18.75">
      <c r="D25" s="23" t="s">
        <v>22</v>
      </c>
      <c r="E25" s="24"/>
      <c r="F25" s="25"/>
      <c r="G25" s="26">
        <f>G22+G23+G24</f>
        <v>592</v>
      </c>
    </row>
    <row r="26" spans="1:7">
      <c r="E26"/>
    </row>
    <row r="27" spans="1:7" ht="18.75">
      <c r="C27" s="2" t="s">
        <v>16</v>
      </c>
      <c r="D27" s="15">
        <f>G25</f>
        <v>592</v>
      </c>
    </row>
    <row r="28" spans="1:7" ht="18.75">
      <c r="C28" s="2" t="s">
        <v>17</v>
      </c>
      <c r="D28" s="15">
        <f>C24</f>
        <v>40</v>
      </c>
    </row>
    <row r="29" spans="1:7" ht="18.75">
      <c r="C29" s="2" t="s">
        <v>18</v>
      </c>
      <c r="D29" s="4">
        <f>D27-D28</f>
        <v>552</v>
      </c>
    </row>
    <row r="30" spans="1:7" ht="21">
      <c r="B30" s="16" t="s">
        <v>19</v>
      </c>
      <c r="E30" s="17" t="s">
        <v>20</v>
      </c>
      <c r="F30" s="18"/>
    </row>
    <row r="31" spans="1:7" ht="21">
      <c r="B31" s="16" t="s">
        <v>24</v>
      </c>
      <c r="E31" s="16" t="s">
        <v>21</v>
      </c>
      <c r="F31" s="16"/>
    </row>
  </sheetData>
  <mergeCells count="4">
    <mergeCell ref="A1:B2"/>
    <mergeCell ref="C1:C2"/>
    <mergeCell ref="D1:F2"/>
    <mergeCell ref="A21:B21"/>
  </mergeCells>
  <conditionalFormatting sqref="D27:D1048576 D1:D25">
    <cfRule type="duplicateValues" dxfId="1" priority="197"/>
  </conditionalFormatting>
  <conditionalFormatting sqref="D4:D20">
    <cfRule type="duplicateValues" dxfId="0" priority="23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2024-07-29T06:09:19Z</dcterms:modified>
</cp:coreProperties>
</file>