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GSC REPORT2023\SGSC REPORT 2024\JUNE 2024\"/>
    </mc:Choice>
  </mc:AlternateContent>
  <xr:revisionPtr revIDLastSave="0" documentId="8_{D6DA3710-D428-4A49-B1EF-6CB30281CC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G17" i="1" l="1"/>
  <c r="G18" i="1"/>
  <c r="G19" i="1" l="1"/>
  <c r="C19" i="1" l="1"/>
  <c r="G20" i="1"/>
  <c r="D23" i="1" l="1"/>
  <c r="D22" i="1" l="1"/>
  <c r="D24" i="1" s="1"/>
</calcChain>
</file>

<file path=xl/sharedStrings.xml><?xml version="1.0" encoding="utf-8"?>
<sst xmlns="http://schemas.openxmlformats.org/spreadsheetml/2006/main" count="72" uniqueCount="69">
  <si>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</si>
  <si>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</si>
  <si>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</si>
  <si>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</si>
  <si>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</si>
  <si>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</si>
  <si>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</si>
  <si>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</si>
  <si>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</si>
  <si>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</si>
  <si>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</si>
  <si>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</si>
  <si>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</si>
  <si>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</si>
  <si>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</si>
  <si>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</si>
  <si>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</si>
  <si>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</si>
  <si>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</si>
  <si>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</si>
  <si>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</si>
  <si>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</si>
  <si>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</si>
  <si>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</si>
  <si>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</si>
  <si>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</si>
  <si>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</si>
  <si>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SW21121</t>
  </si>
  <si>
    <t>SW21122</t>
  </si>
  <si>
    <t>SW21124</t>
  </si>
  <si>
    <t>SW21125</t>
  </si>
  <si>
    <t>SW21126</t>
  </si>
  <si>
    <t>SW21127</t>
  </si>
  <si>
    <t>SW21128</t>
  </si>
  <si>
    <t>SW21129</t>
  </si>
  <si>
    <t>SW21130</t>
  </si>
  <si>
    <t>SW211223</t>
  </si>
  <si>
    <t>AF4671</t>
  </si>
  <si>
    <t>AJ3929</t>
  </si>
  <si>
    <t>AJ0883</t>
  </si>
  <si>
    <t>AE2465</t>
  </si>
  <si>
    <t>AH4173</t>
  </si>
  <si>
    <t>AI9091</t>
  </si>
  <si>
    <t>AG1877</t>
  </si>
  <si>
    <t>AJ6951</t>
  </si>
  <si>
    <t>AF4174</t>
  </si>
  <si>
    <t>AI3615</t>
  </si>
  <si>
    <t>AJ3987</t>
  </si>
  <si>
    <t xml:space="preserve">SUZUKI-ESCUDO	</t>
  </si>
  <si>
    <t xml:space="preserve">TOYOTA-PROBOX	</t>
  </si>
  <si>
    <t xml:space="preserve">DAIHATSU-TERIOS	</t>
  </si>
  <si>
    <t xml:space="preserve">TOYOTA-NOAH	</t>
  </si>
  <si>
    <t xml:space="preserve">TOYOTA-ALLION	</t>
  </si>
  <si>
    <t xml:space="preserve">TOYOTA-WISH	</t>
  </si>
  <si>
    <t xml:space="preserve">TOYOTA-LAND CRUISER	</t>
  </si>
  <si>
    <t xml:space="preserve">NISSAN-CARAVAN	</t>
  </si>
  <si>
    <t xml:space="preserve">TOYOTA-COROLA	</t>
  </si>
  <si>
    <t xml:space="preserve">SUZUKI-CARRY	</t>
  </si>
  <si>
    <t xml:space="preserve">CABDIQAADIR NUUR LIIBAAN 	</t>
  </si>
  <si>
    <t xml:space="preserve">SHUKRI XUSEEN GUURE 	</t>
  </si>
  <si>
    <t xml:space="preserve">YUUSUF C/LAAHI MAXAMED 	</t>
  </si>
  <si>
    <t xml:space="preserve">MAXAMED CADDAAN XAYLE 	</t>
  </si>
  <si>
    <t xml:space="preserve">ILYAAS CUSMAAN MAXAMED 	</t>
  </si>
  <si>
    <t xml:space="preserve">Xasan DHoore Jimcaale 	</t>
  </si>
  <si>
    <t xml:space="preserve">MAXAMED CILMI MAXAMUUD 	</t>
  </si>
  <si>
    <t xml:space="preserve">MAXAMED AXMED ABUUKAR 	</t>
  </si>
  <si>
    <t xml:space="preserve">LIIBAN MOHAMED AHMED 	</t>
  </si>
  <si>
    <t xml:space="preserve">XASAN NUUR MAXAMED 	</t>
  </si>
  <si>
    <t xml:space="preserve">WARSAN GAS SUPPLIES 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</si>
</sst>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16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6" xfId="0" applyFont="1" applyBorder="1"/>
    <xf numFmtId="166" fontId="4" fillId="0" borderId="6" xfId="0" applyNumberFormat="1" applyFont="1" applyBorder="1" applyAlignment="1">
      <alignment horizontal="center" vertical="center"/>
    </xf>
    <xf numFmtId="164" fontId="4" fillId="0" borderId="6" xfId="1" applyFont="1" applyBorder="1"/>
    <xf numFmtId="0" fontId="4" fillId="3" borderId="6" xfId="0" applyFont="1" applyFill="1" applyBorder="1"/>
    <xf numFmtId="164" fontId="4" fillId="4" borderId="6" xfId="1" applyFont="1" applyFill="1" applyBorder="1"/>
    <xf numFmtId="0" fontId="0" fillId="0" borderId="0" xfId="0" applyAlignment="1">
      <alignment horizontal="center" vertical="center"/>
    </xf>
    <xf numFmtId="164" fontId="4" fillId="0" borderId="6" xfId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3" borderId="6" xfId="0" applyFont="1" applyFill="1" applyBorder="1"/>
    <xf numFmtId="0" fontId="6" fillId="3" borderId="6" xfId="0" applyFont="1" applyFill="1" applyBorder="1" applyAlignment="1">
      <alignment wrapText="1"/>
    </xf>
    <xf numFmtId="164" fontId="6" fillId="3" borderId="6" xfId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16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6" fontId="4" fillId="6" borderId="6" xfId="0" applyNumberFormat="1" applyFont="1" applyFill="1" applyBorder="1"/>
    <xf numFmtId="0" fontId="5" fillId="0" borderId="7" xfId="0" applyFont="1" applyBorder="1" applyAlignment="1">
      <alignment horizontal="center" vertical="center"/>
    </xf>
    <xf numFmtId="0" fontId="7" fillId="3" borderId="6" xfId="0" applyFont="1" applyFill="1" applyBorder="1"/>
    <xf numFmtId="165" fontId="3" fillId="2" borderId="1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165" fontId="3" fillId="2" borderId="12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5" fontId="3" fillId="2" borderId="10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165" fontId="3" fillId="2" borderId="11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0" borderId="6" xfId="0" applyFont="1" applyBorder="1"/>
    <xf numFmtId="0" fontId="5" fillId="0" borderId="6" xfId="0" applyFont="1" applyBorder="1" applyAlignment="1">
      <alignment horizontal="center" vertical="center"/>
    </xf>
    <xf numFmtId="0" fontId="6" fillId="0" borderId="0" xfId="0" applyFont="1"/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85" zoomScaleNormal="85" workbookViewId="0">
      <selection activeCell="M12" sqref="M12"/>
    </sheetView>
  </sheetViews>
  <sheetFormatPr defaultRowHeight="15" x14ac:dyDescent="0.25"/>
  <cols>
    <col min="1" max="1" width="9.28515625" style="12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2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 x14ac:dyDescent="0.25">
      <c r="A1" s="26" t="s">
        <v>0</v>
      </c>
      <c r="B1" s="27"/>
      <c r="C1" s="30"/>
      <c r="D1" s="26">
        <v>45456</v>
      </c>
      <c r="E1" s="32"/>
      <c r="F1" s="27"/>
    </row>
    <row r="2" spans="1:7" ht="15" customHeight="1" x14ac:dyDescent="0.25">
      <c r="A2" s="28"/>
      <c r="B2" s="29"/>
      <c r="C2" s="31"/>
      <c r="D2" s="33"/>
      <c r="E2" s="34"/>
      <c r="F2" s="29"/>
    </row>
    <row r="3" spans="1:7" ht="21" x14ac:dyDescent="0.35">
      <c r="A3" s="24" t="s">
        <v>1</v>
      </c>
      <c r="B3" s="7" t="s">
        <v>2</v>
      </c>
      <c r="C3" s="7" t="s">
        <v>3</v>
      </c>
      <c r="D3" s="37" t="s">
        <v>4</v>
      </c>
      <c r="E3" s="38" t="s">
        <v>5</v>
      </c>
      <c r="F3" s="37" t="s">
        <v>6</v>
      </c>
    </row>
    <row r="4" spans="1:7" ht="21" x14ac:dyDescent="0.35">
      <c r="A4" s="24">
        <v>1</v>
      </c>
      <c r="B4" s="17" t="s">
        <v>58</v>
      </c>
      <c r="C4" s="17" t="s">
        <v>48</v>
      </c>
      <c r="D4" s="39" t="s">
        <v>37</v>
      </c>
      <c r="E4" s="18">
        <v>37</v>
      </c>
      <c r="F4" s="39" t="s">
        <v>27</v>
      </c>
    </row>
    <row r="5" spans="1:7" ht="21" x14ac:dyDescent="0.35">
      <c r="A5" s="24">
        <v>2</v>
      </c>
      <c r="B5" s="19" t="s">
        <v>59</v>
      </c>
      <c r="C5" s="19" t="s">
        <v>49</v>
      </c>
      <c r="D5" s="39" t="s">
        <v>38</v>
      </c>
      <c r="E5" s="18">
        <v>37</v>
      </c>
      <c r="F5" s="39" t="s">
        <v>28</v>
      </c>
    </row>
    <row r="6" spans="1:7" ht="21" x14ac:dyDescent="0.35">
      <c r="A6" s="24">
        <v>3</v>
      </c>
      <c r="B6" s="19" t="s">
        <v>60</v>
      </c>
      <c r="C6" s="17" t="s">
        <v>50</v>
      </c>
      <c r="D6" s="39" t="s">
        <v>39</v>
      </c>
      <c r="E6" s="18">
        <v>37</v>
      </c>
      <c r="F6" s="39" t="s">
        <v>36</v>
      </c>
    </row>
    <row r="7" spans="1:7" ht="21" x14ac:dyDescent="0.35">
      <c r="A7" s="24">
        <v>4</v>
      </c>
      <c r="B7" s="19" t="s">
        <v>61</v>
      </c>
      <c r="C7" s="17" t="s">
        <v>51</v>
      </c>
      <c r="D7" s="16" t="s">
        <v>40</v>
      </c>
      <c r="E7" s="18">
        <v>37</v>
      </c>
      <c r="F7" s="39" t="s">
        <v>29</v>
      </c>
    </row>
    <row r="8" spans="1:7" ht="21" x14ac:dyDescent="0.35">
      <c r="A8" s="24">
        <v>5</v>
      </c>
      <c r="B8" s="19" t="s">
        <v>62</v>
      </c>
      <c r="C8" s="17" t="s">
        <v>52</v>
      </c>
      <c r="D8" s="16" t="s">
        <v>41</v>
      </c>
      <c r="E8" s="18">
        <v>37</v>
      </c>
      <c r="F8" s="39" t="s">
        <v>30</v>
      </c>
    </row>
    <row r="9" spans="1:7" ht="21" x14ac:dyDescent="0.35">
      <c r="A9" s="24">
        <v>6</v>
      </c>
      <c r="B9" s="19" t="s">
        <v>63</v>
      </c>
      <c r="C9" s="17" t="s">
        <v>53</v>
      </c>
      <c r="D9" s="39" t="s">
        <v>42</v>
      </c>
      <c r="E9" s="18">
        <v>37</v>
      </c>
      <c r="F9" s="39" t="s">
        <v>31</v>
      </c>
    </row>
    <row r="10" spans="1:7" ht="21" x14ac:dyDescent="0.35">
      <c r="A10" s="24">
        <v>7</v>
      </c>
      <c r="B10" s="19" t="s">
        <v>64</v>
      </c>
      <c r="C10" s="17" t="s">
        <v>54</v>
      </c>
      <c r="D10" s="16" t="s">
        <v>43</v>
      </c>
      <c r="E10" s="18">
        <v>37</v>
      </c>
      <c r="F10" s="39" t="s">
        <v>32</v>
      </c>
    </row>
    <row r="11" spans="1:7" ht="21" x14ac:dyDescent="0.35">
      <c r="A11" s="24">
        <v>8</v>
      </c>
      <c r="B11" s="19" t="s">
        <v>65</v>
      </c>
      <c r="C11" s="17" t="s">
        <v>55</v>
      </c>
      <c r="D11" s="16" t="s">
        <v>44</v>
      </c>
      <c r="E11" s="18">
        <v>37</v>
      </c>
      <c r="F11" s="39" t="s">
        <v>33</v>
      </c>
    </row>
    <row r="12" spans="1:7" ht="21" x14ac:dyDescent="0.35">
      <c r="A12" s="24">
        <v>9</v>
      </c>
      <c r="B12" s="19" t="s">
        <v>66</v>
      </c>
      <c r="C12" s="17" t="s">
        <v>56</v>
      </c>
      <c r="D12" s="16" t="s">
        <v>45</v>
      </c>
      <c r="E12" s="18">
        <v>37</v>
      </c>
      <c r="F12" s="39" t="s">
        <v>34</v>
      </c>
    </row>
    <row r="13" spans="1:7" ht="21" x14ac:dyDescent="0.35">
      <c r="A13" s="24">
        <v>10</v>
      </c>
      <c r="B13" s="19" t="s">
        <v>67</v>
      </c>
      <c r="C13" s="17" t="s">
        <v>55</v>
      </c>
      <c r="D13" s="16" t="s">
        <v>46</v>
      </c>
      <c r="E13" s="18">
        <v>37</v>
      </c>
      <c r="F13" s="39" t="s">
        <v>35</v>
      </c>
    </row>
    <row r="14" spans="1:7" ht="21" x14ac:dyDescent="0.35">
      <c r="A14" s="24">
        <v>11</v>
      </c>
      <c r="B14" s="19" t="s">
        <v>68</v>
      </c>
      <c r="C14" s="17" t="s">
        <v>57</v>
      </c>
      <c r="D14" s="16" t="s">
        <v>47</v>
      </c>
      <c r="E14" s="18">
        <v>37</v>
      </c>
      <c r="F14" s="39" t="s">
        <v>35</v>
      </c>
    </row>
    <row r="15" spans="1:7" ht="21" x14ac:dyDescent="0.35">
      <c r="A15" s="24"/>
      <c r="B15" s="19"/>
      <c r="C15" s="17"/>
      <c r="D15" s="16"/>
      <c r="E15" s="18">
        <f>SUM(E4:E14)</f>
        <v>407</v>
      </c>
      <c r="F15" s="25"/>
    </row>
    <row r="16" spans="1:7" ht="18.75" x14ac:dyDescent="0.25">
      <c r="A16" s="35" t="s">
        <v>8</v>
      </c>
      <c r="B16" s="36"/>
      <c r="C16" s="4"/>
      <c r="D16" s="5" t="s">
        <v>9</v>
      </c>
      <c r="E16" s="5" t="s">
        <v>10</v>
      </c>
      <c r="F16" s="5" t="s">
        <v>11</v>
      </c>
      <c r="G16" s="5" t="s">
        <v>12</v>
      </c>
    </row>
    <row r="17" spans="1:7" ht="21" x14ac:dyDescent="0.35">
      <c r="A17" s="6" t="s">
        <v>1</v>
      </c>
      <c r="B17" s="2" t="s">
        <v>13</v>
      </c>
      <c r="C17" s="7" t="s">
        <v>14</v>
      </c>
      <c r="D17" s="2" t="s">
        <v>26</v>
      </c>
      <c r="E17" s="1">
        <v>0</v>
      </c>
      <c r="F17" s="1">
        <v>47</v>
      </c>
      <c r="G17" s="8">
        <f>E17*F17</f>
        <v>0</v>
      </c>
    </row>
    <row r="18" spans="1:7" ht="18.75" x14ac:dyDescent="0.3">
      <c r="A18" s="6">
        <v>1</v>
      </c>
      <c r="B18" s="2" t="s">
        <v>15</v>
      </c>
      <c r="C18" s="9">
        <v>21</v>
      </c>
      <c r="D18" s="2" t="s">
        <v>23</v>
      </c>
      <c r="E18" s="1">
        <v>11</v>
      </c>
      <c r="F18" s="1">
        <v>37</v>
      </c>
      <c r="G18" s="8">
        <f>E18*F18</f>
        <v>407</v>
      </c>
    </row>
    <row r="19" spans="1:7" ht="18.75" x14ac:dyDescent="0.3">
      <c r="B19" s="10" t="s">
        <v>7</v>
      </c>
      <c r="C19" s="11">
        <f>C18</f>
        <v>21</v>
      </c>
      <c r="D19" s="2" t="s">
        <v>25</v>
      </c>
      <c r="E19" s="1">
        <v>0</v>
      </c>
      <c r="F19" s="1">
        <v>27</v>
      </c>
      <c r="G19" s="8">
        <f>E19*F19</f>
        <v>0</v>
      </c>
    </row>
    <row r="20" spans="1:7" ht="18.75" x14ac:dyDescent="0.3">
      <c r="D20" s="20" t="s">
        <v>22</v>
      </c>
      <c r="E20" s="21"/>
      <c r="F20" s="22"/>
      <c r="G20" s="23">
        <f>G17+G18+G19</f>
        <v>407</v>
      </c>
    </row>
    <row r="21" spans="1:7" x14ac:dyDescent="0.25">
      <c r="E21"/>
    </row>
    <row r="22" spans="1:7" ht="18.75" x14ac:dyDescent="0.3">
      <c r="C22" s="2" t="s">
        <v>16</v>
      </c>
      <c r="D22" s="13">
        <f>G20</f>
        <v>407</v>
      </c>
    </row>
    <row r="23" spans="1:7" ht="18.75" x14ac:dyDescent="0.3">
      <c r="C23" s="2" t="s">
        <v>17</v>
      </c>
      <c r="D23" s="13">
        <f>C19</f>
        <v>21</v>
      </c>
    </row>
    <row r="24" spans="1:7" ht="18.75" x14ac:dyDescent="0.3">
      <c r="C24" s="2" t="s">
        <v>18</v>
      </c>
      <c r="D24" s="3">
        <f>D22-D23</f>
        <v>386</v>
      </c>
    </row>
    <row r="25" spans="1:7" ht="21" x14ac:dyDescent="0.25">
      <c r="B25" s="14" t="s">
        <v>19</v>
      </c>
      <c r="E25" s="15" t="s">
        <v>20</v>
      </c>
      <c r="F25" s="15"/>
    </row>
    <row r="26" spans="1:7" ht="21" x14ac:dyDescent="0.25">
      <c r="B26" s="14" t="s">
        <v>24</v>
      </c>
      <c r="E26" s="14" t="s">
        <v>21</v>
      </c>
      <c r="F26" s="14"/>
    </row>
  </sheetData>
  <mergeCells count="4">
    <mergeCell ref="A1:B2"/>
    <mergeCell ref="C1:C2"/>
    <mergeCell ref="D1:F2"/>
    <mergeCell ref="A16:B16"/>
  </mergeCells>
  <phoneticPr fontId="8" type="noConversion"/>
  <conditionalFormatting sqref="D22:D1048576 D1:D3 D7:D8 D10:D20">
    <cfRule type="duplicateValues" dxfId="1" priority="197"/>
  </conditionalFormatting>
  <conditionalFormatting sqref="D7:D8 D10:D15">
    <cfRule type="duplicateValues" dxfId="0" priority="22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sawaasiya2012@gmail.com</cp:lastModifiedBy>
  <dcterms:created xsi:type="dcterms:W3CDTF">2022-04-11T08:11:20Z</dcterms:created>
  <dcterms:modified xsi:type="dcterms:W3CDTF">2024-06-15T07:59:44Z</dcterms:modified>
</cp:coreProperties>
</file>