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C22" l="1"/>
  <c r="G23"/>
  <c r="D26" l="1"/>
  <c r="D25" l="1"/>
  <c r="D27" s="1"/>
</calcChain>
</file>

<file path=xl/sharedStrings.xml><?xml version="1.0" encoding="utf-8"?>
<sst xmlns="http://schemas.openxmlformats.org/spreadsheetml/2006/main" count="84" uniqueCount="77">
  <si>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</si>
  <si>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</si>
  <si>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</si>
  <si>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</si>
  <si>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</si>
  <si>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</si>
  <si>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</si>
  <si>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</si>
  <si>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</si>
  <si>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</si>
  <si>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</si>
  <si>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</si>
  <si>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</si>
  <si>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</si>
  <si>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</si>
  <si>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</si>
  <si>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</si>
  <si>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</si>
  <si>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</si>
  <si>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</si>
  <si>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</si>
  <si>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</si>
  <si>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</si>
  <si>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</si>
  <si>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</si>
  <si>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</si>
  <si>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</si>
  <si>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</si>
  <si>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TOYOTA-PRADO </t>
  </si>
  <si>
    <t xml:space="preserve">TOYOTA-NOAH </t>
  </si>
  <si>
    <t xml:space="preserve">ABDIFITAH MOHAMUD NURE  </t>
  </si>
  <si>
    <t xml:space="preserve">TOYOTA-HARRIER </t>
  </si>
  <si>
    <t>SW21151</t>
  </si>
  <si>
    <t>AJ8696</t>
  </si>
  <si>
    <t xml:space="preserve">PREMIER BANK  </t>
  </si>
  <si>
    <t>SW21152</t>
  </si>
  <si>
    <t>AI8358</t>
  </si>
  <si>
    <t xml:space="preserve">Qaasim Cabdulle Jaamac  </t>
  </si>
  <si>
    <t xml:space="preserve">TOYOTA-Carolla </t>
  </si>
  <si>
    <t>SW21153</t>
  </si>
  <si>
    <t>AG2198</t>
  </si>
  <si>
    <t xml:space="preserve">Somtel Somalia  </t>
  </si>
  <si>
    <t>SW21154</t>
  </si>
  <si>
    <t>AG7945</t>
  </si>
  <si>
    <t xml:space="preserve">JAAMAC FAARAX XUSEEN  </t>
  </si>
  <si>
    <t xml:space="preserve">TOYOTA-LITEACE </t>
  </si>
  <si>
    <t>SW21155</t>
  </si>
  <si>
    <t>AI8932</t>
  </si>
  <si>
    <t xml:space="preserve">MAXAMED AXMED XASAN  </t>
  </si>
  <si>
    <t>SW21156</t>
  </si>
  <si>
    <t>M2B893</t>
  </si>
  <si>
    <t xml:space="preserve">AHMED OSMAAN HAJI DIRIYE  </t>
  </si>
  <si>
    <t xml:space="preserve">TOYOTA-FIELDER </t>
  </si>
  <si>
    <t>AI9280</t>
  </si>
  <si>
    <t xml:space="preserve">LIIBAAN C/LLAAHI CALI  </t>
  </si>
  <si>
    <t>SW21159</t>
  </si>
  <si>
    <t>AI3526</t>
  </si>
  <si>
    <t xml:space="preserve">BURHAAN MACALIN DAAHIR  </t>
  </si>
  <si>
    <t>AI9435</t>
  </si>
  <si>
    <t xml:space="preserve">AADAN CUMAR AXMED  </t>
  </si>
  <si>
    <t xml:space="preserve">DAIHATSU-TERIOS </t>
  </si>
  <si>
    <t>SW21160</t>
  </si>
  <si>
    <t>AI4354</t>
  </si>
  <si>
    <t xml:space="preserve">C/RAXMAN AXMED TAABIT  </t>
  </si>
  <si>
    <t xml:space="preserve">TOYOTA-PREMIO </t>
  </si>
  <si>
    <t>SW21161</t>
  </si>
  <si>
    <t>AE1673</t>
  </si>
  <si>
    <t xml:space="preserve">AXMED XASAN MUXUDIIN  </t>
  </si>
  <si>
    <t>SW21162</t>
  </si>
  <si>
    <t>AJ8590</t>
  </si>
  <si>
    <t xml:space="preserve">MAXAMED MAXAMUUD QEYLSHE  </t>
  </si>
  <si>
    <t>SW21163</t>
  </si>
  <si>
    <t>AE0962</t>
  </si>
  <si>
    <t xml:space="preserve">AXMED AADAN XASAN  </t>
  </si>
  <si>
    <t xml:space="preserve">TOYOTA-PROBOX </t>
  </si>
  <si>
    <t>SW21164</t>
  </si>
  <si>
    <t>AJ8236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</si>
</sst>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I15" sqref="I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45462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31</v>
      </c>
      <c r="D4" s="19" t="s">
        <v>33</v>
      </c>
      <c r="E4" s="3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29</v>
      </c>
      <c r="D5" s="19" t="s">
        <v>36</v>
      </c>
      <c r="E5" s="32">
        <v>37</v>
      </c>
      <c r="F5" s="19" t="s">
        <v>35</v>
      </c>
    </row>
    <row r="6" spans="1:6" ht="21">
      <c r="A6" s="20">
        <v>3</v>
      </c>
      <c r="B6" s="30" t="s">
        <v>37</v>
      </c>
      <c r="C6" s="31" t="s">
        <v>38</v>
      </c>
      <c r="D6" s="29" t="s">
        <v>40</v>
      </c>
      <c r="E6" s="32">
        <v>37</v>
      </c>
      <c r="F6" s="29" t="s">
        <v>39</v>
      </c>
    </row>
    <row r="7" spans="1:6" ht="21">
      <c r="A7" s="28">
        <v>4</v>
      </c>
      <c r="B7" s="23" t="s">
        <v>41</v>
      </c>
      <c r="C7" s="21" t="s">
        <v>28</v>
      </c>
      <c r="D7" s="19" t="s">
        <v>43</v>
      </c>
      <c r="E7" s="32">
        <v>37</v>
      </c>
      <c r="F7" s="2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32">
        <v>37</v>
      </c>
      <c r="F8" s="29" t="s">
        <v>46</v>
      </c>
    </row>
    <row r="9" spans="1:6" ht="21">
      <c r="A9" s="28">
        <v>6</v>
      </c>
      <c r="B9" s="23" t="s">
        <v>48</v>
      </c>
      <c r="C9" s="21" t="s">
        <v>27</v>
      </c>
      <c r="D9" s="19" t="s">
        <v>50</v>
      </c>
      <c r="E9" s="32">
        <v>27</v>
      </c>
      <c r="F9" s="29" t="s">
        <v>49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53</v>
      </c>
      <c r="E10" s="32">
        <v>37</v>
      </c>
      <c r="F10" s="29" t="s">
        <v>49</v>
      </c>
    </row>
    <row r="11" spans="1:6" ht="21">
      <c r="A11" s="28">
        <v>8</v>
      </c>
      <c r="B11" s="23" t="s">
        <v>54</v>
      </c>
      <c r="C11" s="21" t="s">
        <v>52</v>
      </c>
      <c r="D11" s="19" t="s">
        <v>56</v>
      </c>
      <c r="E11" s="32">
        <v>37</v>
      </c>
      <c r="F11" s="29" t="s">
        <v>55</v>
      </c>
    </row>
    <row r="12" spans="1:6" ht="21">
      <c r="A12" s="28">
        <v>9</v>
      </c>
      <c r="B12" s="30" t="s">
        <v>57</v>
      </c>
      <c r="C12" s="31" t="s">
        <v>31</v>
      </c>
      <c r="D12" s="29" t="s">
        <v>58</v>
      </c>
      <c r="E12" s="32">
        <v>37</v>
      </c>
      <c r="F12" s="29" t="s">
        <v>55</v>
      </c>
    </row>
    <row r="13" spans="1:6" ht="21">
      <c r="A13" s="28">
        <v>10</v>
      </c>
      <c r="B13" s="30" t="s">
        <v>59</v>
      </c>
      <c r="C13" s="31" t="s">
        <v>60</v>
      </c>
      <c r="D13" s="29" t="s">
        <v>62</v>
      </c>
      <c r="E13" s="32">
        <v>37</v>
      </c>
      <c r="F13" s="29" t="s">
        <v>61</v>
      </c>
    </row>
    <row r="14" spans="1:6" ht="21">
      <c r="A14" s="28">
        <v>11</v>
      </c>
      <c r="B14" s="30" t="s">
        <v>63</v>
      </c>
      <c r="C14" s="31" t="s">
        <v>64</v>
      </c>
      <c r="D14" s="29" t="s">
        <v>66</v>
      </c>
      <c r="E14" s="32">
        <v>37</v>
      </c>
      <c r="F14" s="29" t="s">
        <v>65</v>
      </c>
    </row>
    <row r="15" spans="1:6" ht="21">
      <c r="A15" s="28">
        <v>12</v>
      </c>
      <c r="B15" s="30" t="s">
        <v>67</v>
      </c>
      <c r="C15" s="31" t="s">
        <v>64</v>
      </c>
      <c r="D15" s="29" t="s">
        <v>69</v>
      </c>
      <c r="E15" s="32">
        <v>37</v>
      </c>
      <c r="F15" s="29" t="s">
        <v>68</v>
      </c>
    </row>
    <row r="16" spans="1:6" ht="21">
      <c r="A16" s="28">
        <v>13</v>
      </c>
      <c r="B16" s="30" t="s">
        <v>70</v>
      </c>
      <c r="C16" s="31" t="s">
        <v>29</v>
      </c>
      <c r="D16" s="29" t="s">
        <v>72</v>
      </c>
      <c r="E16" s="32">
        <v>37</v>
      </c>
      <c r="F16" s="29" t="s">
        <v>71</v>
      </c>
    </row>
    <row r="17" spans="1:7" ht="21">
      <c r="A17" s="28">
        <v>14</v>
      </c>
      <c r="B17" s="30" t="s">
        <v>73</v>
      </c>
      <c r="C17" s="31" t="s">
        <v>74</v>
      </c>
      <c r="D17" s="29" t="s">
        <v>76</v>
      </c>
      <c r="E17" s="32">
        <v>37</v>
      </c>
      <c r="F17" s="29" t="s">
        <v>75</v>
      </c>
    </row>
    <row r="18" spans="1:7" ht="21">
      <c r="A18" s="28"/>
      <c r="B18" s="23"/>
      <c r="C18" s="21"/>
      <c r="D18" s="19"/>
      <c r="E18" s="22">
        <f>SUM(E4:E17)</f>
        <v>508</v>
      </c>
      <c r="F18" s="29"/>
    </row>
    <row r="19" spans="1:7" ht="18.75">
      <c r="A19" s="42" t="s">
        <v>8</v>
      </c>
      <c r="B19" s="43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0</v>
      </c>
      <c r="F20" s="1">
        <v>47</v>
      </c>
      <c r="G20" s="10">
        <f>E20*F20</f>
        <v>0</v>
      </c>
    </row>
    <row r="21" spans="1:7" ht="18.75">
      <c r="A21" s="7">
        <v>1</v>
      </c>
      <c r="B21" s="8" t="s">
        <v>15</v>
      </c>
      <c r="C21" s="11">
        <v>10</v>
      </c>
      <c r="D21" s="8" t="s">
        <v>23</v>
      </c>
      <c r="E21" s="1">
        <v>13</v>
      </c>
      <c r="F21" s="1">
        <v>37</v>
      </c>
      <c r="G21" s="10">
        <f>E21*F21</f>
        <v>481</v>
      </c>
    </row>
    <row r="22" spans="1:7" ht="18.75">
      <c r="B22" s="12" t="s">
        <v>7</v>
      </c>
      <c r="C22" s="13">
        <f>C21</f>
        <v>10</v>
      </c>
      <c r="D22" s="8" t="s">
        <v>25</v>
      </c>
      <c r="E22" s="1">
        <v>1</v>
      </c>
      <c r="F22" s="1">
        <v>27</v>
      </c>
      <c r="G22" s="10">
        <f>E22*F22</f>
        <v>27</v>
      </c>
    </row>
    <row r="23" spans="1:7" ht="18.75">
      <c r="D23" s="24" t="s">
        <v>22</v>
      </c>
      <c r="E23" s="25"/>
      <c r="F23" s="26"/>
      <c r="G23" s="27">
        <f>G20+G21+G22</f>
        <v>508</v>
      </c>
    </row>
    <row r="24" spans="1:7">
      <c r="E24"/>
    </row>
    <row r="25" spans="1:7" ht="18.75">
      <c r="C25" s="2" t="s">
        <v>16</v>
      </c>
      <c r="D25" s="15">
        <f>G23</f>
        <v>508</v>
      </c>
    </row>
    <row r="26" spans="1:7" ht="18.75">
      <c r="C26" s="2" t="s">
        <v>17</v>
      </c>
      <c r="D26" s="15">
        <f>C22</f>
        <v>10</v>
      </c>
    </row>
    <row r="27" spans="1:7" ht="18.75">
      <c r="C27" s="2" t="s">
        <v>18</v>
      </c>
      <c r="D27" s="4">
        <f>D25-D26</f>
        <v>498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1" priority="197"/>
  </conditionalFormatting>
  <conditionalFormatting sqref="D4:D18">
    <cfRule type="duplicateValues" dxfId="0" priority="22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2024-06-20T07:23:44Z</dcterms:modified>
</cp:coreProperties>
</file>