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GSC REPORT2023\SGSC REPORT 2024\JUNE 2024\"/>
    </mc:Choice>
  </mc:AlternateContent>
  <xr:revisionPtr revIDLastSave="0" documentId="13_ncr:1_{09A5AA91-1616-41AF-A9A6-4C6C5B476FE1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E21" i="1" l="1"/>
  <c r="G23" i="1" l="1"/>
  <c r="G24" i="1"/>
  <c r="G25" i="1" l="1"/>
  <c r="C25" i="1" l="1"/>
  <c r="G26" i="1"/>
  <c r="D29" i="1" l="1"/>
  <c r="D28" i="1" l="1"/>
  <c r="D30" i="1" s="1"/>
</calcChain>
</file>

<file path=xl/sharedStrings.xml><?xml version="1.0" encoding="utf-8"?>
<sst xmlns="http://schemas.openxmlformats.org/spreadsheetml/2006/main" count="96" uniqueCount="90">
  <si>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</si>
  <si>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</si>
  <si>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</si>
  <si>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</si>
  <si>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</si>
  <si>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</si>
  <si>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</si>
  <si>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</si>
  <si>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</si>
  <si>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</si>
  <si>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</si>
  <si>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</si>
  <si>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</si>
  <si>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</si>
  <si>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</si>
  <si>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</si>
  <si>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</si>
  <si>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</si>
  <si>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</si>
  <si>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</si>
  <si>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</si>
  <si>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</si>
  <si>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</si>
  <si>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</si>
  <si>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</si>
  <si>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</si>
  <si>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</si>
  <si>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NISSAN-CARVAN </t>
  </si>
  <si>
    <t xml:space="preserve">MOTO-RE </t>
  </si>
  <si>
    <t xml:space="preserve">TOYOTA-HARREIR </t>
  </si>
  <si>
    <t>SADAQ SHUCEYB MAXAMED </t>
  </si>
  <si>
    <t>TOYOTA-CAROLLA</t>
  </si>
  <si>
    <t>SW20994</t>
  </si>
  <si>
    <t>AF2593</t>
  </si>
  <si>
    <t xml:space="preserve">C/QAADIR XASAN AXMED  </t>
  </si>
  <si>
    <t>TOYOTA-HARRIER</t>
  </si>
  <si>
    <t xml:space="preserve">AJ8092 </t>
  </si>
  <si>
    <t>SW20995</t>
  </si>
  <si>
    <t xml:space="preserve">HADRAAWI TRADIN ESTAB LISHMENT  </t>
  </si>
  <si>
    <t>SW20996</t>
  </si>
  <si>
    <t>AH6507</t>
  </si>
  <si>
    <t xml:space="preserve">Aadam Osman Hared  </t>
  </si>
  <si>
    <t>SW20997</t>
  </si>
  <si>
    <t xml:space="preserve">AI5748 </t>
  </si>
  <si>
    <t xml:space="preserve">RAALIYO AXMED CULUSOW  </t>
  </si>
  <si>
    <t xml:space="preserve">FIAT-160 </t>
  </si>
  <si>
    <t>SW20998</t>
  </si>
  <si>
    <t>AI3254</t>
  </si>
  <si>
    <t xml:space="preserve">C/RAXMAN MAXAMED GULED  </t>
  </si>
  <si>
    <t xml:space="preserve">TOYOTA-ALLION </t>
  </si>
  <si>
    <t xml:space="preserve">SW20999 </t>
  </si>
  <si>
    <t>AJ1431</t>
  </si>
  <si>
    <t xml:space="preserve">DAHABSHIIL BANK  </t>
  </si>
  <si>
    <t xml:space="preserve">TOYOTA-NOAH </t>
  </si>
  <si>
    <t>SW21000</t>
  </si>
  <si>
    <t>AF5061</t>
  </si>
  <si>
    <t xml:space="preserve">AXMED ABUKAR MAXAMED  </t>
  </si>
  <si>
    <t xml:space="preserve">SW21001 </t>
  </si>
  <si>
    <t>M7D584</t>
  </si>
  <si>
    <t xml:space="preserve">AMIIN C/RAXMAN XUSEEN  </t>
  </si>
  <si>
    <t xml:space="preserve">TOYOTA-SPARKY </t>
  </si>
  <si>
    <t>SW21005</t>
  </si>
  <si>
    <t>AJ3235</t>
  </si>
  <si>
    <t xml:space="preserve">WARSHADDA ISBUUNYADA SHAAKIR  </t>
  </si>
  <si>
    <t xml:space="preserve">TOYOTA-DYNA </t>
  </si>
  <si>
    <t>SW21003</t>
  </si>
  <si>
    <t>AE5830</t>
  </si>
  <si>
    <t xml:space="preserve">KHALIIF C/LLAHI MAXAMED  </t>
  </si>
  <si>
    <t xml:space="preserve">TOYOTA-PRADO </t>
  </si>
  <si>
    <t xml:space="preserve">SW0000Z </t>
  </si>
  <si>
    <t>AI4073</t>
  </si>
  <si>
    <t xml:space="preserve">SADAAM AXMED CABDI  </t>
  </si>
  <si>
    <t>SW21006</t>
  </si>
  <si>
    <t>M4D873</t>
  </si>
  <si>
    <t xml:space="preserve">MASLAX AXMED TAHLIIL  </t>
  </si>
  <si>
    <t xml:space="preserve">TOYOTA-AXIO </t>
  </si>
  <si>
    <t>SW21007</t>
  </si>
  <si>
    <t>AF7593</t>
  </si>
  <si>
    <t xml:space="preserve">SADIIQ C/LLAHI CUMAR  </t>
  </si>
  <si>
    <t>SW21008</t>
  </si>
  <si>
    <t>AJ2257</t>
  </si>
  <si>
    <t xml:space="preserve">TOWFIQ FISH AND CHEKEN  </t>
  </si>
  <si>
    <t xml:space="preserve">TOYOTA-NOHA </t>
  </si>
  <si>
    <t>SW21009</t>
  </si>
  <si>
    <t>AJ4289</t>
  </si>
  <si>
    <t>SW21010</t>
  </si>
  <si>
    <t>AJ4319</t>
  </si>
  <si>
    <t xml:space="preserve">MUUMIN CALI MAXAMUD  </t>
  </si>
  <si>
    <t xml:space="preserve">SW21004 </t>
  </si>
  <si>
    <t>M7C659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</si>
</sst>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[$-F800]dddd\,\ mmmm\ dd\,\ yyyy"/>
    <numFmt numFmtId="166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16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6" xfId="0" applyFont="1" applyBorder="1"/>
    <xf numFmtId="166" fontId="4" fillId="0" borderId="6" xfId="0" applyNumberFormat="1" applyFont="1" applyBorder="1" applyAlignment="1">
      <alignment horizontal="center" vertical="center"/>
    </xf>
    <xf numFmtId="164" fontId="4" fillId="0" borderId="6" xfId="1" applyFont="1" applyBorder="1"/>
    <xf numFmtId="0" fontId="4" fillId="3" borderId="6" xfId="0" applyFont="1" applyFill="1" applyBorder="1"/>
    <xf numFmtId="164" fontId="4" fillId="4" borderId="6" xfId="1" applyFont="1" applyFill="1" applyBorder="1"/>
    <xf numFmtId="0" fontId="0" fillId="0" borderId="0" xfId="0" applyAlignment="1">
      <alignment horizontal="center" vertical="center"/>
    </xf>
    <xf numFmtId="164" fontId="4" fillId="0" borderId="6" xfId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16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16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6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165" fontId="3" fillId="2" borderId="12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165" fontId="3" fillId="2" borderId="10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165" fontId="3" fillId="2" borderId="11" xfId="0" applyNumberFormat="1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4" fontId="7" fillId="3" borderId="6" xfId="1" applyFont="1" applyFill="1" applyBorder="1" applyAlignment="1">
      <alignment vertical="center"/>
    </xf>
    <xf numFmtId="164" fontId="8" fillId="3" borderId="6" xfId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L23" sqref="L23"/>
    </sheetView>
  </sheetViews>
  <sheetFormatPr defaultRowHeight="15" x14ac:dyDescent="0.25"/>
  <cols>
    <col min="1" max="1" width="9.28515625" style="13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3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 x14ac:dyDescent="0.25">
      <c r="A1" s="30" t="s">
        <v>0</v>
      </c>
      <c r="B1" s="31"/>
      <c r="C1" s="34"/>
      <c r="D1" s="30">
        <v>45445</v>
      </c>
      <c r="E1" s="36"/>
      <c r="F1" s="31"/>
    </row>
    <row r="2" spans="1:6" ht="15" customHeight="1" x14ac:dyDescent="0.25">
      <c r="A2" s="32"/>
      <c r="B2" s="33"/>
      <c r="C2" s="35"/>
      <c r="D2" s="37"/>
      <c r="E2" s="38"/>
      <c r="F2" s="33"/>
    </row>
    <row r="3" spans="1:6" ht="18.75" x14ac:dyDescent="0.3">
      <c r="A3" s="18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 x14ac:dyDescent="0.35">
      <c r="A4" s="26">
        <v>1</v>
      </c>
      <c r="B4" s="19" t="s">
        <v>30</v>
      </c>
      <c r="C4" s="19" t="s">
        <v>31</v>
      </c>
      <c r="D4" s="17" t="s">
        <v>33</v>
      </c>
      <c r="E4" s="41">
        <v>37</v>
      </c>
      <c r="F4" s="17" t="s">
        <v>32</v>
      </c>
    </row>
    <row r="5" spans="1:6" ht="21" x14ac:dyDescent="0.35">
      <c r="A5" s="26">
        <v>2</v>
      </c>
      <c r="B5" s="28" t="s">
        <v>34</v>
      </c>
      <c r="C5" s="21" t="s">
        <v>35</v>
      </c>
      <c r="D5" s="17" t="s">
        <v>36</v>
      </c>
      <c r="E5" s="41">
        <v>37</v>
      </c>
      <c r="F5" s="17" t="s">
        <v>37</v>
      </c>
    </row>
    <row r="6" spans="1:6" ht="18.75" x14ac:dyDescent="0.3">
      <c r="A6" s="18">
        <v>3</v>
      </c>
      <c r="B6" s="28" t="s">
        <v>38</v>
      </c>
      <c r="C6" s="29" t="s">
        <v>27</v>
      </c>
      <c r="D6" s="27" t="s">
        <v>40</v>
      </c>
      <c r="E6" s="42">
        <v>37</v>
      </c>
      <c r="F6" s="27" t="s">
        <v>39</v>
      </c>
    </row>
    <row r="7" spans="1:6" ht="21" x14ac:dyDescent="0.35">
      <c r="A7" s="26">
        <v>4</v>
      </c>
      <c r="B7" s="21" t="s">
        <v>41</v>
      </c>
      <c r="C7" s="19" t="s">
        <v>29</v>
      </c>
      <c r="D7" s="17" t="s">
        <v>43</v>
      </c>
      <c r="E7" s="41">
        <v>37</v>
      </c>
      <c r="F7" s="27" t="s">
        <v>42</v>
      </c>
    </row>
    <row r="8" spans="1:6" ht="21" x14ac:dyDescent="0.35">
      <c r="A8" s="26">
        <v>5</v>
      </c>
      <c r="B8" s="21" t="s">
        <v>44</v>
      </c>
      <c r="C8" s="19" t="s">
        <v>45</v>
      </c>
      <c r="D8" s="17" t="s">
        <v>47</v>
      </c>
      <c r="E8" s="41">
        <v>47</v>
      </c>
      <c r="F8" s="17" t="s">
        <v>46</v>
      </c>
    </row>
    <row r="9" spans="1:6" ht="21" x14ac:dyDescent="0.35">
      <c r="A9" s="26">
        <v>6</v>
      </c>
      <c r="B9" s="21" t="s">
        <v>48</v>
      </c>
      <c r="C9" s="19" t="s">
        <v>49</v>
      </c>
      <c r="D9" s="17" t="s">
        <v>51</v>
      </c>
      <c r="E9" s="41">
        <v>37</v>
      </c>
      <c r="F9" s="17" t="s">
        <v>50</v>
      </c>
    </row>
    <row r="10" spans="1:6" ht="21" x14ac:dyDescent="0.35">
      <c r="A10" s="26">
        <v>7</v>
      </c>
      <c r="B10" s="21" t="s">
        <v>52</v>
      </c>
      <c r="C10" s="19" t="s">
        <v>53</v>
      </c>
      <c r="D10" s="17" t="s">
        <v>55</v>
      </c>
      <c r="E10" s="41">
        <v>37</v>
      </c>
      <c r="F10" s="27" t="s">
        <v>54</v>
      </c>
    </row>
    <row r="11" spans="1:6" ht="21" x14ac:dyDescent="0.35">
      <c r="A11" s="26">
        <v>8</v>
      </c>
      <c r="B11" s="21" t="s">
        <v>56</v>
      </c>
      <c r="C11" s="19" t="s">
        <v>28</v>
      </c>
      <c r="D11" s="17" t="s">
        <v>58</v>
      </c>
      <c r="E11" s="41">
        <v>27</v>
      </c>
      <c r="F11" s="27" t="s">
        <v>57</v>
      </c>
    </row>
    <row r="12" spans="1:6" ht="21" x14ac:dyDescent="0.3">
      <c r="A12" s="26">
        <v>9</v>
      </c>
      <c r="B12" s="28" t="s">
        <v>59</v>
      </c>
      <c r="C12" s="29" t="s">
        <v>60</v>
      </c>
      <c r="D12" s="27" t="s">
        <v>62</v>
      </c>
      <c r="E12" s="41">
        <v>37</v>
      </c>
      <c r="F12" s="27" t="s">
        <v>61</v>
      </c>
    </row>
    <row r="13" spans="1:6" ht="21" x14ac:dyDescent="0.3">
      <c r="A13" s="26">
        <v>10</v>
      </c>
      <c r="B13" s="28" t="s">
        <v>63</v>
      </c>
      <c r="C13" s="29" t="s">
        <v>64</v>
      </c>
      <c r="D13" s="27" t="s">
        <v>66</v>
      </c>
      <c r="E13" s="41">
        <v>47</v>
      </c>
      <c r="F13" s="27" t="s">
        <v>65</v>
      </c>
    </row>
    <row r="14" spans="1:6" ht="21" x14ac:dyDescent="0.3">
      <c r="A14" s="26">
        <v>11</v>
      </c>
      <c r="B14" s="28" t="s">
        <v>67</v>
      </c>
      <c r="C14" s="29" t="s">
        <v>68</v>
      </c>
      <c r="D14" s="27" t="s">
        <v>70</v>
      </c>
      <c r="E14" s="41">
        <v>37</v>
      </c>
      <c r="F14" s="27" t="s">
        <v>69</v>
      </c>
    </row>
    <row r="15" spans="1:6" ht="21" x14ac:dyDescent="0.3">
      <c r="A15" s="26">
        <v>12</v>
      </c>
      <c r="B15" s="28" t="s">
        <v>71</v>
      </c>
      <c r="C15" s="29" t="s">
        <v>28</v>
      </c>
      <c r="D15" s="27" t="s">
        <v>73</v>
      </c>
      <c r="E15" s="41">
        <v>27</v>
      </c>
      <c r="F15" s="27" t="s">
        <v>72</v>
      </c>
    </row>
    <row r="16" spans="1:6" ht="21" x14ac:dyDescent="0.3">
      <c r="A16" s="26">
        <v>13</v>
      </c>
      <c r="B16" s="28" t="s">
        <v>74</v>
      </c>
      <c r="C16" s="29" t="s">
        <v>75</v>
      </c>
      <c r="D16" s="27" t="s">
        <v>77</v>
      </c>
      <c r="E16" s="41">
        <v>37</v>
      </c>
      <c r="F16" s="27" t="s">
        <v>76</v>
      </c>
    </row>
    <row r="17" spans="1:7" ht="21" x14ac:dyDescent="0.3">
      <c r="A17" s="26">
        <v>14</v>
      </c>
      <c r="B17" s="28" t="s">
        <v>78</v>
      </c>
      <c r="C17" s="29" t="s">
        <v>27</v>
      </c>
      <c r="D17" s="27" t="s">
        <v>80</v>
      </c>
      <c r="E17" s="41">
        <v>37</v>
      </c>
      <c r="F17" s="27" t="s">
        <v>79</v>
      </c>
    </row>
    <row r="18" spans="1:7" ht="21" x14ac:dyDescent="0.3">
      <c r="A18" s="26">
        <v>15</v>
      </c>
      <c r="B18" s="28" t="s">
        <v>81</v>
      </c>
      <c r="C18" s="29" t="s">
        <v>82</v>
      </c>
      <c r="D18" s="27" t="s">
        <v>84</v>
      </c>
      <c r="E18" s="41">
        <v>37</v>
      </c>
      <c r="F18" s="27" t="s">
        <v>83</v>
      </c>
    </row>
    <row r="19" spans="1:7" ht="21" x14ac:dyDescent="0.3">
      <c r="A19" s="26">
        <v>16</v>
      </c>
      <c r="B19" s="28" t="s">
        <v>81</v>
      </c>
      <c r="C19" s="29" t="s">
        <v>53</v>
      </c>
      <c r="D19" s="27" t="s">
        <v>86</v>
      </c>
      <c r="E19" s="41">
        <v>37</v>
      </c>
      <c r="F19" s="27" t="s">
        <v>85</v>
      </c>
    </row>
    <row r="20" spans="1:7" ht="21" x14ac:dyDescent="0.3">
      <c r="A20" s="26">
        <v>17</v>
      </c>
      <c r="B20" s="28" t="s">
        <v>87</v>
      </c>
      <c r="C20" s="29" t="s">
        <v>28</v>
      </c>
      <c r="D20" s="27" t="s">
        <v>89</v>
      </c>
      <c r="E20" s="41">
        <v>27</v>
      </c>
      <c r="F20" s="27" t="s">
        <v>88</v>
      </c>
    </row>
    <row r="21" spans="1:7" ht="21" x14ac:dyDescent="0.35">
      <c r="A21" s="26"/>
      <c r="B21" s="21"/>
      <c r="C21" s="19"/>
      <c r="D21" s="17"/>
      <c r="E21" s="20">
        <f>SUM(E4:E20)</f>
        <v>619</v>
      </c>
      <c r="F21" s="27"/>
    </row>
    <row r="22" spans="1:7" ht="18.75" x14ac:dyDescent="0.25">
      <c r="A22" s="39" t="s">
        <v>8</v>
      </c>
      <c r="B22" s="40"/>
      <c r="C22" s="5"/>
      <c r="D22" s="6" t="s">
        <v>9</v>
      </c>
      <c r="E22" s="6" t="s">
        <v>10</v>
      </c>
      <c r="F22" s="6" t="s">
        <v>11</v>
      </c>
      <c r="G22" s="6" t="s">
        <v>12</v>
      </c>
    </row>
    <row r="23" spans="1:7" ht="21" x14ac:dyDescent="0.35">
      <c r="A23" s="7" t="s">
        <v>1</v>
      </c>
      <c r="B23" s="2" t="s">
        <v>13</v>
      </c>
      <c r="C23" s="8" t="s">
        <v>14</v>
      </c>
      <c r="D23" s="2" t="s">
        <v>26</v>
      </c>
      <c r="E23" s="1">
        <v>2</v>
      </c>
      <c r="F23" s="1">
        <v>47</v>
      </c>
      <c r="G23" s="9">
        <f>E23*F23</f>
        <v>94</v>
      </c>
    </row>
    <row r="24" spans="1:7" ht="18.75" x14ac:dyDescent="0.3">
      <c r="A24" s="7">
        <v>1</v>
      </c>
      <c r="B24" s="2" t="s">
        <v>15</v>
      </c>
      <c r="C24" s="10">
        <v>22</v>
      </c>
      <c r="D24" s="2" t="s">
        <v>23</v>
      </c>
      <c r="E24" s="1">
        <v>12</v>
      </c>
      <c r="F24" s="1">
        <v>37</v>
      </c>
      <c r="G24" s="9">
        <f>E24*F24</f>
        <v>444</v>
      </c>
    </row>
    <row r="25" spans="1:7" ht="18.75" x14ac:dyDescent="0.3">
      <c r="B25" s="11" t="s">
        <v>7</v>
      </c>
      <c r="C25" s="12">
        <f>C24</f>
        <v>22</v>
      </c>
      <c r="D25" s="2" t="s">
        <v>25</v>
      </c>
      <c r="E25" s="1">
        <v>3</v>
      </c>
      <c r="F25" s="1">
        <v>27</v>
      </c>
      <c r="G25" s="9">
        <f>E25*F25</f>
        <v>81</v>
      </c>
    </row>
    <row r="26" spans="1:7" ht="18.75" x14ac:dyDescent="0.3">
      <c r="D26" s="22" t="s">
        <v>22</v>
      </c>
      <c r="E26" s="23"/>
      <c r="F26" s="24"/>
      <c r="G26" s="25">
        <f>G23+G24+G25</f>
        <v>619</v>
      </c>
    </row>
    <row r="27" spans="1:7" x14ac:dyDescent="0.25">
      <c r="E27"/>
    </row>
    <row r="28" spans="1:7" ht="18.75" x14ac:dyDescent="0.3">
      <c r="C28" s="2" t="s">
        <v>16</v>
      </c>
      <c r="D28" s="14">
        <f>G26</f>
        <v>619</v>
      </c>
    </row>
    <row r="29" spans="1:7" ht="18.75" x14ac:dyDescent="0.3">
      <c r="C29" s="2" t="s">
        <v>17</v>
      </c>
      <c r="D29" s="14">
        <f>C25</f>
        <v>22</v>
      </c>
    </row>
    <row r="30" spans="1:7" ht="18.75" x14ac:dyDescent="0.3">
      <c r="C30" s="2" t="s">
        <v>18</v>
      </c>
      <c r="D30" s="4">
        <f>D28-D29</f>
        <v>597</v>
      </c>
    </row>
    <row r="31" spans="1:7" ht="21" x14ac:dyDescent="0.25">
      <c r="B31" s="15" t="s">
        <v>19</v>
      </c>
      <c r="E31" s="16" t="s">
        <v>20</v>
      </c>
      <c r="F31" s="16"/>
    </row>
    <row r="32" spans="1:7" ht="21" x14ac:dyDescent="0.25">
      <c r="B32" s="15" t="s">
        <v>24</v>
      </c>
      <c r="E32" s="15" t="s">
        <v>21</v>
      </c>
      <c r="F32" s="15"/>
    </row>
  </sheetData>
  <mergeCells count="4">
    <mergeCell ref="A1:B2"/>
    <mergeCell ref="C1:C2"/>
    <mergeCell ref="D1:F2"/>
    <mergeCell ref="A22:B22"/>
  </mergeCells>
  <conditionalFormatting sqref="D28:D1048576 D1:D26">
    <cfRule type="duplicateValues" dxfId="1" priority="197"/>
  </conditionalFormatting>
  <conditionalFormatting sqref="D4:D21">
    <cfRule type="duplicateValues" dxfId="0" priority="220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sawaasiya2012@gmail.com</cp:lastModifiedBy>
  <dcterms:created xsi:type="dcterms:W3CDTF">2022-04-11T08:11:20Z</dcterms:created>
  <dcterms:modified xsi:type="dcterms:W3CDTF">2024-06-09T10:19:42Z</dcterms:modified>
</cp:coreProperties>
</file>