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3"/>
  <c r="G24"/>
  <c r="G25" l="1"/>
  <c r="C25" l="1"/>
  <c r="G26"/>
  <c r="D28" l="1"/>
  <c r="D27" l="1"/>
  <c r="D29" s="1"/>
</calcChain>
</file>

<file path=xl/sharedStrings.xml><?xml version="1.0" encoding="utf-8"?>
<sst xmlns="http://schemas.openxmlformats.org/spreadsheetml/2006/main" count="96" uniqueCount="86">
  <si>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</si>
  <si>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</si>
  <si>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</si>
  <si>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</si>
  <si>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</si>
  <si>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</si>
  <si>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</si>
  <si>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</si>
  <si>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</si>
  <si>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</si>
  <si>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</si>
  <si>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</si>
  <si>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</si>
  <si>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</si>
  <si>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</si>
  <si>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</si>
  <si>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</si>
  <si>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</si>
  <si>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</si>
  <si>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</si>
  <si>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</si>
  <si>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</si>
  <si>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</si>
  <si>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</si>
  <si>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</si>
  <si>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</si>
  <si>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</si>
  <si>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</si>
  <si>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SUZUKI-ESCUDO </t>
  </si>
  <si>
    <t xml:space="preserve">TOYOTA-DYNA </t>
  </si>
  <si>
    <t xml:space="preserve">TOYOTA-PREMIO </t>
  </si>
  <si>
    <t xml:space="preserve">NISSAN-CARAVAN </t>
  </si>
  <si>
    <t xml:space="preserve">AXMED YUUSUF FAARAX  </t>
  </si>
  <si>
    <t xml:space="preserve">TOYOTO-COROLLA </t>
  </si>
  <si>
    <t>SW19540</t>
  </si>
  <si>
    <t>AI6094</t>
  </si>
  <si>
    <t xml:space="preserve">SHIRKADDA AL AQSA GENERAL TRADING  </t>
  </si>
  <si>
    <t xml:space="preserve">TOYOTA-SUCCEED </t>
  </si>
  <si>
    <t>SW19541</t>
  </si>
  <si>
    <t>AJ7483</t>
  </si>
  <si>
    <t xml:space="preserve">Cabdullaahi Yuusuf Raage  </t>
  </si>
  <si>
    <t>SW19542</t>
  </si>
  <si>
    <t>AG9567</t>
  </si>
  <si>
    <t xml:space="preserve">MAXAMED MUUSE MACOW  </t>
  </si>
  <si>
    <t>SW19543</t>
  </si>
  <si>
    <t>AJ3051</t>
  </si>
  <si>
    <t>SW19544</t>
  </si>
  <si>
    <t>AH1373</t>
  </si>
  <si>
    <t>SW19545</t>
  </si>
  <si>
    <t>AG9156</t>
  </si>
  <si>
    <t xml:space="preserve">YUUSUF AXMED HIRAABE  </t>
  </si>
  <si>
    <t>SW19546</t>
  </si>
  <si>
    <t>AG3833</t>
  </si>
  <si>
    <t xml:space="preserve">ABDIRISAAQ C/LLAHI MAXAMED  </t>
  </si>
  <si>
    <t xml:space="preserve">SUZUKI-VITARA </t>
  </si>
  <si>
    <t>SW4593Z</t>
  </si>
  <si>
    <t>AD0738</t>
  </si>
  <si>
    <t xml:space="preserve">CABAAS MAXAMED YAASIIN  </t>
  </si>
  <si>
    <t>SW19548</t>
  </si>
  <si>
    <t>AJ6965</t>
  </si>
  <si>
    <t xml:space="preserve">Axmed Cabdi Xirsi  </t>
  </si>
  <si>
    <t>SW19549</t>
  </si>
  <si>
    <t>AJ2536</t>
  </si>
  <si>
    <t xml:space="preserve">C/RAXMAAN CALI ROOBLE  </t>
  </si>
  <si>
    <t>SW19550</t>
  </si>
  <si>
    <t>AJ7424</t>
  </si>
  <si>
    <t xml:space="preserve">C/RAXMAAN XASAN C/RAXMAN  </t>
  </si>
  <si>
    <t xml:space="preserve">TOYOTA-COROLA </t>
  </si>
  <si>
    <t>SW19570</t>
  </si>
  <si>
    <t>AG6701</t>
  </si>
  <si>
    <t xml:space="preserve">MAXAMED XUSEEN CILMI  </t>
  </si>
  <si>
    <t xml:space="preserve">TOYOTA-ALLION </t>
  </si>
  <si>
    <t>SW19576</t>
  </si>
  <si>
    <t>AI5387</t>
  </si>
  <si>
    <t xml:space="preserve">MAXAMED XASAN MAQUL  </t>
  </si>
  <si>
    <t>SW19573</t>
  </si>
  <si>
    <t>AG1763</t>
  </si>
  <si>
    <t xml:space="preserve">Xasan Aadan Cumar  </t>
  </si>
  <si>
    <t>SW19575</t>
  </si>
  <si>
    <t>AG5210</t>
  </si>
  <si>
    <t xml:space="preserve">CALI XESEEN MAXAMUUD  </t>
  </si>
  <si>
    <t xml:space="preserve">SW 19576 </t>
  </si>
  <si>
    <t>AC8667</t>
  </si>
  <si>
    <t xml:space="preserve">HASSAN ROOBLE SIYAAD  </t>
  </si>
  <si>
    <t>SW19574</t>
  </si>
  <si>
    <t>AJ6396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</si>
</sst>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zoomScale="85" zoomScaleNormal="85" workbookViewId="0">
      <selection activeCell="J16" sqref="J1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45363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23" t="s">
        <v>36</v>
      </c>
      <c r="C5" s="23" t="s">
        <v>37</v>
      </c>
      <c r="D5" s="19" t="s">
        <v>39</v>
      </c>
      <c r="E5" s="22">
        <v>37</v>
      </c>
      <c r="F5" s="19" t="s">
        <v>38</v>
      </c>
    </row>
    <row r="6" spans="1:6" ht="21">
      <c r="A6" s="28">
        <v>3</v>
      </c>
      <c r="B6" s="23" t="s">
        <v>40</v>
      </c>
      <c r="C6" s="21" t="s">
        <v>27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43</v>
      </c>
      <c r="C7" s="21" t="s">
        <v>29</v>
      </c>
      <c r="D7" s="19" t="s">
        <v>45</v>
      </c>
      <c r="E7" s="22">
        <v>47</v>
      </c>
      <c r="F7" s="19" t="s">
        <v>44</v>
      </c>
    </row>
    <row r="8" spans="1:6" ht="21">
      <c r="A8" s="28">
        <v>5</v>
      </c>
      <c r="B8" s="23" t="s">
        <v>43</v>
      </c>
      <c r="C8" s="21" t="s">
        <v>29</v>
      </c>
      <c r="D8" s="19" t="s">
        <v>47</v>
      </c>
      <c r="E8" s="22">
        <v>47</v>
      </c>
      <c r="F8" s="19" t="s">
        <v>46</v>
      </c>
    </row>
    <row r="9" spans="1:6" ht="21">
      <c r="A9" s="28">
        <v>6</v>
      </c>
      <c r="B9" s="23" t="s">
        <v>43</v>
      </c>
      <c r="C9" s="21" t="s">
        <v>29</v>
      </c>
      <c r="D9" s="19" t="s">
        <v>49</v>
      </c>
      <c r="E9" s="22">
        <v>47</v>
      </c>
      <c r="F9" s="19" t="s">
        <v>48</v>
      </c>
    </row>
    <row r="10" spans="1:6" ht="21">
      <c r="A10" s="28">
        <v>7</v>
      </c>
      <c r="B10" s="23" t="s">
        <v>50</v>
      </c>
      <c r="C10" s="21" t="s">
        <v>30</v>
      </c>
      <c r="D10" s="19" t="s">
        <v>52</v>
      </c>
      <c r="E10" s="22">
        <v>37</v>
      </c>
      <c r="F10" s="19" t="s">
        <v>51</v>
      </c>
    </row>
    <row r="11" spans="1:6" ht="21">
      <c r="A11" s="28">
        <v>8</v>
      </c>
      <c r="B11" s="23" t="s">
        <v>53</v>
      </c>
      <c r="C11" s="21" t="s">
        <v>54</v>
      </c>
      <c r="D11" s="19" t="s">
        <v>56</v>
      </c>
      <c r="E11" s="22">
        <v>37</v>
      </c>
      <c r="F11" s="29" t="s">
        <v>55</v>
      </c>
    </row>
    <row r="12" spans="1:6" ht="21">
      <c r="A12" s="28">
        <v>9</v>
      </c>
      <c r="B12" s="23" t="s">
        <v>57</v>
      </c>
      <c r="C12" s="21" t="s">
        <v>29</v>
      </c>
      <c r="D12" s="19" t="s">
        <v>59</v>
      </c>
      <c r="E12" s="22">
        <v>47</v>
      </c>
      <c r="F12" s="29" t="s">
        <v>58</v>
      </c>
    </row>
    <row r="13" spans="1:6" ht="21">
      <c r="A13" s="28">
        <v>10</v>
      </c>
      <c r="B13" s="23" t="s">
        <v>60</v>
      </c>
      <c r="C13" s="21" t="s">
        <v>31</v>
      </c>
      <c r="D13" s="19" t="s">
        <v>62</v>
      </c>
      <c r="E13" s="22">
        <v>37</v>
      </c>
      <c r="F13" s="29" t="s">
        <v>61</v>
      </c>
    </row>
    <row r="14" spans="1:6" ht="21">
      <c r="A14" s="28">
        <v>11</v>
      </c>
      <c r="B14" s="23" t="s">
        <v>63</v>
      </c>
      <c r="C14" s="21" t="s">
        <v>31</v>
      </c>
      <c r="D14" s="19" t="s">
        <v>65</v>
      </c>
      <c r="E14" s="22">
        <v>37</v>
      </c>
      <c r="F14" s="29" t="s">
        <v>64</v>
      </c>
    </row>
    <row r="15" spans="1:6" ht="21">
      <c r="A15" s="28">
        <v>12</v>
      </c>
      <c r="B15" s="23" t="s">
        <v>66</v>
      </c>
      <c r="C15" s="21" t="s">
        <v>67</v>
      </c>
      <c r="D15" s="19" t="s">
        <v>69</v>
      </c>
      <c r="E15" s="22">
        <v>37</v>
      </c>
      <c r="F15" s="29" t="s">
        <v>68</v>
      </c>
    </row>
    <row r="16" spans="1:6" ht="21">
      <c r="A16" s="28">
        <v>13</v>
      </c>
      <c r="B16" s="23" t="s">
        <v>70</v>
      </c>
      <c r="C16" s="21" t="s">
        <v>71</v>
      </c>
      <c r="D16" s="19" t="s">
        <v>73</v>
      </c>
      <c r="E16" s="22">
        <v>37</v>
      </c>
      <c r="F16" s="29" t="s">
        <v>72</v>
      </c>
    </row>
    <row r="17" spans="1:7" ht="21">
      <c r="A17" s="28">
        <v>14</v>
      </c>
      <c r="B17" s="23" t="s">
        <v>74</v>
      </c>
      <c r="C17" s="21" t="s">
        <v>27</v>
      </c>
      <c r="D17" s="19" t="s">
        <v>76</v>
      </c>
      <c r="E17" s="22">
        <v>37</v>
      </c>
      <c r="F17" s="29" t="s">
        <v>75</v>
      </c>
    </row>
    <row r="18" spans="1:7" ht="21">
      <c r="A18" s="28">
        <v>15</v>
      </c>
      <c r="B18" s="23" t="s">
        <v>77</v>
      </c>
      <c r="C18" s="21" t="s">
        <v>27</v>
      </c>
      <c r="D18" s="19" t="s">
        <v>79</v>
      </c>
      <c r="E18" s="22">
        <v>37</v>
      </c>
      <c r="F18" s="29" t="s">
        <v>78</v>
      </c>
    </row>
    <row r="19" spans="1:7" ht="21">
      <c r="A19" s="28">
        <v>16</v>
      </c>
      <c r="B19" s="23" t="s">
        <v>80</v>
      </c>
      <c r="C19" s="21" t="s">
        <v>28</v>
      </c>
      <c r="D19" s="19" t="s">
        <v>82</v>
      </c>
      <c r="E19" s="22">
        <v>37</v>
      </c>
      <c r="F19" s="29" t="s">
        <v>81</v>
      </c>
    </row>
    <row r="20" spans="1:7" ht="21">
      <c r="A20" s="28">
        <v>17</v>
      </c>
      <c r="B20" s="23" t="s">
        <v>83</v>
      </c>
      <c r="C20" s="21" t="s">
        <v>28</v>
      </c>
      <c r="D20" s="19" t="s">
        <v>85</v>
      </c>
      <c r="E20" s="22">
        <v>37</v>
      </c>
      <c r="F20" s="29" t="s">
        <v>84</v>
      </c>
    </row>
    <row r="21" spans="1:7" ht="21">
      <c r="A21" s="28"/>
      <c r="B21" s="23"/>
      <c r="C21" s="21"/>
      <c r="D21" s="19"/>
      <c r="E21" s="22">
        <f>SUM(E4:E20)</f>
        <v>669</v>
      </c>
      <c r="F21" s="29"/>
    </row>
    <row r="22" spans="1:7" ht="18.75">
      <c r="A22" s="39" t="s">
        <v>8</v>
      </c>
      <c r="B22" s="40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4</v>
      </c>
      <c r="F23" s="1">
        <v>47</v>
      </c>
      <c r="G23" s="10">
        <f>E23*F23</f>
        <v>188</v>
      </c>
    </row>
    <row r="24" spans="1:7" ht="18.75">
      <c r="A24" s="7">
        <v>1</v>
      </c>
      <c r="B24" s="8" t="s">
        <v>15</v>
      </c>
      <c r="C24" s="11">
        <v>13</v>
      </c>
      <c r="D24" s="8" t="s">
        <v>23</v>
      </c>
      <c r="E24" s="1">
        <v>13</v>
      </c>
      <c r="F24" s="1">
        <v>37</v>
      </c>
      <c r="G24" s="10">
        <f>E24*F24</f>
        <v>481</v>
      </c>
    </row>
    <row r="25" spans="1:7" ht="18.75">
      <c r="B25" s="12" t="s">
        <v>7</v>
      </c>
      <c r="C25" s="13">
        <f>C24</f>
        <v>13</v>
      </c>
      <c r="D25" s="8" t="s">
        <v>25</v>
      </c>
      <c r="E25" s="1">
        <v>0</v>
      </c>
      <c r="F25" s="1">
        <v>27</v>
      </c>
      <c r="G25" s="10">
        <f>E25*F25</f>
        <v>0</v>
      </c>
    </row>
    <row r="26" spans="1:7" ht="18.75">
      <c r="D26" s="24" t="s">
        <v>22</v>
      </c>
      <c r="E26" s="25"/>
      <c r="F26" s="26"/>
      <c r="G26" s="27">
        <f>G23+G24+G25</f>
        <v>669</v>
      </c>
    </row>
    <row r="27" spans="1:7" ht="18.75">
      <c r="C27" s="2" t="s">
        <v>16</v>
      </c>
      <c r="D27" s="15">
        <f>G26</f>
        <v>669</v>
      </c>
      <c r="E27"/>
    </row>
    <row r="28" spans="1:7" ht="18.75">
      <c r="C28" s="2" t="s">
        <v>17</v>
      </c>
      <c r="D28" s="15">
        <f>C25</f>
        <v>13</v>
      </c>
    </row>
    <row r="29" spans="1:7" ht="18.75">
      <c r="C29" s="2" t="s">
        <v>18</v>
      </c>
      <c r="D29" s="4">
        <f>D27-D28</f>
        <v>656</v>
      </c>
    </row>
    <row r="31" spans="1:7" ht="21">
      <c r="B31" s="16" t="s">
        <v>19</v>
      </c>
      <c r="E31" s="17" t="s">
        <v>20</v>
      </c>
      <c r="F31" s="18"/>
    </row>
    <row r="32" spans="1:7" ht="21">
      <c r="B32" s="16" t="s">
        <v>24</v>
      </c>
      <c r="E32" s="16" t="s">
        <v>21</v>
      </c>
      <c r="F32" s="16"/>
    </row>
  </sheetData>
  <mergeCells count="4">
    <mergeCell ref="A1:B2"/>
    <mergeCell ref="C1:C2"/>
    <mergeCell ref="D1:F2"/>
    <mergeCell ref="A22:B22"/>
  </mergeCells>
  <conditionalFormatting sqref="D4:D21">
    <cfRule type="duplicateValues" dxfId="0" priority="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2024-03-13T07:41:23Z</dcterms:modified>
</cp:coreProperties>
</file>