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C22" l="1"/>
  <c r="G23"/>
  <c r="D25" l="1"/>
  <c r="D24" l="1"/>
  <c r="D26" s="1"/>
</calcChain>
</file>

<file path=xl/sharedStrings.xml><?xml version="1.0" encoding="utf-8"?>
<sst xmlns="http://schemas.openxmlformats.org/spreadsheetml/2006/main" count="84" uniqueCount="81">
  <si>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</si>
  <si>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</si>
  <si>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</si>
  <si>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</si>
  <si>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</si>
  <si>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</si>
  <si>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</si>
  <si>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</si>
  <si>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</si>
  <si>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</si>
  <si>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</si>
  <si>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</si>
  <si>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</si>
  <si>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</si>
  <si>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</si>
  <si>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</si>
  <si>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</si>
  <si>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</si>
  <si>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</si>
  <si>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</si>
  <si>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</si>
  <si>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</si>
  <si>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</si>
  <si>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</si>
  <si>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</si>
  <si>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</si>
  <si>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</si>
  <si>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</si>
  <si>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>SW4593Z</t>
  </si>
  <si>
    <t xml:space="preserve">TOYOTA-COROLA </t>
  </si>
  <si>
    <t xml:space="preserve">TOYOTA-NOAH </t>
  </si>
  <si>
    <t xml:space="preserve">DEEQO XASAN GACAL  </t>
  </si>
  <si>
    <t xml:space="preserve">FIAT-110 </t>
  </si>
  <si>
    <t>SW19626</t>
  </si>
  <si>
    <t>AJ6850</t>
  </si>
  <si>
    <t xml:space="preserve">Xuseen Cali Nuur  </t>
  </si>
  <si>
    <t xml:space="preserve">FIAT-ACM80 </t>
  </si>
  <si>
    <t>SW19627</t>
  </si>
  <si>
    <t>AH8736</t>
  </si>
  <si>
    <t xml:space="preserve">XASAN MAXAMED CALI  </t>
  </si>
  <si>
    <t xml:space="preserve">SUZUKI-CARRY </t>
  </si>
  <si>
    <t>SW19628</t>
  </si>
  <si>
    <t>AH6561</t>
  </si>
  <si>
    <t xml:space="preserve">SALAAD XASAN AXMED  </t>
  </si>
  <si>
    <t>SW19629</t>
  </si>
  <si>
    <t>AF8706</t>
  </si>
  <si>
    <t xml:space="preserve">HORN OF AFRICA UNIVERSITY  </t>
  </si>
  <si>
    <t xml:space="preserve">NISSAN-CARAVAN </t>
  </si>
  <si>
    <t>SW19630</t>
  </si>
  <si>
    <t>AJ1867</t>
  </si>
  <si>
    <t xml:space="preserve">ISAAQ YACQUUB ISAAQ  </t>
  </si>
  <si>
    <t xml:space="preserve">TOYOTA-PREMIO </t>
  </si>
  <si>
    <t>SW19631</t>
  </si>
  <si>
    <t>AH3348</t>
  </si>
  <si>
    <t xml:space="preserve">YASIIN ABUUKAR WARSAME  </t>
  </si>
  <si>
    <t>SW19632</t>
  </si>
  <si>
    <t>AI8656</t>
  </si>
  <si>
    <t xml:space="preserve">MAXAMUUD XASAN MAXAMED  </t>
  </si>
  <si>
    <t>SW19633</t>
  </si>
  <si>
    <t>AH3021</t>
  </si>
  <si>
    <t xml:space="preserve">TOYOTA-HILUX PICKUP </t>
  </si>
  <si>
    <t>SW19634</t>
  </si>
  <si>
    <t>AE7894</t>
  </si>
  <si>
    <t xml:space="preserve">C/LLAHI CABDI NUUR  </t>
  </si>
  <si>
    <t xml:space="preserve">TOYOTA-ISIS </t>
  </si>
  <si>
    <t>SW19635</t>
  </si>
  <si>
    <t>AG1780</t>
  </si>
  <si>
    <t xml:space="preserve">HORMUUD TELECOM  </t>
  </si>
  <si>
    <t xml:space="preserve">TOYOTA-LAND CRUISER </t>
  </si>
  <si>
    <t>SW19636</t>
  </si>
  <si>
    <t>AJ6421</t>
  </si>
  <si>
    <t xml:space="preserve">MAXAMED XASAN FIIDOW  </t>
  </si>
  <si>
    <t xml:space="preserve">TOYOTO-COROLLA </t>
  </si>
  <si>
    <t>SW19637</t>
  </si>
  <si>
    <t>AG0709</t>
  </si>
  <si>
    <t xml:space="preserve">YACQUUB SIIDOW CALI  </t>
  </si>
  <si>
    <t xml:space="preserve">MOTO-RE </t>
  </si>
  <si>
    <t>M7C540</t>
  </si>
  <si>
    <t xml:space="preserve">Cabdullahi Mac Cali Ibraahim  </t>
  </si>
  <si>
    <t>SW19638</t>
  </si>
  <si>
    <t>AG2081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</si>
</sst>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zoomScale="85" zoomScaleNormal="85" workbookViewId="0">
      <selection activeCell="J9" sqref="J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45368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47</v>
      </c>
      <c r="F4" s="19" t="s">
        <v>33</v>
      </c>
    </row>
    <row r="5" spans="1:6" ht="21">
      <c r="A5" s="28">
        <v>2</v>
      </c>
      <c r="B5" s="23" t="s">
        <v>35</v>
      </c>
      <c r="C5" s="23" t="s">
        <v>36</v>
      </c>
      <c r="D5" s="19" t="s">
        <v>38</v>
      </c>
      <c r="E5" s="22">
        <v>47</v>
      </c>
      <c r="F5" s="19" t="s">
        <v>37</v>
      </c>
    </row>
    <row r="6" spans="1:6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43</v>
      </c>
      <c r="C7" s="21" t="s">
        <v>40</v>
      </c>
      <c r="D7" s="19" t="s">
        <v>45</v>
      </c>
      <c r="E7" s="22">
        <v>37</v>
      </c>
      <c r="F7" s="19" t="s">
        <v>44</v>
      </c>
    </row>
    <row r="8" spans="1:6" ht="21">
      <c r="A8" s="28">
        <v>5</v>
      </c>
      <c r="B8" s="23" t="s">
        <v>46</v>
      </c>
      <c r="C8" s="21" t="s">
        <v>47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23" t="s">
        <v>50</v>
      </c>
      <c r="C9" s="21" t="s">
        <v>51</v>
      </c>
      <c r="D9" s="19" t="s">
        <v>53</v>
      </c>
      <c r="E9" s="22">
        <v>37</v>
      </c>
      <c r="F9" s="19" t="s">
        <v>52</v>
      </c>
    </row>
    <row r="10" spans="1:6" ht="21">
      <c r="A10" s="28">
        <v>7</v>
      </c>
      <c r="B10" s="23" t="s">
        <v>54</v>
      </c>
      <c r="C10" s="21" t="s">
        <v>27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30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23" t="s">
        <v>57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29" t="s">
        <v>65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70</v>
      </c>
      <c r="E14" s="22">
        <v>37</v>
      </c>
      <c r="F14" s="29" t="s">
        <v>69</v>
      </c>
    </row>
    <row r="15" spans="1:6" ht="21">
      <c r="A15" s="28">
        <v>12</v>
      </c>
      <c r="B15" s="23" t="s">
        <v>71</v>
      </c>
      <c r="C15" s="21" t="s">
        <v>72</v>
      </c>
      <c r="D15" s="19" t="s">
        <v>74</v>
      </c>
      <c r="E15" s="22">
        <v>37</v>
      </c>
      <c r="F15" s="29" t="s">
        <v>73</v>
      </c>
    </row>
    <row r="16" spans="1:6" ht="21">
      <c r="A16" s="28">
        <v>13</v>
      </c>
      <c r="B16" s="23" t="s">
        <v>75</v>
      </c>
      <c r="C16" s="21" t="s">
        <v>76</v>
      </c>
      <c r="D16" s="19" t="s">
        <v>77</v>
      </c>
      <c r="E16" s="22">
        <v>27</v>
      </c>
      <c r="F16" s="29" t="s">
        <v>28</v>
      </c>
    </row>
    <row r="17" spans="1:7" ht="21">
      <c r="A17" s="28">
        <v>14</v>
      </c>
      <c r="B17" s="23" t="s">
        <v>78</v>
      </c>
      <c r="C17" s="21" t="s">
        <v>29</v>
      </c>
      <c r="D17" s="19" t="s">
        <v>80</v>
      </c>
      <c r="E17" s="22">
        <v>37</v>
      </c>
      <c r="F17" s="29" t="s">
        <v>79</v>
      </c>
    </row>
    <row r="18" spans="1:7" ht="21">
      <c r="A18" s="28"/>
      <c r="B18" s="23"/>
      <c r="C18" s="21"/>
      <c r="D18" s="19"/>
      <c r="E18" s="22">
        <f>SUM(E4:E17)</f>
        <v>528</v>
      </c>
      <c r="F18" s="29"/>
    </row>
    <row r="19" spans="1:7" ht="18.75">
      <c r="A19" s="39" t="s">
        <v>8</v>
      </c>
      <c r="B19" s="40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2</v>
      </c>
      <c r="F20" s="1">
        <v>47</v>
      </c>
      <c r="G20" s="10">
        <f>E20*F20</f>
        <v>94</v>
      </c>
    </row>
    <row r="21" spans="1:7" ht="18.75">
      <c r="A21" s="7">
        <v>1</v>
      </c>
      <c r="B21" s="8" t="s">
        <v>15</v>
      </c>
      <c r="C21" s="11">
        <v>12</v>
      </c>
      <c r="D21" s="8" t="s">
        <v>23</v>
      </c>
      <c r="E21" s="1">
        <v>11</v>
      </c>
      <c r="F21" s="1">
        <v>37</v>
      </c>
      <c r="G21" s="10">
        <f>E21*F21</f>
        <v>407</v>
      </c>
    </row>
    <row r="22" spans="1:7" ht="18.75">
      <c r="B22" s="12" t="s">
        <v>7</v>
      </c>
      <c r="C22" s="13">
        <f>C21</f>
        <v>12</v>
      </c>
      <c r="D22" s="8" t="s">
        <v>25</v>
      </c>
      <c r="E22" s="1">
        <v>1</v>
      </c>
      <c r="F22" s="1">
        <v>27</v>
      </c>
      <c r="G22" s="10">
        <f>E22*F22</f>
        <v>27</v>
      </c>
    </row>
    <row r="23" spans="1:7" ht="18.75">
      <c r="D23" s="24" t="s">
        <v>22</v>
      </c>
      <c r="E23" s="25"/>
      <c r="F23" s="26"/>
      <c r="G23" s="27">
        <f>G20+G21+G22</f>
        <v>528</v>
      </c>
    </row>
    <row r="24" spans="1:7" ht="18.75">
      <c r="C24" s="2" t="s">
        <v>16</v>
      </c>
      <c r="D24" s="15">
        <f>G23</f>
        <v>528</v>
      </c>
      <c r="E24"/>
    </row>
    <row r="25" spans="1:7" ht="18.75">
      <c r="C25" s="2" t="s">
        <v>17</v>
      </c>
      <c r="D25" s="15">
        <f>C22</f>
        <v>12</v>
      </c>
    </row>
    <row r="26" spans="1:7" ht="18.75">
      <c r="C26" s="2" t="s">
        <v>18</v>
      </c>
      <c r="D26" s="4">
        <f>D24-D25</f>
        <v>516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4:D18">
    <cfRule type="duplicateValues" dxfId="0" priority="1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2024-03-18T06:00:08Z</dcterms:modified>
</cp:coreProperties>
</file>