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E17"/>
  <c r="G19" l="1"/>
  <c r="G20"/>
  <c r="G21" l="1"/>
  <c r="G22" l="1"/>
  <c r="D25" l="1"/>
  <c r="D24" l="1"/>
  <c r="D26" s="1"/>
</calcChain>
</file>

<file path=xl/sharedStrings.xml><?xml version="1.0" encoding="utf-8"?>
<sst xmlns="http://schemas.openxmlformats.org/spreadsheetml/2006/main" count="81" uniqueCount="77">
  <si>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</si>
  <si>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</si>
  <si>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</si>
  <si>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</si>
  <si>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</si>
  <si>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</si>
  <si>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</si>
  <si>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</si>
  <si>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</si>
  <si>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</si>
  <si>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</si>
  <si>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</si>
  <si>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</si>
  <si>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</si>
  <si>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</si>
  <si>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</si>
  <si>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</si>
  <si>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</si>
  <si>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</si>
  <si>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</si>
  <si>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</si>
  <si>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</si>
  <si>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</si>
  <si>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</si>
  <si>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</si>
  <si>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</si>
  <si>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</si>
  <si>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NISSAN-CARAVAN </t>
  </si>
  <si>
    <t xml:space="preserve">MOTO-RE </t>
  </si>
  <si>
    <t xml:space="preserve">SUZUKI-ESCUDO </t>
  </si>
  <si>
    <t xml:space="preserve">NISSAN-CARVAN </t>
  </si>
  <si>
    <t xml:space="preserve">TOYOTA-COROLLA </t>
  </si>
  <si>
    <t xml:space="preserve">MUKHTAR SHEKH DAAHIR  </t>
  </si>
  <si>
    <t>SW20764</t>
  </si>
  <si>
    <t>AG1619</t>
  </si>
  <si>
    <t xml:space="preserve">MAXAMED C/QAADIR AXMEDNUUR  </t>
  </si>
  <si>
    <t>SW20765</t>
  </si>
  <si>
    <t>M5B890</t>
  </si>
  <si>
    <t xml:space="preserve">FARDOWSA CALI FAARAX  </t>
  </si>
  <si>
    <t xml:space="preserve">TOYOTA-HARRIER </t>
  </si>
  <si>
    <t xml:space="preserve">SW20765 </t>
  </si>
  <si>
    <t>AH6022</t>
  </si>
  <si>
    <t xml:space="preserve">MAXAMED CALI FAARAX  </t>
  </si>
  <si>
    <t xml:space="preserve">DAIHATSU-ATLLAS </t>
  </si>
  <si>
    <t>SW20767</t>
  </si>
  <si>
    <t>AI4626</t>
  </si>
  <si>
    <t xml:space="preserve">C/QAADIR CADAAN CALI  </t>
  </si>
  <si>
    <t xml:space="preserve">BAJAAJ-RE </t>
  </si>
  <si>
    <t>SW20768</t>
  </si>
  <si>
    <t xml:space="preserve">M6A453 </t>
  </si>
  <si>
    <t xml:space="preserve">CABDULLAHI CABDI NUUR  </t>
  </si>
  <si>
    <t>SW20769</t>
  </si>
  <si>
    <t>AJ5152</t>
  </si>
  <si>
    <t xml:space="preserve">XASAN AXMED CALI  </t>
  </si>
  <si>
    <t xml:space="preserve">NISSAN-CIVILIAN </t>
  </si>
  <si>
    <t>SW20770</t>
  </si>
  <si>
    <t>AF2310</t>
  </si>
  <si>
    <t xml:space="preserve">MAXAMED XASAN CABDI  </t>
  </si>
  <si>
    <t>SW20711</t>
  </si>
  <si>
    <t>AJ7151</t>
  </si>
  <si>
    <t xml:space="preserve">SIRAAJI GAS  </t>
  </si>
  <si>
    <t xml:space="preserve">SUZUKI-CARRY </t>
  </si>
  <si>
    <t>SW20772</t>
  </si>
  <si>
    <t>AJ8170</t>
  </si>
  <si>
    <t xml:space="preserve">C.QAADIR MUXUDIN CABDI  </t>
  </si>
  <si>
    <t>SW20774</t>
  </si>
  <si>
    <t>AF1286</t>
  </si>
  <si>
    <t xml:space="preserve">MUUSE CUSMAAN MAXAMED  </t>
  </si>
  <si>
    <t xml:space="preserve">SW0000B </t>
  </si>
  <si>
    <t>AC8152</t>
  </si>
  <si>
    <t xml:space="preserve">C/QAADIR CAWALE NUUR  </t>
  </si>
  <si>
    <t>AF4083</t>
  </si>
  <si>
    <t xml:space="preserve">Maxamed Xirsi Gabeyre  </t>
  </si>
  <si>
    <t xml:space="preserve">TOYOTA-FIELDER </t>
  </si>
  <si>
    <t>SW0000B</t>
  </si>
  <si>
    <t xml:space="preserve">AH2569 </t>
  </si>
  <si>
    <t>MUUSE KHEYR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</si>
</sst>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I22" sqref="I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45433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31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28</v>
      </c>
      <c r="D5" s="19" t="s">
        <v>37</v>
      </c>
      <c r="E5" s="22">
        <v>27</v>
      </c>
      <c r="F5" s="19" t="s">
        <v>36</v>
      </c>
    </row>
    <row r="6" spans="1:6" ht="21">
      <c r="A6" s="28">
        <v>3</v>
      </c>
      <c r="B6" s="23" t="s">
        <v>38</v>
      </c>
      <c r="C6" s="21" t="s">
        <v>39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43</v>
      </c>
      <c r="D7" s="19" t="s">
        <v>45</v>
      </c>
      <c r="E7" s="22">
        <v>37</v>
      </c>
      <c r="F7" s="2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27</v>
      </c>
      <c r="F8" s="19" t="s">
        <v>48</v>
      </c>
    </row>
    <row r="9" spans="1:6" ht="21">
      <c r="A9" s="28">
        <v>6</v>
      </c>
      <c r="B9" s="23" t="s">
        <v>50</v>
      </c>
      <c r="C9" s="21" t="s">
        <v>39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29" t="s">
        <v>55</v>
      </c>
    </row>
    <row r="11" spans="1:6" ht="21">
      <c r="A11" s="28">
        <v>8</v>
      </c>
      <c r="B11" s="23" t="s">
        <v>57</v>
      </c>
      <c r="C11" s="21" t="s">
        <v>27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60</v>
      </c>
      <c r="C12" s="21" t="s">
        <v>61</v>
      </c>
      <c r="D12" s="19" t="s">
        <v>63</v>
      </c>
      <c r="E12" s="22">
        <v>37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30</v>
      </c>
      <c r="D13" s="19" t="s">
        <v>66</v>
      </c>
      <c r="E13" s="22">
        <v>37</v>
      </c>
      <c r="F13" s="31" t="s">
        <v>65</v>
      </c>
    </row>
    <row r="14" spans="1:6" ht="21">
      <c r="A14" s="28">
        <v>11</v>
      </c>
      <c r="B14" s="30" t="s">
        <v>67</v>
      </c>
      <c r="C14" s="32" t="s">
        <v>27</v>
      </c>
      <c r="D14" s="29" t="s">
        <v>69</v>
      </c>
      <c r="E14" s="33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29</v>
      </c>
      <c r="D15" s="19" t="s">
        <v>71</v>
      </c>
      <c r="E15" s="22">
        <v>37</v>
      </c>
      <c r="F15" s="29" t="s">
        <v>65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/>
      <c r="B17" s="23"/>
      <c r="C17" s="21"/>
      <c r="D17" s="19"/>
      <c r="E17" s="22">
        <f>SUM(E4:E16)</f>
        <v>461</v>
      </c>
      <c r="F17" s="29"/>
    </row>
    <row r="18" spans="1:7" ht="18.75">
      <c r="A18" s="43" t="s">
        <v>8</v>
      </c>
      <c r="B18" s="44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0</v>
      </c>
      <c r="F19" s="1">
        <v>47</v>
      </c>
      <c r="G19" s="10">
        <f>E19*F19</f>
        <v>0</v>
      </c>
    </row>
    <row r="20" spans="1:7" ht="18.75">
      <c r="A20" s="7">
        <v>1</v>
      </c>
      <c r="B20" s="8" t="s">
        <v>15</v>
      </c>
      <c r="C20" s="11">
        <v>39</v>
      </c>
      <c r="D20" s="8" t="s">
        <v>23</v>
      </c>
      <c r="E20" s="1">
        <v>11</v>
      </c>
      <c r="F20" s="1">
        <v>37</v>
      </c>
      <c r="G20" s="10">
        <f>E20*F20</f>
        <v>407</v>
      </c>
    </row>
    <row r="21" spans="1:7" ht="18.75">
      <c r="A21" s="7">
        <v>2</v>
      </c>
      <c r="B21" s="8" t="s">
        <v>76</v>
      </c>
      <c r="C21" s="11">
        <v>37</v>
      </c>
      <c r="D21" s="8" t="s">
        <v>25</v>
      </c>
      <c r="E21" s="1">
        <v>2</v>
      </c>
      <c r="F21" s="1">
        <v>27</v>
      </c>
      <c r="G21" s="10">
        <f>E21*F21</f>
        <v>54</v>
      </c>
    </row>
    <row r="22" spans="1:7" ht="18.75">
      <c r="B22" s="12" t="s">
        <v>7</v>
      </c>
      <c r="C22" s="13">
        <f>C20+C21</f>
        <v>76</v>
      </c>
      <c r="D22" s="24" t="s">
        <v>22</v>
      </c>
      <c r="E22" s="25"/>
      <c r="F22" s="26"/>
      <c r="G22" s="27">
        <f>G19+G20+G21</f>
        <v>461</v>
      </c>
    </row>
    <row r="23" spans="1:7">
      <c r="E23"/>
    </row>
    <row r="24" spans="1:7" ht="18.75">
      <c r="C24" s="2" t="s">
        <v>16</v>
      </c>
      <c r="D24" s="15">
        <f>G22</f>
        <v>461</v>
      </c>
    </row>
    <row r="25" spans="1:7" ht="18.75">
      <c r="C25" s="2" t="s">
        <v>17</v>
      </c>
      <c r="D25" s="15">
        <f>C22</f>
        <v>76</v>
      </c>
    </row>
    <row r="26" spans="1:7" ht="18.75">
      <c r="C26" s="2" t="s">
        <v>18</v>
      </c>
      <c r="D26" s="4">
        <f>D24-D25</f>
        <v>385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0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2024-05-27T11:57:18Z</dcterms:modified>
</cp:coreProperties>
</file>