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 l="1"/>
  <c r="G23"/>
  <c r="G24" l="1"/>
  <c r="C24" l="1"/>
  <c r="G25"/>
  <c r="D28" l="1"/>
  <c r="D27" l="1"/>
  <c r="D29" s="1"/>
</calcChain>
</file>

<file path=xl/sharedStrings.xml><?xml version="1.0" encoding="utf-8"?>
<sst xmlns="http://schemas.openxmlformats.org/spreadsheetml/2006/main" count="92" uniqueCount="83">
  <si>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</si>
  <si>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</si>
  <si>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</si>
  <si>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</si>
  <si>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</si>
  <si>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</si>
  <si>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</si>
  <si>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</si>
  <si>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</si>
  <si>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</si>
  <si>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</si>
  <si>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</si>
  <si>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</si>
  <si>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</si>
  <si>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</si>
  <si>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</si>
  <si>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</si>
  <si>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</si>
  <si>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</si>
  <si>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</si>
  <si>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</si>
  <si>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</si>
  <si>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</si>
  <si>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</si>
  <si>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</si>
  <si>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</si>
  <si>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</si>
  <si>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</si>
  <si>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TOYOTA-HARRIER </t>
  </si>
  <si>
    <t xml:space="preserve">C/LLHI AXMED MAX'ED  </t>
  </si>
  <si>
    <t xml:space="preserve">TOYOTA-SURF </t>
  </si>
  <si>
    <t>SW20788</t>
  </si>
  <si>
    <t>AH1749</t>
  </si>
  <si>
    <t xml:space="preserve">ABSHIR IBRAHIM MAXAMED  </t>
  </si>
  <si>
    <t xml:space="preserve">MOTO-RE </t>
  </si>
  <si>
    <t>SW20789</t>
  </si>
  <si>
    <t>M1C780</t>
  </si>
  <si>
    <t xml:space="preserve">DAAHIR MAXAMUUD SUUDI  </t>
  </si>
  <si>
    <t>SW20790</t>
  </si>
  <si>
    <t>AG3461</t>
  </si>
  <si>
    <t xml:space="preserve">MAXAMED FAARAX SIYAAD  </t>
  </si>
  <si>
    <t xml:space="preserve">TOYOTA-RAV4 </t>
  </si>
  <si>
    <t>AF6072</t>
  </si>
  <si>
    <t>SW20791</t>
  </si>
  <si>
    <t xml:space="preserve">TOYOTA-PRADO </t>
  </si>
  <si>
    <t>SW20792</t>
  </si>
  <si>
    <t>AI7915</t>
  </si>
  <si>
    <t xml:space="preserve">Maxamed Faarax Siyaad  </t>
  </si>
  <si>
    <t xml:space="preserve">TOYOTA-TOWNACE </t>
  </si>
  <si>
    <t>SW20793</t>
  </si>
  <si>
    <t>AH1348</t>
  </si>
  <si>
    <t xml:space="preserve">AHMED MOHAMED IRRE  </t>
  </si>
  <si>
    <t xml:space="preserve">TOYOTA-ALION </t>
  </si>
  <si>
    <t>SW20794</t>
  </si>
  <si>
    <t>AF6818</t>
  </si>
  <si>
    <t xml:space="preserve">Maxamed Cali Xuseen  </t>
  </si>
  <si>
    <t>SW0000Z</t>
  </si>
  <si>
    <t>AG2577</t>
  </si>
  <si>
    <t xml:space="preserve">ZAMZAM UNIVERSITY OF SCIENCE AND TECHNOLOGY  </t>
  </si>
  <si>
    <t xml:space="preserve">TOYOTA-COASTER </t>
  </si>
  <si>
    <t>SW20795</t>
  </si>
  <si>
    <t>AG1428</t>
  </si>
  <si>
    <t>SW20796</t>
  </si>
  <si>
    <t>AG1429</t>
  </si>
  <si>
    <t xml:space="preserve">TOYOTA-COSTER </t>
  </si>
  <si>
    <t>SW20797</t>
  </si>
  <si>
    <t>AF4143</t>
  </si>
  <si>
    <t xml:space="preserve">C/QAADIR MAXAMED WARSAME  </t>
  </si>
  <si>
    <t xml:space="preserve">TOYOTA-PROBOX </t>
  </si>
  <si>
    <t>SW0000T</t>
  </si>
  <si>
    <t>AJ8035</t>
  </si>
  <si>
    <t xml:space="preserve">C/SHAAKIR AXMED WARSAME  </t>
  </si>
  <si>
    <t>SW20798</t>
  </si>
  <si>
    <t>AH9201</t>
  </si>
  <si>
    <t xml:space="preserve">C/LLAAHI CUMAR AXMED  </t>
  </si>
  <si>
    <t>AI5023</t>
  </si>
  <si>
    <t xml:space="preserve">MAXAMED XASAN AXMED  </t>
  </si>
  <si>
    <t>SW20901</t>
  </si>
  <si>
    <t>AJ2004</t>
  </si>
  <si>
    <t xml:space="preserve">ORANG GASS  </t>
  </si>
  <si>
    <t xml:space="preserve">MITSUBISH-FUSO </t>
  </si>
  <si>
    <t>SW20902</t>
  </si>
  <si>
    <t>AH9524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</si>
</sst>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selection activeCell="N23" sqref="N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45435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34</v>
      </c>
      <c r="D5" s="19" t="s">
        <v>36</v>
      </c>
      <c r="E5" s="22">
        <v>27</v>
      </c>
      <c r="F5" s="19" t="s">
        <v>35</v>
      </c>
    </row>
    <row r="6" spans="1:6" ht="21">
      <c r="A6" s="28">
        <v>3</v>
      </c>
      <c r="B6" s="23" t="s">
        <v>37</v>
      </c>
      <c r="C6" s="21" t="s">
        <v>27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42</v>
      </c>
      <c r="E7" s="22">
        <v>37</v>
      </c>
      <c r="F7" s="29" t="s">
        <v>43</v>
      </c>
    </row>
    <row r="8" spans="1:6" ht="21">
      <c r="A8" s="28">
        <v>5</v>
      </c>
      <c r="B8" s="23" t="s">
        <v>40</v>
      </c>
      <c r="C8" s="21" t="s">
        <v>44</v>
      </c>
      <c r="D8" s="19" t="s">
        <v>46</v>
      </c>
      <c r="E8" s="22">
        <v>37</v>
      </c>
      <c r="F8" s="19" t="s">
        <v>45</v>
      </c>
    </row>
    <row r="9" spans="1:6" ht="21">
      <c r="A9" s="28">
        <v>6</v>
      </c>
      <c r="B9" s="23" t="s">
        <v>47</v>
      </c>
      <c r="C9" s="21" t="s">
        <v>48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27</v>
      </c>
      <c r="D11" s="19" t="s">
        <v>57</v>
      </c>
      <c r="E11" s="22">
        <v>37</v>
      </c>
      <c r="F11" s="29" t="s">
        <v>56</v>
      </c>
    </row>
    <row r="12" spans="1:6" ht="37.5">
      <c r="A12" s="20">
        <v>9</v>
      </c>
      <c r="B12" s="30" t="s">
        <v>58</v>
      </c>
      <c r="C12" s="31" t="s">
        <v>59</v>
      </c>
      <c r="D12" s="29" t="s">
        <v>61</v>
      </c>
      <c r="E12" s="32">
        <v>37</v>
      </c>
      <c r="F12" s="29" t="s">
        <v>60</v>
      </c>
    </row>
    <row r="13" spans="1:6" ht="37.5">
      <c r="A13" s="20">
        <v>10</v>
      </c>
      <c r="B13" s="30" t="s">
        <v>58</v>
      </c>
      <c r="C13" s="31" t="s">
        <v>59</v>
      </c>
      <c r="D13" s="29" t="s">
        <v>63</v>
      </c>
      <c r="E13" s="32">
        <v>37</v>
      </c>
      <c r="F13" s="29" t="s">
        <v>62</v>
      </c>
    </row>
    <row r="14" spans="1:6" ht="37.5">
      <c r="A14" s="20">
        <v>11</v>
      </c>
      <c r="B14" s="30" t="s">
        <v>58</v>
      </c>
      <c r="C14" s="31" t="s">
        <v>64</v>
      </c>
      <c r="D14" s="29" t="s">
        <v>66</v>
      </c>
      <c r="E14" s="32">
        <v>37</v>
      </c>
      <c r="F14" s="29" t="s">
        <v>65</v>
      </c>
    </row>
    <row r="15" spans="1:6" ht="21">
      <c r="A15" s="28">
        <v>12</v>
      </c>
      <c r="B15" s="23" t="s">
        <v>67</v>
      </c>
      <c r="C15" s="21" t="s">
        <v>68</v>
      </c>
      <c r="D15" s="19" t="s">
        <v>70</v>
      </c>
      <c r="E15" s="22">
        <v>37</v>
      </c>
      <c r="F15" s="29" t="s">
        <v>69</v>
      </c>
    </row>
    <row r="16" spans="1:6" ht="21">
      <c r="A16" s="28">
        <v>13</v>
      </c>
      <c r="B16" s="23" t="s">
        <v>71</v>
      </c>
      <c r="C16" s="21" t="s">
        <v>27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74</v>
      </c>
      <c r="C17" s="21" t="s">
        <v>28</v>
      </c>
      <c r="D17" s="19" t="s">
        <v>75</v>
      </c>
      <c r="E17" s="22">
        <v>37</v>
      </c>
      <c r="F17" s="29" t="s">
        <v>69</v>
      </c>
    </row>
    <row r="18" spans="1:7" ht="21">
      <c r="A18" s="28">
        <v>15</v>
      </c>
      <c r="B18" s="23" t="s">
        <v>76</v>
      </c>
      <c r="C18" s="21" t="s">
        <v>68</v>
      </c>
      <c r="D18" s="19" t="s">
        <v>78</v>
      </c>
      <c r="E18" s="22">
        <v>37</v>
      </c>
      <c r="F18" s="29" t="s">
        <v>77</v>
      </c>
    </row>
    <row r="19" spans="1:7" ht="21">
      <c r="A19" s="28">
        <v>16</v>
      </c>
      <c r="B19" s="23" t="s">
        <v>79</v>
      </c>
      <c r="C19" s="21" t="s">
        <v>80</v>
      </c>
      <c r="D19" s="19" t="s">
        <v>82</v>
      </c>
      <c r="E19" s="22">
        <v>47</v>
      </c>
      <c r="F19" s="29" t="s">
        <v>81</v>
      </c>
    </row>
    <row r="20" spans="1:7" ht="21">
      <c r="A20" s="28"/>
      <c r="B20" s="23"/>
      <c r="C20" s="21"/>
      <c r="D20" s="19"/>
      <c r="E20" s="22">
        <f>SUM(E4:E19)</f>
        <v>592</v>
      </c>
      <c r="F20" s="29"/>
    </row>
    <row r="21" spans="1:7" ht="18.75">
      <c r="A21" s="42" t="s">
        <v>8</v>
      </c>
      <c r="B21" s="43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26</v>
      </c>
      <c r="E22" s="1">
        <v>1</v>
      </c>
      <c r="F22" s="1">
        <v>47</v>
      </c>
      <c r="G22" s="10">
        <f>E22*F22</f>
        <v>47</v>
      </c>
    </row>
    <row r="23" spans="1:7" ht="18.75">
      <c r="A23" s="7">
        <v>1</v>
      </c>
      <c r="B23" s="8" t="s">
        <v>15</v>
      </c>
      <c r="C23" s="11">
        <v>25</v>
      </c>
      <c r="D23" s="8" t="s">
        <v>23</v>
      </c>
      <c r="E23" s="1">
        <v>14</v>
      </c>
      <c r="F23" s="1">
        <v>37</v>
      </c>
      <c r="G23" s="10">
        <f>E23*F23</f>
        <v>518</v>
      </c>
    </row>
    <row r="24" spans="1:7" ht="18.75">
      <c r="B24" s="12" t="s">
        <v>7</v>
      </c>
      <c r="C24" s="13">
        <f>C23</f>
        <v>25</v>
      </c>
      <c r="D24" s="8" t="s">
        <v>25</v>
      </c>
      <c r="E24" s="1">
        <v>1</v>
      </c>
      <c r="F24" s="1">
        <v>27</v>
      </c>
      <c r="G24" s="10">
        <f>E24*F24</f>
        <v>27</v>
      </c>
    </row>
    <row r="25" spans="1:7" ht="18.75">
      <c r="D25" s="24" t="s">
        <v>22</v>
      </c>
      <c r="E25" s="25"/>
      <c r="F25" s="26"/>
      <c r="G25" s="27">
        <f>G22+G23+G24</f>
        <v>592</v>
      </c>
    </row>
    <row r="26" spans="1:7">
      <c r="E26"/>
    </row>
    <row r="27" spans="1:7" ht="18.75">
      <c r="C27" s="2" t="s">
        <v>16</v>
      </c>
      <c r="D27" s="15">
        <f>G25</f>
        <v>592</v>
      </c>
    </row>
    <row r="28" spans="1:7" ht="18.75">
      <c r="C28" s="2" t="s">
        <v>17</v>
      </c>
      <c r="D28" s="15">
        <f>C24</f>
        <v>25</v>
      </c>
    </row>
    <row r="29" spans="1:7" ht="18.75">
      <c r="C29" s="2" t="s">
        <v>18</v>
      </c>
      <c r="D29" s="4">
        <f>D27-D28</f>
        <v>567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24</v>
      </c>
      <c r="E31" s="16" t="s">
        <v>21</v>
      </c>
      <c r="F31" s="16"/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2024-05-25T07:34:25Z</dcterms:modified>
</cp:coreProperties>
</file>