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 l="1"/>
  <c r="G18"/>
  <c r="G19" l="1"/>
  <c r="C19" l="1"/>
  <c r="G20"/>
  <c r="D23" l="1"/>
  <c r="D22" l="1"/>
  <c r="D24" s="1"/>
</calcChain>
</file>

<file path=xl/sharedStrings.xml><?xml version="1.0" encoding="utf-8"?>
<sst xmlns="http://schemas.openxmlformats.org/spreadsheetml/2006/main" count="72" uniqueCount="67">
  <si>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</si>
  <si>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</si>
  <si>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</si>
  <si>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</si>
  <si>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</si>
  <si>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</si>
  <si>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</si>
  <si>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</si>
  <si>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</si>
  <si>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</si>
  <si>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</si>
  <si>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</si>
  <si>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</si>
  <si>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</si>
  <si>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</si>
  <si>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</si>
  <si>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</si>
  <si>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</si>
  <si>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</si>
  <si>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</si>
  <si>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</si>
  <si>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</si>
  <si>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</si>
  <si>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</si>
  <si>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</si>
  <si>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</si>
  <si>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</si>
  <si>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TOYOTA-TOWNACE </t>
  </si>
  <si>
    <t xml:space="preserve">SHIRKADDA HORMUUD TELECOM  </t>
  </si>
  <si>
    <t xml:space="preserve">TOYOTA-PREMIO </t>
  </si>
  <si>
    <t>SW20967</t>
  </si>
  <si>
    <t xml:space="preserve">NISSAN-DIESSEL UD </t>
  </si>
  <si>
    <t>AH8075</t>
  </si>
  <si>
    <t xml:space="preserve">KHAALID AXMED CUMAR  </t>
  </si>
  <si>
    <t xml:space="preserve">TOYOTA-SPACIO </t>
  </si>
  <si>
    <t>SW20968</t>
  </si>
  <si>
    <t>AB8041</t>
  </si>
  <si>
    <t xml:space="preserve">SHIRKADA DAAUS MOGADISHU  </t>
  </si>
  <si>
    <t xml:space="preserve">NISSAN-CARVAN </t>
  </si>
  <si>
    <t>SW20969</t>
  </si>
  <si>
    <t>AJ8429</t>
  </si>
  <si>
    <t xml:space="preserve">MUQTAAR MAXAMUD YALAX  </t>
  </si>
  <si>
    <t>SW20970</t>
  </si>
  <si>
    <t>AJ8608</t>
  </si>
  <si>
    <t xml:space="preserve">CALI CILMI CALI  </t>
  </si>
  <si>
    <t>SW20971</t>
  </si>
  <si>
    <t>AI4131</t>
  </si>
  <si>
    <t xml:space="preserve">JABRIIL MAXAMUUD GEEDI  </t>
  </si>
  <si>
    <t xml:space="preserve">TOYOTA-HILUX SURF </t>
  </si>
  <si>
    <t>SW20972</t>
  </si>
  <si>
    <t>AJ3600</t>
  </si>
  <si>
    <t xml:space="preserve">Cabdulaahi Faarax Cali  </t>
  </si>
  <si>
    <t xml:space="preserve">TOYOTA-CAROLLA </t>
  </si>
  <si>
    <t>SW20973</t>
  </si>
  <si>
    <t>AJ1456</t>
  </si>
  <si>
    <t xml:space="preserve">Xalwo Baariyow  </t>
  </si>
  <si>
    <t xml:space="preserve">TOYOTA-HAICE </t>
  </si>
  <si>
    <t>SW0000T</t>
  </si>
  <si>
    <t>AF4933</t>
  </si>
  <si>
    <t xml:space="preserve">FARXAN DAHIR CALI  </t>
  </si>
  <si>
    <t>AJ2535</t>
  </si>
  <si>
    <t xml:space="preserve">AXMED MAXAMED QAAASIM  </t>
  </si>
  <si>
    <t>SW20974</t>
  </si>
  <si>
    <t>AJ0669</t>
  </si>
  <si>
    <t xml:space="preserve">MOHAMED AHMED MOHAMUUD  </t>
  </si>
  <si>
    <t>SW20975</t>
  </si>
  <si>
    <t>AI6750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</si>
</sst>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I14" sqref="I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45442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28</v>
      </c>
      <c r="C4" s="21" t="s">
        <v>31</v>
      </c>
      <c r="D4" s="19" t="s">
        <v>32</v>
      </c>
      <c r="E4" s="22">
        <v>47</v>
      </c>
      <c r="F4" s="19" t="s">
        <v>30</v>
      </c>
    </row>
    <row r="5" spans="1:7" ht="21">
      <c r="A5" s="28">
        <v>2</v>
      </c>
      <c r="B5" s="30" t="s">
        <v>33</v>
      </c>
      <c r="C5" s="23" t="s">
        <v>34</v>
      </c>
      <c r="D5" s="19" t="s">
        <v>36</v>
      </c>
      <c r="E5" s="22">
        <v>37</v>
      </c>
      <c r="F5" s="19" t="s">
        <v>35</v>
      </c>
    </row>
    <row r="6" spans="1:7" ht="18.75">
      <c r="A6" s="20">
        <v>3</v>
      </c>
      <c r="B6" s="30" t="s">
        <v>37</v>
      </c>
      <c r="C6" s="31" t="s">
        <v>38</v>
      </c>
      <c r="D6" s="29" t="s">
        <v>40</v>
      </c>
      <c r="E6" s="32">
        <v>37</v>
      </c>
      <c r="F6" s="29" t="s">
        <v>39</v>
      </c>
    </row>
    <row r="7" spans="1:7" ht="21">
      <c r="A7" s="28">
        <v>4</v>
      </c>
      <c r="B7" s="23" t="s">
        <v>41</v>
      </c>
      <c r="C7" s="21" t="s">
        <v>27</v>
      </c>
      <c r="D7" s="19" t="s">
        <v>43</v>
      </c>
      <c r="E7" s="22">
        <v>37</v>
      </c>
      <c r="F7" s="29" t="s">
        <v>42</v>
      </c>
    </row>
    <row r="8" spans="1:7" ht="21">
      <c r="A8" s="28">
        <v>5</v>
      </c>
      <c r="B8" s="23" t="s">
        <v>44</v>
      </c>
      <c r="C8" s="21" t="s">
        <v>29</v>
      </c>
      <c r="D8" s="19" t="s">
        <v>46</v>
      </c>
      <c r="E8" s="22">
        <v>37</v>
      </c>
      <c r="F8" s="19" t="s">
        <v>45</v>
      </c>
    </row>
    <row r="9" spans="1:7" ht="21">
      <c r="A9" s="28">
        <v>6</v>
      </c>
      <c r="B9" s="23" t="s">
        <v>47</v>
      </c>
      <c r="C9" s="21" t="s">
        <v>48</v>
      </c>
      <c r="D9" s="19" t="s">
        <v>50</v>
      </c>
      <c r="E9" s="22">
        <v>37</v>
      </c>
      <c r="F9" s="19" t="s">
        <v>49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29" t="s">
        <v>53</v>
      </c>
    </row>
    <row r="11" spans="1:7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7" ht="21">
      <c r="A12" s="28">
        <v>9</v>
      </c>
      <c r="B12" s="30" t="s">
        <v>59</v>
      </c>
      <c r="C12" s="31" t="s">
        <v>38</v>
      </c>
      <c r="D12" s="29" t="s">
        <v>60</v>
      </c>
      <c r="E12" s="32">
        <v>37</v>
      </c>
      <c r="F12" s="29" t="s">
        <v>57</v>
      </c>
    </row>
    <row r="13" spans="1:7" ht="21">
      <c r="A13" s="28">
        <v>10</v>
      </c>
      <c r="B13" s="30" t="s">
        <v>61</v>
      </c>
      <c r="C13" s="31" t="s">
        <v>29</v>
      </c>
      <c r="D13" s="29" t="s">
        <v>63</v>
      </c>
      <c r="E13" s="32">
        <v>37</v>
      </c>
      <c r="F13" s="29" t="s">
        <v>62</v>
      </c>
    </row>
    <row r="14" spans="1:7" ht="21">
      <c r="A14" s="28">
        <v>11</v>
      </c>
      <c r="B14" s="30" t="s">
        <v>64</v>
      </c>
      <c r="C14" s="31" t="s">
        <v>29</v>
      </c>
      <c r="D14" s="29" t="s">
        <v>66</v>
      </c>
      <c r="E14" s="32">
        <v>37</v>
      </c>
      <c r="F14" s="29" t="s">
        <v>65</v>
      </c>
    </row>
    <row r="15" spans="1:7" ht="21">
      <c r="A15" s="28"/>
      <c r="B15" s="23"/>
      <c r="C15" s="21"/>
      <c r="D15" s="19"/>
      <c r="E15" s="22">
        <f>SUM(E4:E14)</f>
        <v>417</v>
      </c>
      <c r="F15" s="29"/>
    </row>
    <row r="16" spans="1:7" ht="18.75">
      <c r="A16" s="42" t="s">
        <v>8</v>
      </c>
      <c r="B16" s="43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1</v>
      </c>
      <c r="F17" s="1">
        <v>47</v>
      </c>
      <c r="G17" s="10">
        <f>E17*F17</f>
        <v>47</v>
      </c>
    </row>
    <row r="18" spans="1:7" ht="18.75">
      <c r="A18" s="7">
        <v>1</v>
      </c>
      <c r="B18" s="8" t="s">
        <v>15</v>
      </c>
      <c r="C18" s="11">
        <v>18</v>
      </c>
      <c r="D18" s="8" t="s">
        <v>23</v>
      </c>
      <c r="E18" s="1">
        <v>10</v>
      </c>
      <c r="F18" s="1">
        <v>37</v>
      </c>
      <c r="G18" s="10">
        <f>E18*F18</f>
        <v>370</v>
      </c>
    </row>
    <row r="19" spans="1:7" ht="18.75">
      <c r="B19" s="12" t="s">
        <v>7</v>
      </c>
      <c r="C19" s="13">
        <f>C18</f>
        <v>18</v>
      </c>
      <c r="D19" s="8" t="s">
        <v>25</v>
      </c>
      <c r="E19" s="1">
        <v>0</v>
      </c>
      <c r="F19" s="1">
        <v>27</v>
      </c>
      <c r="G19" s="10">
        <f>E19*F19</f>
        <v>0</v>
      </c>
    </row>
    <row r="20" spans="1:7" ht="18.75">
      <c r="D20" s="24" t="s">
        <v>22</v>
      </c>
      <c r="E20" s="25"/>
      <c r="F20" s="26"/>
      <c r="G20" s="27">
        <f>G17+G18+G19</f>
        <v>417</v>
      </c>
    </row>
    <row r="21" spans="1:7">
      <c r="E21"/>
    </row>
    <row r="22" spans="1:7" ht="18.75">
      <c r="C22" s="2" t="s">
        <v>16</v>
      </c>
      <c r="D22" s="15">
        <f>G20</f>
        <v>417</v>
      </c>
    </row>
    <row r="23" spans="1:7" ht="18.75">
      <c r="C23" s="2" t="s">
        <v>17</v>
      </c>
      <c r="D23" s="15">
        <f>C19</f>
        <v>18</v>
      </c>
    </row>
    <row r="24" spans="1:7" ht="18.75">
      <c r="C24" s="2" t="s">
        <v>18</v>
      </c>
      <c r="D24" s="4">
        <f>D22-D23</f>
        <v>399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21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2024-05-30T12:51:52Z</dcterms:modified>
</cp:coreProperties>
</file>